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ending" sheetId="1" r:id="rId1"/>
    <sheet name="NCS Status" sheetId="2" r:id="rId2"/>
    <sheet name="Account Opening and Maintain" sheetId="3" r:id="rId3"/>
  </sheets>
  <externalReferences>
    <externalReference r:id="rId4"/>
  </externalReferences>
  <definedNames>
    <definedName name="_xlnm._FilterDatabase" localSheetId="0" hidden="1">Pending!$A$1:$K$89</definedName>
  </definedNames>
  <calcPr calcId="124519"/>
</workbook>
</file>

<file path=xl/calcChain.xml><?xml version="1.0" encoding="utf-8"?>
<calcChain xmlns="http://schemas.openxmlformats.org/spreadsheetml/2006/main">
  <c r="A8" i="1"/>
  <c r="E106"/>
  <c r="E105"/>
  <c r="E104"/>
  <c r="E103"/>
  <c r="E102"/>
  <c r="E101"/>
  <c r="E100"/>
  <c r="E99"/>
  <c r="E98"/>
  <c r="E97"/>
  <c r="E96"/>
  <c r="E94"/>
  <c r="E93"/>
  <c r="E92"/>
  <c r="E91"/>
</calcChain>
</file>

<file path=xl/sharedStrings.xml><?xml version="1.0" encoding="utf-8"?>
<sst xmlns="http://schemas.openxmlformats.org/spreadsheetml/2006/main" count="1490" uniqueCount="597">
  <si>
    <t>Imran</t>
  </si>
  <si>
    <t>06684</t>
  </si>
  <si>
    <t>MOHAMMAD MUNIR MOHAMMAD AHMED KHANANI SECURITIES (PVT.) LTD.</t>
  </si>
  <si>
    <t>Issuance of Clearance Certificate - 10 UINs</t>
  </si>
  <si>
    <t>CSS</t>
  </si>
  <si>
    <t>OPS</t>
  </si>
  <si>
    <t>Pending</t>
  </si>
  <si>
    <t>Fwd. to OPS to check CGT Liability</t>
  </si>
  <si>
    <t>12716</t>
  </si>
  <si>
    <t>CEDAR CAPITAL (PRIVATE) LIMITED</t>
  </si>
  <si>
    <t>Issuance of Clearance Certificate - 1 UIN</t>
  </si>
  <si>
    <t>06270</t>
  </si>
  <si>
    <t>GROWTH SECURITIES (PVT) LTD.</t>
  </si>
  <si>
    <t>Issuance of Clearance Certificate - 4 UINs</t>
  </si>
  <si>
    <t>01669</t>
  </si>
  <si>
    <t>SHAFFI SECURITIES (PVT) LIMITED</t>
  </si>
  <si>
    <t>04440</t>
  </si>
  <si>
    <t>ZAFAR MOTI CAPITAL SECURITIES (PVT) LTD.</t>
  </si>
  <si>
    <t>Issuance of Clearance Certificate - 5 UINs</t>
  </si>
  <si>
    <t>05264</t>
  </si>
  <si>
    <t>JS GLOBAL CAPITAL LIMITED</t>
  </si>
  <si>
    <t>04184</t>
  </si>
  <si>
    <t>AZEE SECURITIES (PRIVATE) LIMITED.</t>
  </si>
  <si>
    <t>04093</t>
  </si>
  <si>
    <t>PROGRESSIVE SECURITIES (PRIVATE) LIMITED</t>
  </si>
  <si>
    <t>Issuance of Clearance Certificate - 3 UINs</t>
  </si>
  <si>
    <t>05504</t>
  </si>
  <si>
    <t>MGM SECURITIES (PRIVATE) LIMITED</t>
  </si>
  <si>
    <t>14167</t>
  </si>
  <si>
    <t>JAHANZAIB SECURITIES (PVT) LIMITED</t>
  </si>
  <si>
    <t>Issuance of Clearance Certificate - 11 UINs</t>
  </si>
  <si>
    <t>06452</t>
  </si>
  <si>
    <t>ARIF HABIB LIMITED</t>
  </si>
  <si>
    <t>07450</t>
  </si>
  <si>
    <t>DAWOOD EQUITIES LTD.</t>
  </si>
  <si>
    <t>05348</t>
  </si>
  <si>
    <t>HH MISBAH SECURITIES (PRIVATE) LIMITED</t>
  </si>
  <si>
    <t>11544</t>
  </si>
  <si>
    <t>HABIB METROPOLITAN FINANCIAL SERVICES LIMITED</t>
  </si>
  <si>
    <t>00646</t>
  </si>
  <si>
    <t>GLOBAL SECURITIES PAKISTAN LIMITED</t>
  </si>
  <si>
    <t>Issuance of Clearance Certificate - 2 UINs</t>
  </si>
  <si>
    <t>04432</t>
  </si>
  <si>
    <t>ADAM SECURITIES (PVT) LTD.</t>
  </si>
  <si>
    <t>06122</t>
  </si>
  <si>
    <t>FOUNDATION SECURITIES (PRIVATE) LIMITED</t>
  </si>
  <si>
    <t>14233</t>
  </si>
  <si>
    <t>H. P. BYRAMJI &amp; CO. (PVT) LIMITED</t>
  </si>
  <si>
    <t>11692</t>
  </si>
  <si>
    <t>ABA ALI HABIB SECURITIES (PVT) LIMITED</t>
  </si>
  <si>
    <t>06445</t>
  </si>
  <si>
    <t>DARSON SECURITIES (PVT) LIMITED</t>
  </si>
  <si>
    <t>07039</t>
  </si>
  <si>
    <t>N.U.A SECURITIES (PRIVATE) LIMITED</t>
  </si>
  <si>
    <t>07310</t>
  </si>
  <si>
    <t>YASIR MAHMOOD SECURITIES (PVT) LTD.</t>
  </si>
  <si>
    <t>06601</t>
  </si>
  <si>
    <t>AXIS GLOBAL LIMITED</t>
  </si>
  <si>
    <t>Issuance of Clearance Certificate - 14 UINs</t>
  </si>
  <si>
    <t>04010</t>
  </si>
  <si>
    <t>FAWAD YUSUF SECURITIES (PVT.) LIMITED</t>
  </si>
  <si>
    <t>04895</t>
  </si>
  <si>
    <t>DJM SECURITIES (PRIVATE) LIMITED</t>
  </si>
  <si>
    <t>07419</t>
  </si>
  <si>
    <t>TOPLINE SECURITIES (PRIVATE) LIMITED</t>
  </si>
  <si>
    <t>07260</t>
  </si>
  <si>
    <t>M.R. SECURITIES (SMC-PVT) LTD.</t>
  </si>
  <si>
    <t>14258</t>
  </si>
  <si>
    <t>H.M. IDREES H. ADAM (SMC-PVT.) LIMITED</t>
  </si>
  <si>
    <t>04424</t>
  </si>
  <si>
    <t>SAKARWALA CAPITAL SECURITIES (PVT)LTD.</t>
  </si>
  <si>
    <t>00307</t>
  </si>
  <si>
    <t>IGI FINEX SECURITIES LIMITED</t>
  </si>
  <si>
    <t>00935</t>
  </si>
  <si>
    <t>ELIXIR SECURITIES PAKISTAN (PVT.) LTD.</t>
  </si>
  <si>
    <t>06841</t>
  </si>
  <si>
    <t>MIAN MUHAMMAD AKRAM SECURITIES (PVT) LTD.</t>
  </si>
  <si>
    <t>Issuance of Clearance Certificate - 24 UINs</t>
  </si>
  <si>
    <t>07476</t>
  </si>
  <si>
    <t>SAFE SECURITIES (PRIVATE) LIMITED</t>
  </si>
  <si>
    <t>06908</t>
  </si>
  <si>
    <t>SAL SECURITIES (PVT) LTD.</t>
  </si>
  <si>
    <t>Issuance of Clearance Certificate - 12 UINs</t>
  </si>
  <si>
    <t>12674</t>
  </si>
  <si>
    <t>SHAJAR CAPITAL PAKISTAN (PRIVATE) LTD.</t>
  </si>
  <si>
    <t>04804</t>
  </si>
  <si>
    <t xml:space="preserve">INVEST AND FINANCE SECURITIES LIMITED </t>
  </si>
  <si>
    <t>Issuance of Clearance Certificate - 16 UINs</t>
  </si>
  <si>
    <t>Issuance of Clearance Certificate - 31 UINs</t>
  </si>
  <si>
    <t>03939</t>
  </si>
  <si>
    <t>PEARL SECURITIES LIMITED</t>
  </si>
  <si>
    <t>12732</t>
  </si>
  <si>
    <t>OPTIMUS CAPITAL MANAGEMENT (PRIVATE) LIMITED</t>
  </si>
  <si>
    <t>15313</t>
  </si>
  <si>
    <t>VECTOR SECURITIES (PVT.) LTD.</t>
  </si>
  <si>
    <t>07294</t>
  </si>
  <si>
    <t>AL-HAQ SECURITIES (PVT) LTD.</t>
  </si>
  <si>
    <t>Issuance of Clearance Certificate - 6 UINs</t>
  </si>
  <si>
    <t>10298</t>
  </si>
  <si>
    <t>CASSIM INVESTMENTS (PRIVATE) LIMITED</t>
  </si>
  <si>
    <t>Issuance of Clearance Certificate - 53 UINs</t>
  </si>
  <si>
    <t>Issuance of Clearance Certificate - 58 UINs</t>
  </si>
  <si>
    <t>14241</t>
  </si>
  <si>
    <t>FIKREES (SMC-PVT) LTD.</t>
  </si>
  <si>
    <t>04481</t>
  </si>
  <si>
    <t>DOSSLANIS SECURITIES (PVT) LIMITED</t>
  </si>
  <si>
    <t>03459</t>
  </si>
  <si>
    <t>ASKARI SECURITIES LIMITED</t>
  </si>
  <si>
    <t>Issuance of Clearance Certificate - 13 UINs</t>
  </si>
  <si>
    <t>03038</t>
  </si>
  <si>
    <t>STANDARD CAPITAL SECURITIES (PVT) LTD.</t>
  </si>
  <si>
    <t>00208</t>
  </si>
  <si>
    <t>ALFA ADHI SECURITIES (PVT) LTD.</t>
  </si>
  <si>
    <t>Issuance of Clearance Certificate - 21 UINs</t>
  </si>
  <si>
    <t>11072</t>
  </si>
  <si>
    <t>SEVEN STAR SECURITIES (PVT.) LTD.</t>
  </si>
  <si>
    <t>14050</t>
  </si>
  <si>
    <t>BISMILLAH SECURITIES (PVT.) LTD.</t>
  </si>
  <si>
    <t>12203</t>
  </si>
  <si>
    <t>M. M. SECURITIES (PVT.) LIMITED</t>
  </si>
  <si>
    <t>S. NO.</t>
  </si>
  <si>
    <t>QUERY DATE</t>
  </si>
  <si>
    <t>INITIATOR</t>
  </si>
  <si>
    <t>ID</t>
  </si>
  <si>
    <t xml:space="preserve">NAME </t>
  </si>
  <si>
    <t>DESCRIPTION</t>
  </si>
  <si>
    <t>RELEVANT DEPARTMENT</t>
  </si>
  <si>
    <t>ACTION REQUIRED</t>
  </si>
  <si>
    <t>STATUS</t>
  </si>
  <si>
    <t>STATUS DATE</t>
  </si>
  <si>
    <t>REMARKS</t>
  </si>
  <si>
    <t>Done</t>
  </si>
  <si>
    <t>05124</t>
  </si>
  <si>
    <t>03988</t>
  </si>
  <si>
    <t>11940</t>
  </si>
  <si>
    <t>Issuance of Clearance Certificate - 7 UINs</t>
  </si>
  <si>
    <t>11874</t>
  </si>
  <si>
    <t>14720</t>
  </si>
  <si>
    <t>SHAJARPAK SECURITIES (PVT.) LIMITED</t>
  </si>
  <si>
    <t>14365</t>
  </si>
  <si>
    <t>04341</t>
  </si>
  <si>
    <t>01826</t>
  </si>
  <si>
    <t>05512</t>
  </si>
  <si>
    <t>00620</t>
  </si>
  <si>
    <t>12138</t>
  </si>
  <si>
    <t>15214</t>
  </si>
  <si>
    <t>SPECTRUM SECURITIES (PVT.) LIMITED</t>
  </si>
  <si>
    <t>Arif Habib Limited</t>
  </si>
  <si>
    <t>Annual Certifiacate of Capital Gains 2014-15</t>
  </si>
  <si>
    <t>Junaid</t>
  </si>
  <si>
    <t>Qaiser</t>
  </si>
  <si>
    <t xml:space="preserve">Fwd. to OPS </t>
  </si>
  <si>
    <t>Inventory Balance Detail Report as at Dec 31, 2015</t>
  </si>
  <si>
    <t xml:space="preserve">Abdul Qadir </t>
  </si>
  <si>
    <t>DIN CAPITAL LTD</t>
  </si>
  <si>
    <t>Account Opening Status 2013-2016</t>
  </si>
  <si>
    <t>S.#</t>
  </si>
  <si>
    <t>Date</t>
  </si>
  <si>
    <t>CM Name</t>
  </si>
  <si>
    <t xml:space="preserve">Cetagory </t>
  </si>
  <si>
    <t xml:space="preserve">Market </t>
  </si>
  <si>
    <t>Status</t>
  </si>
  <si>
    <t>Setup Month</t>
  </si>
  <si>
    <t>Last Update</t>
  </si>
  <si>
    <t>Remarks</t>
  </si>
  <si>
    <t>Brain Secutries ( Pvt)  Limited</t>
  </si>
  <si>
    <t>BCM</t>
  </si>
  <si>
    <t>MTS</t>
  </si>
  <si>
    <t xml:space="preserve">pending </t>
  </si>
  <si>
    <t>2/247/2016</t>
  </si>
  <si>
    <t xml:space="preserve">Agreements /observation forwarded to the client ( Lahore) </t>
  </si>
  <si>
    <t>Bank Islami Limited</t>
  </si>
  <si>
    <t>CCM</t>
  </si>
  <si>
    <t>pending</t>
  </si>
  <si>
    <t xml:space="preserve">Agreements /observation forwarded to client </t>
  </si>
  <si>
    <t xml:space="preserve">Allied Bank Limited </t>
  </si>
  <si>
    <t xml:space="preserve">Debt Market </t>
  </si>
  <si>
    <t xml:space="preserve">admission documents have been forwarded to ops </t>
  </si>
  <si>
    <t xml:space="preserve">First Street Capital (PVT) Ltd ( MT Financee 12492) </t>
  </si>
  <si>
    <t>MT financee</t>
  </si>
  <si>
    <t>emailed  Lahore for MTS ( installtion)</t>
  </si>
  <si>
    <t>Progressive Investment Management (Pvt) Limited</t>
  </si>
  <si>
    <t xml:space="preserve">documents forwaded to the legal </t>
  </si>
  <si>
    <t>Integrated  Equities (Pvt) Ltd</t>
  </si>
  <si>
    <t>Account Maintenance</t>
  </si>
  <si>
    <t>First Habib Islamic Balanced Fund</t>
  </si>
  <si>
    <t>NBCM</t>
  </si>
  <si>
    <t>Regular</t>
  </si>
  <si>
    <t xml:space="preserve">Agreements forwarded to NBCM  </t>
  </si>
  <si>
    <t>Bank Alfalah Limited</t>
  </si>
  <si>
    <t xml:space="preserve">Regular </t>
  </si>
  <si>
    <t xml:space="preserve"> observation forwaded  to the NBCM</t>
  </si>
  <si>
    <t>MFS</t>
  </si>
  <si>
    <t xml:space="preserve">forwaded to legal </t>
  </si>
  <si>
    <t>PICIC Asset Maangemnt change of authorised  signatories</t>
  </si>
  <si>
    <t>TFCM</t>
  </si>
  <si>
    <t xml:space="preserve">observation forwarded to client  </t>
  </si>
  <si>
    <t xml:space="preserve">Seven Star Securities ( Pvt.) Ltd </t>
  </si>
  <si>
    <t xml:space="preserve">change of clearing bank account forwaded to the client </t>
  </si>
  <si>
    <t>Alfalah GHP Investment Management Ltd</t>
  </si>
  <si>
    <t xml:space="preserve"> forwaded to legal Change of authorized signatories - c11924</t>
  </si>
  <si>
    <t>Q.Ain Khanani Securities (Pvt.) Limited</t>
  </si>
  <si>
    <t xml:space="preserve">BCM </t>
  </si>
  <si>
    <t xml:space="preserve">regular </t>
  </si>
  <si>
    <t xml:space="preserve">agreements forwaded to the client ( add  settlling bank) </t>
  </si>
  <si>
    <t>Cedar Capital (PVT) Ltd</t>
  </si>
  <si>
    <r>
      <t xml:space="preserve">Clearing Member for </t>
    </r>
    <r>
      <rPr>
        <b/>
        <sz val="11"/>
        <color theme="1"/>
        <rFont val="Calibri"/>
        <family val="2"/>
        <scheme val="minor"/>
      </rPr>
      <t>regular 12716, MTS 16089, MFS 16113</t>
    </r>
  </si>
  <si>
    <t>ccounts have been sent to the NCC OPS Department</t>
  </si>
  <si>
    <t>Name</t>
  </si>
  <si>
    <t>Signature Card</t>
  </si>
  <si>
    <t>CDC Sub  A/c</t>
  </si>
  <si>
    <t>UIS / NCS</t>
  </si>
  <si>
    <t>email</t>
  </si>
  <si>
    <t>Single/
Joint</t>
  </si>
  <si>
    <t>Reference</t>
  </si>
  <si>
    <t>Corporate/Individual</t>
  </si>
  <si>
    <t>Contact Number</t>
  </si>
  <si>
    <t>Location</t>
  </si>
  <si>
    <t>Wajid Ali Marwat</t>
  </si>
  <si>
    <t>Yes</t>
  </si>
  <si>
    <t>D1345655</t>
  </si>
  <si>
    <t>lakkimarwat@hotmail.com</t>
  </si>
  <si>
    <t>Individual</t>
  </si>
  <si>
    <t>03335194077/0512894077</t>
  </si>
  <si>
    <t>Islamabad</t>
  </si>
  <si>
    <t>Muhammad Rizwan Masood Khan</t>
  </si>
  <si>
    <t>D2597805</t>
  </si>
  <si>
    <t>rizwan.khan@js.com</t>
  </si>
  <si>
    <t>03008209482 / 35820591</t>
  </si>
  <si>
    <t>Karachi</t>
  </si>
  <si>
    <t>Akbar Ali</t>
  </si>
  <si>
    <t>D2551631</t>
  </si>
  <si>
    <t>akbarali283@yahoo.com</t>
  </si>
  <si>
    <t>0333-4264146</t>
  </si>
  <si>
    <t>Lahore</t>
  </si>
  <si>
    <t>Venus Afroz</t>
  </si>
  <si>
    <t>D6820933</t>
  </si>
  <si>
    <t>aaunknown98@yahoo.com</t>
  </si>
  <si>
    <t>03315271286/0512804237</t>
  </si>
  <si>
    <t>Riaz Ahmed</t>
  </si>
  <si>
    <t>D3798552</t>
  </si>
  <si>
    <t>junaidriaz@gmail.com</t>
  </si>
  <si>
    <t>03215159800 / 0512894345-6</t>
  </si>
  <si>
    <t>Mahmood Ahmed Siddiqui</t>
  </si>
  <si>
    <t>D1096537</t>
  </si>
  <si>
    <t>siddiqui71@gmail.com</t>
  </si>
  <si>
    <t>00966504611399</t>
  </si>
  <si>
    <t>Ovais Muhammad</t>
  </si>
  <si>
    <t>D1058388</t>
  </si>
  <si>
    <t>drovaismuhammad@yahoo.com</t>
  </si>
  <si>
    <t>03002373914 - 02132069075</t>
  </si>
  <si>
    <t>Muhammad Siddique</t>
  </si>
  <si>
    <t>D2084217</t>
  </si>
  <si>
    <t>paec_colony@yahoo.com</t>
  </si>
  <si>
    <t>03215040499</t>
  </si>
  <si>
    <t>Mohsin Ali Maroof</t>
  </si>
  <si>
    <t>D7817962</t>
  </si>
  <si>
    <t>mohsin.ali.maroof@gmail.com</t>
  </si>
  <si>
    <t>03213698247-</t>
  </si>
  <si>
    <t>Kamran Rafiq</t>
  </si>
  <si>
    <t>D1326612</t>
  </si>
  <si>
    <t>sameershah1001@yahoo.com</t>
  </si>
  <si>
    <t>Yasir Amin Khatri</t>
  </si>
  <si>
    <t>D5912305</t>
  </si>
  <si>
    <t>yasirkhatri@live.com</t>
  </si>
  <si>
    <t>0332-3754774</t>
  </si>
  <si>
    <t>Abdul Basit</t>
  </si>
  <si>
    <t>D1111523</t>
  </si>
  <si>
    <t>abdulbasitmalik@gmail.com</t>
  </si>
  <si>
    <t>0300-8255551 - 35866403</t>
  </si>
  <si>
    <t>Khalida Khursheed</t>
  </si>
  <si>
    <t>D2732121</t>
  </si>
  <si>
    <t>khalida786110@gmail.com</t>
  </si>
  <si>
    <t>0300220308-02135314698</t>
  </si>
  <si>
    <t>Mian Muhammad Azhar</t>
  </si>
  <si>
    <t>D3949660</t>
  </si>
  <si>
    <t>nokmee@hotmail.com</t>
  </si>
  <si>
    <t>03214743434-04235852431</t>
  </si>
  <si>
    <t>Mirza Jabbar Aziz Baig</t>
  </si>
  <si>
    <t>D1112592</t>
  </si>
  <si>
    <t>jabbar.ee@must.edu.pk</t>
  </si>
  <si>
    <t>03335452101-0582744650</t>
  </si>
  <si>
    <t>Muhammad Zulfiqar ul Hassan Butt</t>
  </si>
  <si>
    <t>D9220388</t>
  </si>
  <si>
    <t>mzhbutt@gmail.com</t>
  </si>
  <si>
    <t>03144082077-04235712162</t>
  </si>
  <si>
    <t>Imtiaz Hameed</t>
  </si>
  <si>
    <t>D5362674</t>
  </si>
  <si>
    <t>imt65@yahoo.com</t>
  </si>
  <si>
    <t>03008650311 - 0418735043</t>
  </si>
  <si>
    <t>Faisalabad</t>
  </si>
  <si>
    <t>Jamil Ahmed Farhan</t>
  </si>
  <si>
    <t>D7172540</t>
  </si>
  <si>
    <t>jimifarhan@live.com</t>
  </si>
  <si>
    <t>Farhan Tahir</t>
  </si>
  <si>
    <t>D3451140</t>
  </si>
  <si>
    <t>ftahir76@gmail.com</t>
  </si>
  <si>
    <t>03009208916-02134967661</t>
  </si>
  <si>
    <t>Muhammad Anus Rafique</t>
  </si>
  <si>
    <t>D8808125</t>
  </si>
  <si>
    <t>annus.rafiq@hotmail.com</t>
  </si>
  <si>
    <t xml:space="preserve"> 0345-2413397</t>
  </si>
  <si>
    <t>Jamil Ahmed Chaudhry</t>
  </si>
  <si>
    <t>D1978827</t>
  </si>
  <si>
    <t>jamil.a.chaudhry@gmail.com</t>
  </si>
  <si>
    <t>03335254252-054423723</t>
  </si>
  <si>
    <t>Jehlum</t>
  </si>
  <si>
    <t>Naveed Zafar Qureshi</t>
  </si>
  <si>
    <t>D3701357</t>
  </si>
  <si>
    <t>kitto62@yahoo.com</t>
  </si>
  <si>
    <t>03214340062-04235853362</t>
  </si>
  <si>
    <t>Suhail Ahmed Khan</t>
  </si>
  <si>
    <t>D5543872</t>
  </si>
  <si>
    <t>suhailahmedkhan@gmail.com</t>
  </si>
  <si>
    <t>03008492016-04237498187</t>
  </si>
  <si>
    <t>Khalid Mehmood</t>
  </si>
  <si>
    <t>D8048035</t>
  </si>
  <si>
    <t>khalid_icc@hotmail.com</t>
  </si>
  <si>
    <t>03454449000-0404466845-0404553352</t>
  </si>
  <si>
    <t>Sahiwal</t>
  </si>
  <si>
    <t>Ruqyya</t>
  </si>
  <si>
    <t>D6246219</t>
  </si>
  <si>
    <t>ahmedshabbir2001@yahoo.com</t>
  </si>
  <si>
    <t>Shabbir Ahmed</t>
  </si>
  <si>
    <t>D8796484</t>
  </si>
  <si>
    <t>shabbir468@gmail.com</t>
  </si>
  <si>
    <t>03335281938-02134663633</t>
  </si>
  <si>
    <t>Bazigha Sakhawat</t>
  </si>
  <si>
    <t>D7497303</t>
  </si>
  <si>
    <t>nadeemacca@yahoo.com</t>
  </si>
  <si>
    <t>Munib Abdul Rauf</t>
  </si>
  <si>
    <t>D8352239</t>
  </si>
  <si>
    <t>munibjangda@gmail.com</t>
  </si>
  <si>
    <t>0300 2014265 - 32440530</t>
  </si>
  <si>
    <t>Muhammad Zain ul Abidin</t>
  </si>
  <si>
    <t>D7040087</t>
  </si>
  <si>
    <t>zain983@hotmail.com</t>
  </si>
  <si>
    <t>03219430993 - 36317040</t>
  </si>
  <si>
    <t>Amjad Ali</t>
  </si>
  <si>
    <t>D1379670</t>
  </si>
  <si>
    <t>amjadmengrani@gmail.com</t>
  </si>
  <si>
    <t>03009254850</t>
  </si>
  <si>
    <t>Khawaja Raheel Ahmed</t>
  </si>
  <si>
    <t>D4618147</t>
  </si>
  <si>
    <t>raheelahmed124@yahoo.com</t>
  </si>
  <si>
    <t>Aijaz Ali Khan</t>
  </si>
  <si>
    <t>D8898031 </t>
  </si>
  <si>
    <t>aijazalikhan1943@gmail.com</t>
  </si>
  <si>
    <t>03218991424</t>
  </si>
  <si>
    <t>Mahboob Habibi</t>
  </si>
  <si>
    <t>D2357141</t>
  </si>
  <si>
    <t>habibiees@hotmail.com</t>
  </si>
  <si>
    <t>03028548588</t>
  </si>
  <si>
    <t>Muhammad Farooq Habib</t>
  </si>
  <si>
    <t>D6467394</t>
  </si>
  <si>
    <t>farooq.habib@hotmail.com</t>
  </si>
  <si>
    <t>0333-2102145</t>
  </si>
  <si>
    <t>Samia Nadeem</t>
  </si>
  <si>
    <t>D3725677</t>
  </si>
  <si>
    <t>nad_ali775@hotmail.com</t>
  </si>
  <si>
    <t>03224790952</t>
  </si>
  <si>
    <t>Muhammad Asif Shafi</t>
  </si>
  <si>
    <t>D1296454</t>
  </si>
  <si>
    <t>m_asif_shafi@yahoo.com</t>
  </si>
  <si>
    <t>03216719342</t>
  </si>
  <si>
    <t>Sadiqabad</t>
  </si>
  <si>
    <t>Saim Ali daimee</t>
  </si>
  <si>
    <t>D5099999</t>
  </si>
  <si>
    <t>saimdaimee@gmail.com</t>
  </si>
  <si>
    <t>03002412149 - 34974063</t>
  </si>
  <si>
    <t>Munir Bhimjee</t>
  </si>
  <si>
    <t>D9358894</t>
  </si>
  <si>
    <t>settlement@nextadvisors.com.pk</t>
  </si>
  <si>
    <t>03008294408</t>
  </si>
  <si>
    <t>Rizwan Anwar Khokhar</t>
  </si>
  <si>
    <t>D7257840</t>
  </si>
  <si>
    <t>drrizwan252003@yahoo.com</t>
  </si>
  <si>
    <t>042-36655246 - 0334-4902674</t>
  </si>
  <si>
    <t>Sana Ullah</t>
  </si>
  <si>
    <t>D9196286</t>
  </si>
  <si>
    <t>sanau66@gmail.com</t>
  </si>
  <si>
    <t>0324 5191918</t>
  </si>
  <si>
    <t>Khurram Paracha</t>
  </si>
  <si>
    <t>D2218747</t>
  </si>
  <si>
    <t>paracha.khurram1@gmail.com</t>
  </si>
  <si>
    <t>0333-8778665</t>
  </si>
  <si>
    <t>Multan</t>
  </si>
  <si>
    <t>Tahir Mehmood</t>
  </si>
  <si>
    <t>D8490700</t>
  </si>
  <si>
    <t>drtmgujjar@hotmail.com</t>
  </si>
  <si>
    <t>Yousuf Hussain</t>
  </si>
  <si>
    <t>D0467193</t>
  </si>
  <si>
    <t>yousaf.hussain2@gmail.com</t>
  </si>
  <si>
    <t>0321-6380018</t>
  </si>
  <si>
    <t xml:space="preserve">Syed Hassan Asghar </t>
  </si>
  <si>
    <t>D9673425</t>
  </si>
  <si>
    <t>03213773074 / 35396277</t>
  </si>
  <si>
    <t xml:space="preserve">Shoukat Hussain </t>
  </si>
  <si>
    <t>D6089701</t>
  </si>
  <si>
    <t>shoukat71@msn.com</t>
  </si>
  <si>
    <t>03212100621 / 36403106</t>
  </si>
  <si>
    <t>Seher Salim Sheikh</t>
  </si>
  <si>
    <t>D1509880</t>
  </si>
  <si>
    <t>talha.i.siddiqui@gmail.com</t>
  </si>
  <si>
    <t>Asmer Naim</t>
  </si>
  <si>
    <t>D4520499</t>
  </si>
  <si>
    <t>Farrukh Iftekhar</t>
  </si>
  <si>
    <t>D5611438</t>
  </si>
  <si>
    <t>farift92@protonmaiz.com</t>
  </si>
  <si>
    <t>0307-0157823</t>
  </si>
  <si>
    <t>Jawad Ur Rehman</t>
  </si>
  <si>
    <t>D9343368</t>
  </si>
  <si>
    <t>jawad1019@hotmail.com</t>
  </si>
  <si>
    <t>0333-8669565</t>
  </si>
  <si>
    <t>Sialkot</t>
  </si>
  <si>
    <t>Rizwan Ashraf</t>
  </si>
  <si>
    <t>D3509381</t>
  </si>
  <si>
    <t>rizwan207200@gmail.com</t>
  </si>
  <si>
    <t>15/5/2015</t>
  </si>
  <si>
    <t>0321-8997277</t>
  </si>
  <si>
    <t>Nadeem Baqi Moulvi</t>
  </si>
  <si>
    <t>D6278322</t>
  </si>
  <si>
    <t>moulvi@super.net.pk</t>
  </si>
  <si>
    <t>0346-4223951</t>
  </si>
  <si>
    <t>Muhammad Saleem</t>
  </si>
  <si>
    <t>  1006</t>
  </si>
  <si>
    <t>D5414558</t>
  </si>
  <si>
    <t>engrsaleem@outlook.com</t>
  </si>
  <si>
    <t>14/7/2015</t>
  </si>
  <si>
    <t>00966 50 637 G584450</t>
  </si>
  <si>
    <t>Mustafa Hussain</t>
  </si>
  <si>
    <t>    990</t>
  </si>
  <si>
    <t>D0871672</t>
  </si>
  <si>
    <t>khivision@yahoo.com</t>
  </si>
  <si>
    <t>16/7/2015</t>
  </si>
  <si>
    <t>0333-2473101</t>
  </si>
  <si>
    <t>Hassan Raza</t>
  </si>
  <si>
    <t>D1519609</t>
  </si>
  <si>
    <t>h_raza@hotmail.com , raza.alvi@gmail.com</t>
  </si>
  <si>
    <t>30/7/2015</t>
  </si>
  <si>
    <t>0512525009 and 03345404262</t>
  </si>
  <si>
    <t>SHOUKAT HUSSAIN</t>
  </si>
  <si>
    <t>0321-2100621</t>
  </si>
  <si>
    <t>Muhammad Haris</t>
  </si>
  <si>
    <t>D1352180</t>
  </si>
  <si>
    <t>gulkids@yahoo.com</t>
  </si>
  <si>
    <t>0300-2136798</t>
  </si>
  <si>
    <t>Jameel Ahmed</t>
  </si>
  <si>
    <t>D6440136</t>
  </si>
  <si>
    <t>jameel.qureshi70@gmail.com</t>
  </si>
  <si>
    <t>0300-9254925</t>
  </si>
  <si>
    <t>Waseem Iqbal</t>
  </si>
  <si>
    <t>D2887083</t>
  </si>
  <si>
    <t>wasim.iqbal@outlook.com</t>
  </si>
  <si>
    <t>0310-9999997 / 042-35693960</t>
  </si>
  <si>
    <t>D7293166</t>
  </si>
  <si>
    <t>akbarmithani90@gmail.com</t>
  </si>
  <si>
    <t>0300-9211757</t>
  </si>
  <si>
    <t>Amir Ali</t>
  </si>
  <si>
    <t>D3244132</t>
  </si>
  <si>
    <t>amirali3131@yahoo.com</t>
  </si>
  <si>
    <t>0337-8015995</t>
  </si>
  <si>
    <t>Momin Karim Bhai</t>
  </si>
  <si>
    <t>D8687835</t>
  </si>
  <si>
    <t>karimmomin313@gmail.com</t>
  </si>
  <si>
    <t>0322-2238895 - 0334-2435144</t>
  </si>
  <si>
    <t>Abdul Aziz Hussein Ali</t>
  </si>
  <si>
    <t>   D1157681</t>
  </si>
  <si>
    <t>azizravji@hotmail.com</t>
  </si>
  <si>
    <t>0300-2482120</t>
  </si>
  <si>
    <t>Basheer Ahmed</t>
  </si>
  <si>
    <t>D1716774</t>
  </si>
  <si>
    <t>marry000001@gmail.com</t>
  </si>
  <si>
    <t>17/09/2015</t>
  </si>
  <si>
    <t>0315-8889731</t>
  </si>
  <si>
    <t>Ahmed Antara Entry</t>
  </si>
  <si>
    <t>D2143475</t>
  </si>
  <si>
    <t>ahmedantara@gmail.com</t>
  </si>
  <si>
    <t>18/09/2015</t>
  </si>
  <si>
    <t>03458565981</t>
  </si>
  <si>
    <t>Amir Jamal</t>
  </si>
  <si>
    <t>D7162733</t>
  </si>
  <si>
    <t>amir.jamal.sethi@outlook.com</t>
  </si>
  <si>
    <t>MARYAM FEROZ</t>
  </si>
  <si>
    <t>D5847342</t>
  </si>
  <si>
    <t>remcreations@gmail.com</t>
  </si>
  <si>
    <t>0321-2487603</t>
  </si>
  <si>
    <t>Rajab Ali</t>
  </si>
  <si>
    <t>D1745043</t>
  </si>
  <si>
    <t>rajabali3131@yahoo.com</t>
  </si>
  <si>
    <t>03378015990</t>
  </si>
  <si>
    <t>FARRUKH TARIQ</t>
  </si>
  <si>
    <t>D6647599</t>
  </si>
  <si>
    <t>farrukh.tariq@gmail.com</t>
  </si>
  <si>
    <t>22/09/2015</t>
  </si>
  <si>
    <t>0322-2018651</t>
  </si>
  <si>
    <t>AHSAN UL HAQ</t>
  </si>
  <si>
    <t>D5953327</t>
  </si>
  <si>
    <t>auhaq10@gmail.com</t>
  </si>
  <si>
    <t>13/11/2015</t>
  </si>
  <si>
    <t>0322-5325525 - 051-5156561</t>
  </si>
  <si>
    <t>Zikra Siddiqui</t>
  </si>
  <si>
    <t>D0090934</t>
  </si>
  <si>
    <t>daniyal.siddiui2@hotmail.com</t>
  </si>
  <si>
    <t>0335-2069765</t>
  </si>
  <si>
    <t>Shams Pervaiz</t>
  </si>
  <si>
    <t>  1188</t>
  </si>
  <si>
    <t>D7464074</t>
  </si>
  <si>
    <t>jawadahmed2014@hotmail.com</t>
  </si>
  <si>
    <t>20/11/2015</t>
  </si>
  <si>
    <t>0333-3523954</t>
  </si>
  <si>
    <t>Syed Sohail Ahmed Shah</t>
  </si>
  <si>
    <t>D6778603</t>
  </si>
  <si>
    <t>sohail.ahmad@hbl.com</t>
  </si>
  <si>
    <t>34612396 - 0300-2446695</t>
  </si>
  <si>
    <t>Junaid Ali</t>
  </si>
  <si>
    <t>D6335739</t>
  </si>
  <si>
    <t>visonmoneymattersnot@gmail.com</t>
  </si>
  <si>
    <t>03008236074</t>
  </si>
  <si>
    <t>Syed Hammad Hussain Hashmi</t>
  </si>
  <si>
    <t>    D0631947</t>
  </si>
  <si>
    <t>hammad.hashmi@hotmail.com</t>
  </si>
  <si>
    <t>03322394014</t>
  </si>
  <si>
    <t>Abdul Haris Khan</t>
  </si>
  <si>
    <t>D7440809</t>
  </si>
  <si>
    <t>abdul.khan@dibpak.com</t>
  </si>
  <si>
    <t>03212294975</t>
  </si>
  <si>
    <t>KALEEM BIN AYUB</t>
  </si>
  <si>
    <t>  1220</t>
  </si>
  <si>
    <t>D5973983</t>
  </si>
  <si>
    <t>kaleembinayub@hbl.com</t>
  </si>
  <si>
    <t>27/11/2015</t>
  </si>
  <si>
    <t>03418054850 - 34813344</t>
  </si>
  <si>
    <t>Saif Ur Rehman</t>
  </si>
  <si>
    <t>   1253</t>
  </si>
  <si>
    <t>D6777092</t>
  </si>
  <si>
    <t>drsaifafridi@hotmail.com</t>
  </si>
  <si>
    <t>14/12/2015</t>
  </si>
  <si>
    <t>03009297849</t>
  </si>
  <si>
    <t>Irfan</t>
  </si>
  <si>
    <t>D5745516</t>
  </si>
  <si>
    <t>bluesky1pk@gmail.com</t>
  </si>
  <si>
    <t>03008913828</t>
  </si>
  <si>
    <t>Muhammad Hasnat Ahmed</t>
  </si>
  <si>
    <t>D5888482</t>
  </si>
  <si>
    <t>hasnatahmed_83@yahoo.com</t>
  </si>
  <si>
    <t>0333-2118300</t>
  </si>
  <si>
    <t>Sohail Anjum</t>
  </si>
  <si>
    <t>D4383453</t>
  </si>
  <si>
    <t>anjums@hotmail.com</t>
  </si>
  <si>
    <t>Joint</t>
  </si>
  <si>
    <t>0301-2549307</t>
  </si>
  <si>
    <t>Zulgai Khan</t>
  </si>
  <si>
    <t>D0709743</t>
  </si>
  <si>
    <t>zulgaikhan786@gmail.com</t>
  </si>
  <si>
    <t>0321-9254970</t>
  </si>
  <si>
    <t>Syed Hamza Arshad</t>
  </si>
  <si>
    <t>D4272427</t>
  </si>
  <si>
    <t>primetechnologies@cyber.net.pk</t>
  </si>
  <si>
    <t>03363846070</t>
  </si>
  <si>
    <t>Aqeel Raza Bazmi</t>
  </si>
  <si>
    <r>
      <t xml:space="preserve">  </t>
    </r>
    <r>
      <rPr>
        <sz val="9"/>
        <color theme="1"/>
        <rFont val="Times New Roman , serif"/>
      </rPr>
      <t>D9969304</t>
    </r>
  </si>
  <si>
    <t>aqeelbazmi@yahoo.com</t>
  </si>
  <si>
    <t>03005010424 - 051-5418039</t>
  </si>
  <si>
    <t>Tayyab Ali</t>
  </si>
  <si>
    <t>D8613212</t>
  </si>
  <si>
    <t>tayyabali.shaikh@gmail.com</t>
  </si>
  <si>
    <t>18/01/2016</t>
  </si>
  <si>
    <t>36632088 - 03453001820</t>
  </si>
  <si>
    <t>Islamabad.</t>
  </si>
  <si>
    <t>Muhammad Raza</t>
  </si>
  <si>
    <t>D1349097</t>
  </si>
  <si>
    <t>muhammad_raza_luhur@yahoo.com</t>
  </si>
  <si>
    <t>20/01/2016</t>
  </si>
  <si>
    <t>0313-2012182</t>
  </si>
  <si>
    <t>Mehrun Nisa</t>
  </si>
  <si>
    <t>D1031064</t>
  </si>
  <si>
    <t>mehrunnisa.younus@gmail.com</t>
  </si>
  <si>
    <t>34532003 - 03008259037</t>
  </si>
  <si>
    <t>Muhammad Ashraf Memon</t>
  </si>
  <si>
    <t>D2006435</t>
  </si>
  <si>
    <t>ashrafmemon2009@gmail.com</t>
  </si>
  <si>
    <t>Single</t>
  </si>
  <si>
    <t>Direct</t>
  </si>
  <si>
    <t>24-02-2016</t>
  </si>
  <si>
    <t>021-34624334 - 03002248325</t>
  </si>
  <si>
    <t>Farrukh Ahmed</t>
  </si>
  <si>
    <t>D7914600</t>
  </si>
  <si>
    <t>farrukh19700@gmail.com</t>
  </si>
  <si>
    <t>36958113 - 0321-3767903</t>
  </si>
  <si>
    <t>National Clearing Company of Pakistan Limited</t>
  </si>
  <si>
    <t>imranahmedkhan@nccpl.com.pk</t>
  </si>
  <si>
    <t>Corporate</t>
  </si>
  <si>
    <t>0312-2707737</t>
  </si>
  <si>
    <t>Confirmation of Password</t>
  </si>
  <si>
    <t>Password Confirm</t>
  </si>
  <si>
    <t>The said report has provided at client's end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</si>
</sst>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9.9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 , serif"/>
    </font>
    <font>
      <sz val="9"/>
      <color theme="1"/>
      <name val="Times New Roman , serif"/>
    </font>
    <font>
      <sz val="9.9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left" vertical="center" wrapText="1"/>
    </xf>
    <xf numFmtId="14" fontId="2" fillId="0" borderId="4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5" fontId="0" fillId="5" borderId="4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 wrapText="1"/>
    </xf>
    <xf numFmtId="15" fontId="0" fillId="5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5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9" fillId="7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7" xfId="3" applyBorder="1" applyAlignment="1" applyProtection="1">
      <alignment horizontal="center" vertical="center" wrapText="1"/>
    </xf>
    <xf numFmtId="17" fontId="0" fillId="5" borderId="4" xfId="0" applyNumberForma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 wrapText="1"/>
    </xf>
    <xf numFmtId="0" fontId="10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vertical="center" wrapText="1"/>
    </xf>
    <xf numFmtId="0" fontId="0" fillId="9" borderId="4" xfId="0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1" fillId="9" borderId="7" xfId="3" applyFill="1" applyBorder="1" applyAlignment="1" applyProtection="1">
      <alignment horizontal="center" vertical="center" wrapText="1"/>
    </xf>
    <xf numFmtId="17" fontId="0" fillId="9" borderId="4" xfId="0" applyNumberForma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/>
    </xf>
    <xf numFmtId="0" fontId="10" fillId="9" borderId="4" xfId="0" applyFont="1" applyFill="1" applyBorder="1" applyAlignment="1">
      <alignment horizontal="left" vertical="center" wrapText="1"/>
    </xf>
    <xf numFmtId="0" fontId="11" fillId="0" borderId="7" xfId="3" applyFill="1" applyBorder="1" applyAlignment="1" applyProtection="1">
      <alignment horizontal="center" vertical="center" wrapText="1"/>
    </xf>
    <xf numFmtId="0" fontId="11" fillId="9" borderId="7" xfId="3" applyFill="1" applyBorder="1" applyAlignment="1" applyProtection="1">
      <alignment horizontal="center" vertical="center"/>
    </xf>
    <xf numFmtId="49" fontId="0" fillId="9" borderId="4" xfId="0" applyNumberFormat="1" applyFill="1" applyBorder="1" applyAlignment="1">
      <alignment horizontal="left" vertical="center"/>
    </xf>
    <xf numFmtId="0" fontId="0" fillId="9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11" fillId="0" borderId="7" xfId="3" applyBorder="1" applyAlignment="1" applyProtection="1">
      <alignment horizontal="center" vertical="center"/>
    </xf>
    <xf numFmtId="49" fontId="0" fillId="8" borderId="4" xfId="0" applyNumberFormat="1" applyFill="1" applyBorder="1" applyAlignment="1">
      <alignment horizontal="left" vertical="center"/>
    </xf>
    <xf numFmtId="0" fontId="0" fillId="9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horizontal="center" vertical="center" wrapText="1"/>
    </xf>
    <xf numFmtId="17" fontId="0" fillId="9" borderId="4" xfId="0" applyNumberFormat="1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17" fontId="0" fillId="5" borderId="4" xfId="0" applyNumberFormat="1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1" fillId="0" borderId="7" xfId="3" applyFill="1" applyBorder="1" applyAlignment="1" applyProtection="1">
      <alignment horizontal="center" vertical="center"/>
    </xf>
    <xf numFmtId="49" fontId="0" fillId="8" borderId="4" xfId="0" applyNumberFormat="1" applyFont="1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5" fontId="0" fillId="9" borderId="4" xfId="0" applyNumberFormat="1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0" borderId="7" xfId="3" applyFont="1" applyFill="1" applyBorder="1" applyAlignment="1" applyProtection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11" fillId="9" borderId="8" xfId="3" applyFill="1" applyBorder="1" applyAlignment="1" applyProtection="1">
      <alignment horizontal="center" vertical="center"/>
    </xf>
    <xf numFmtId="14" fontId="0" fillId="9" borderId="9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1" fillId="9" borderId="4" xfId="3" applyFill="1" applyBorder="1" applyAlignment="1" applyProtection="1">
      <alignment horizontal="center" vertical="center"/>
    </xf>
    <xf numFmtId="0" fontId="11" fillId="0" borderId="4" xfId="3" applyBorder="1" applyAlignment="1" applyProtection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M%20LIST%2002-12-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_LIST"/>
    </sheetNames>
    <sheetDataSet>
      <sheetData sheetId="0" refreshError="1">
        <row r="2">
          <cell r="C2" t="str">
            <v>00125</v>
          </cell>
          <cell r="D2" t="str">
            <v>r</v>
          </cell>
          <cell r="E2" t="str">
            <v>r</v>
          </cell>
          <cell r="F2" t="str">
            <v>r</v>
          </cell>
          <cell r="G2">
            <v>0</v>
          </cell>
          <cell r="H2">
            <v>0</v>
          </cell>
          <cell r="I2">
            <v>38436</v>
          </cell>
          <cell r="J2">
            <v>38449</v>
          </cell>
          <cell r="K2" t="str">
            <v>C114</v>
          </cell>
          <cell r="L2" t="str">
            <v>NO</v>
          </cell>
          <cell r="M2" t="str">
            <v>C061</v>
          </cell>
          <cell r="N2" t="str">
            <v>AMIN ISSA TAI</v>
          </cell>
        </row>
        <row r="3">
          <cell r="C3" t="str">
            <v>00133</v>
          </cell>
          <cell r="D3" t="str">
            <v>r</v>
          </cell>
          <cell r="E3" t="str">
            <v>r</v>
          </cell>
          <cell r="F3" t="str">
            <v>r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 t="str">
            <v>NO</v>
          </cell>
          <cell r="L3" t="str">
            <v>C090</v>
          </cell>
          <cell r="M3" t="str">
            <v>NO</v>
          </cell>
          <cell r="N3" t="str">
            <v>KHAWAJA HAMAD SAEED</v>
          </cell>
        </row>
        <row r="4">
          <cell r="C4" t="str">
            <v>00166</v>
          </cell>
          <cell r="D4" t="str">
            <v>r</v>
          </cell>
          <cell r="E4" t="str">
            <v>r</v>
          </cell>
          <cell r="F4" t="str">
            <v>r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 t="str">
            <v>C072</v>
          </cell>
          <cell r="L4" t="str">
            <v>NO</v>
          </cell>
          <cell r="M4" t="str">
            <v>NO</v>
          </cell>
          <cell r="N4" t="str">
            <v>TAHIR SHAFIQUE</v>
          </cell>
        </row>
        <row r="5">
          <cell r="C5" t="str">
            <v>00208</v>
          </cell>
          <cell r="D5" t="str">
            <v>a</v>
          </cell>
          <cell r="E5" t="str">
            <v>a</v>
          </cell>
          <cell r="F5" t="str">
            <v>r</v>
          </cell>
          <cell r="G5">
            <v>38510</v>
          </cell>
          <cell r="H5">
            <v>0</v>
          </cell>
          <cell r="I5">
            <v>37991</v>
          </cell>
          <cell r="J5">
            <v>0</v>
          </cell>
          <cell r="K5" t="str">
            <v>021</v>
          </cell>
          <cell r="L5" t="str">
            <v>NO</v>
          </cell>
          <cell r="M5" t="str">
            <v>NO</v>
          </cell>
          <cell r="N5" t="str">
            <v>ALFA ADHI SECURITIES (PVT) LTD.</v>
          </cell>
        </row>
        <row r="6">
          <cell r="C6" t="str">
            <v>00240</v>
          </cell>
          <cell r="D6" t="str">
            <v>r</v>
          </cell>
          <cell r="E6" t="str">
            <v>r</v>
          </cell>
          <cell r="F6" t="str">
            <v>r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 t="str">
            <v>NO</v>
          </cell>
          <cell r="L6" t="str">
            <v>C149</v>
          </cell>
          <cell r="M6" t="str">
            <v>NO</v>
          </cell>
          <cell r="N6" t="str">
            <v>ABDUL SAEED</v>
          </cell>
        </row>
        <row r="7">
          <cell r="C7" t="str">
            <v>00273</v>
          </cell>
          <cell r="D7" t="str">
            <v>r</v>
          </cell>
          <cell r="E7" t="str">
            <v>r</v>
          </cell>
          <cell r="F7" t="str">
            <v>r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C024</v>
          </cell>
          <cell r="L7" t="str">
            <v>NO</v>
          </cell>
          <cell r="M7" t="str">
            <v>NO</v>
          </cell>
          <cell r="N7" t="str">
            <v>ABDUL REHMAN DURVESH</v>
          </cell>
        </row>
        <row r="8">
          <cell r="C8" t="str">
            <v>00281</v>
          </cell>
          <cell r="D8" t="str">
            <v>r</v>
          </cell>
          <cell r="E8" t="str">
            <v>r</v>
          </cell>
          <cell r="F8" t="str">
            <v>r</v>
          </cell>
          <cell r="G8">
            <v>38516</v>
          </cell>
          <cell r="H8">
            <v>38525</v>
          </cell>
          <cell r="I8">
            <v>38436</v>
          </cell>
          <cell r="J8">
            <v>38525</v>
          </cell>
          <cell r="K8" t="str">
            <v>C073</v>
          </cell>
          <cell r="L8" t="str">
            <v>NO</v>
          </cell>
          <cell r="M8" t="str">
            <v>NO</v>
          </cell>
          <cell r="N8" t="str">
            <v>AMANULLAH HAJI MOHAMMED MARFANI</v>
          </cell>
        </row>
        <row r="9">
          <cell r="C9" t="str">
            <v>00307</v>
          </cell>
          <cell r="D9" t="str">
            <v>a</v>
          </cell>
          <cell r="E9" t="str">
            <v>a</v>
          </cell>
          <cell r="F9" t="str">
            <v>r</v>
          </cell>
          <cell r="G9">
            <v>38510</v>
          </cell>
          <cell r="H9">
            <v>0</v>
          </cell>
          <cell r="I9">
            <v>38436</v>
          </cell>
          <cell r="J9">
            <v>0</v>
          </cell>
          <cell r="K9" t="str">
            <v>044</v>
          </cell>
          <cell r="L9" t="str">
            <v>007</v>
          </cell>
          <cell r="M9" t="str">
            <v>NO</v>
          </cell>
          <cell r="N9" t="str">
            <v>IGI FINEX SECURITIES LIMITED</v>
          </cell>
        </row>
        <row r="10">
          <cell r="C10" t="str">
            <v>00315</v>
          </cell>
          <cell r="D10" t="str">
            <v>r</v>
          </cell>
          <cell r="E10" t="str">
            <v>r</v>
          </cell>
          <cell r="F10" t="str">
            <v>r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NO</v>
          </cell>
          <cell r="L10" t="str">
            <v>C137</v>
          </cell>
          <cell r="M10" t="str">
            <v>NO</v>
          </cell>
          <cell r="N10" t="str">
            <v>ASIF BAIG MIRZA</v>
          </cell>
        </row>
        <row r="11">
          <cell r="C11" t="str">
            <v>00323</v>
          </cell>
          <cell r="D11" t="str">
            <v>r</v>
          </cell>
          <cell r="E11" t="str">
            <v>r</v>
          </cell>
          <cell r="F11" t="str">
            <v>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C107</v>
          </cell>
          <cell r="L11" t="str">
            <v>NO</v>
          </cell>
          <cell r="M11" t="str">
            <v>NO</v>
          </cell>
          <cell r="N11" t="str">
            <v>ALI HASSNAIN</v>
          </cell>
        </row>
        <row r="12">
          <cell r="C12" t="str">
            <v>00331</v>
          </cell>
          <cell r="D12" t="str">
            <v>r</v>
          </cell>
          <cell r="E12" t="str">
            <v>r</v>
          </cell>
          <cell r="F12" t="str">
            <v>r</v>
          </cell>
          <cell r="G12">
            <v>0</v>
          </cell>
          <cell r="H12">
            <v>0</v>
          </cell>
          <cell r="I12">
            <v>38436</v>
          </cell>
          <cell r="J12">
            <v>38449</v>
          </cell>
          <cell r="K12" t="str">
            <v>C093</v>
          </cell>
          <cell r="L12" t="str">
            <v>NO</v>
          </cell>
          <cell r="M12" t="str">
            <v>NO</v>
          </cell>
          <cell r="N12" t="str">
            <v>MOHAMMAD FAROOQ HAJI ABDULLAH</v>
          </cell>
        </row>
        <row r="13">
          <cell r="C13" t="str">
            <v>00349</v>
          </cell>
          <cell r="D13" t="str">
            <v>r</v>
          </cell>
          <cell r="E13" t="str">
            <v>r</v>
          </cell>
          <cell r="F13" t="str">
            <v>r</v>
          </cell>
          <cell r="G13">
            <v>0</v>
          </cell>
          <cell r="H13">
            <v>0</v>
          </cell>
          <cell r="I13">
            <v>37993</v>
          </cell>
          <cell r="J13">
            <v>0</v>
          </cell>
          <cell r="K13" t="str">
            <v>C045</v>
          </cell>
          <cell r="L13" t="str">
            <v>NO</v>
          </cell>
          <cell r="M13" t="str">
            <v>NO</v>
          </cell>
          <cell r="N13" t="str">
            <v>KAUSAR ABBAS BHAYANI</v>
          </cell>
        </row>
        <row r="14">
          <cell r="C14" t="str">
            <v>00356</v>
          </cell>
          <cell r="D14" t="str">
            <v>r</v>
          </cell>
          <cell r="E14" t="str">
            <v>a</v>
          </cell>
          <cell r="F14" t="str">
            <v>r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139</v>
          </cell>
          <cell r="L14" t="str">
            <v>NO</v>
          </cell>
          <cell r="M14" t="str">
            <v>NO</v>
          </cell>
          <cell r="N14" t="str">
            <v>ASIAN SECURITIES LIMITED</v>
          </cell>
        </row>
        <row r="15">
          <cell r="C15" t="str">
            <v>00364</v>
          </cell>
          <cell r="D15" t="str">
            <v>a</v>
          </cell>
          <cell r="E15" t="str">
            <v>a</v>
          </cell>
          <cell r="F15" t="str">
            <v>r</v>
          </cell>
          <cell r="G15">
            <v>38471</v>
          </cell>
          <cell r="H15">
            <v>0</v>
          </cell>
          <cell r="I15">
            <v>38436</v>
          </cell>
          <cell r="J15">
            <v>0</v>
          </cell>
          <cell r="K15" t="str">
            <v>128</v>
          </cell>
          <cell r="L15" t="str">
            <v>NO</v>
          </cell>
          <cell r="M15" t="str">
            <v>NO</v>
          </cell>
          <cell r="N15" t="str">
            <v>KASB SECURITIES LIMITED</v>
          </cell>
        </row>
        <row r="16">
          <cell r="C16" t="str">
            <v>00398</v>
          </cell>
          <cell r="D16" t="str">
            <v>r</v>
          </cell>
          <cell r="E16" t="str">
            <v>r</v>
          </cell>
          <cell r="F16" t="str">
            <v>r</v>
          </cell>
          <cell r="G16">
            <v>0</v>
          </cell>
          <cell r="H16">
            <v>0</v>
          </cell>
          <cell r="I16">
            <v>38010</v>
          </cell>
          <cell r="J16">
            <v>41397</v>
          </cell>
          <cell r="K16" t="str">
            <v>NO</v>
          </cell>
          <cell r="L16" t="str">
            <v>C032</v>
          </cell>
          <cell r="M16" t="str">
            <v>NO</v>
          </cell>
          <cell r="N16" t="str">
            <v>ARIF LATIF</v>
          </cell>
        </row>
        <row r="17">
          <cell r="C17" t="str">
            <v>00414</v>
          </cell>
          <cell r="D17" t="str">
            <v>r</v>
          </cell>
          <cell r="E17" t="str">
            <v>r</v>
          </cell>
          <cell r="F17" t="str">
            <v>r</v>
          </cell>
          <cell r="G17">
            <v>0</v>
          </cell>
          <cell r="H17">
            <v>0</v>
          </cell>
          <cell r="I17">
            <v>38027</v>
          </cell>
          <cell r="J17">
            <v>41373</v>
          </cell>
          <cell r="K17" t="str">
            <v>C104</v>
          </cell>
          <cell r="L17" t="str">
            <v>NO</v>
          </cell>
          <cell r="M17" t="str">
            <v>NO</v>
          </cell>
          <cell r="N17" t="str">
            <v>MOOSA,NOOR MOHAMMAD,SHAHZADA &amp;CO(PVT)LTD</v>
          </cell>
        </row>
        <row r="18">
          <cell r="C18" t="str">
            <v>00422</v>
          </cell>
          <cell r="D18" t="str">
            <v>r</v>
          </cell>
          <cell r="E18" t="str">
            <v>r</v>
          </cell>
          <cell r="F18" t="str">
            <v>r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>C136</v>
          </cell>
          <cell r="L18" t="str">
            <v>NO</v>
          </cell>
          <cell r="M18" t="str">
            <v>NO</v>
          </cell>
          <cell r="N18" t="str">
            <v>JAHANGIR SIDDIQUI &amp; CO. LIMITED</v>
          </cell>
        </row>
        <row r="19">
          <cell r="C19" t="str">
            <v>00489</v>
          </cell>
          <cell r="D19" t="str">
            <v>r</v>
          </cell>
          <cell r="E19" t="str">
            <v>r</v>
          </cell>
          <cell r="F19" t="str">
            <v>r</v>
          </cell>
          <cell r="G19">
            <v>0</v>
          </cell>
          <cell r="H19">
            <v>0</v>
          </cell>
          <cell r="I19">
            <v>38436</v>
          </cell>
          <cell r="J19">
            <v>38904</v>
          </cell>
          <cell r="K19" t="str">
            <v>C052</v>
          </cell>
          <cell r="L19" t="str">
            <v>NO</v>
          </cell>
          <cell r="M19" t="str">
            <v>NO</v>
          </cell>
          <cell r="N19" t="str">
            <v>M. NISAR M. USMAN ASHRAFI</v>
          </cell>
        </row>
        <row r="20">
          <cell r="C20" t="str">
            <v>00497</v>
          </cell>
          <cell r="D20" t="str">
            <v>r</v>
          </cell>
          <cell r="E20" t="str">
            <v>r</v>
          </cell>
          <cell r="F20" t="str">
            <v>r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>C116</v>
          </cell>
          <cell r="L20" t="str">
            <v>NO</v>
          </cell>
          <cell r="M20" t="str">
            <v>NO</v>
          </cell>
          <cell r="N20" t="str">
            <v>ABDUL AZIZ TAYUB PATEL</v>
          </cell>
        </row>
        <row r="21">
          <cell r="C21" t="str">
            <v>00513</v>
          </cell>
          <cell r="D21" t="str">
            <v>a</v>
          </cell>
          <cell r="E21" t="str">
            <v>a</v>
          </cell>
          <cell r="F21" t="str">
            <v>r</v>
          </cell>
          <cell r="G21">
            <v>0</v>
          </cell>
          <cell r="H21">
            <v>0</v>
          </cell>
          <cell r="I21">
            <v>37995</v>
          </cell>
          <cell r="J21">
            <v>0</v>
          </cell>
          <cell r="K21" t="str">
            <v>NO</v>
          </cell>
          <cell r="L21" t="str">
            <v>075</v>
          </cell>
          <cell r="M21" t="str">
            <v>NO</v>
          </cell>
          <cell r="N21" t="str">
            <v>RAHAT SECURITIES LIMITED</v>
          </cell>
        </row>
        <row r="22">
          <cell r="C22" t="str">
            <v>00539</v>
          </cell>
          <cell r="D22" t="str">
            <v>a</v>
          </cell>
          <cell r="E22" t="str">
            <v>a</v>
          </cell>
          <cell r="F22" t="str">
            <v>r</v>
          </cell>
          <cell r="G22">
            <v>38541</v>
          </cell>
          <cell r="H22">
            <v>0</v>
          </cell>
          <cell r="I22">
            <v>37994</v>
          </cell>
          <cell r="J22">
            <v>0</v>
          </cell>
          <cell r="K22" t="str">
            <v>062</v>
          </cell>
          <cell r="L22" t="str">
            <v>NO</v>
          </cell>
          <cell r="M22" t="str">
            <v>NO</v>
          </cell>
          <cell r="N22" t="str">
            <v>WE FINANCIAL SERVICES LIMITED</v>
          </cell>
        </row>
        <row r="23">
          <cell r="C23" t="str">
            <v>00554</v>
          </cell>
          <cell r="D23" t="str">
            <v>r</v>
          </cell>
          <cell r="E23" t="str">
            <v>r</v>
          </cell>
          <cell r="F23" t="str">
            <v>r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>C147</v>
          </cell>
          <cell r="L23" t="str">
            <v>NO</v>
          </cell>
          <cell r="M23" t="str">
            <v>NO</v>
          </cell>
          <cell r="N23" t="str">
            <v>M.ANIS M.ISMAIL</v>
          </cell>
        </row>
        <row r="24">
          <cell r="C24" t="str">
            <v>00562</v>
          </cell>
          <cell r="D24" t="str">
            <v>r</v>
          </cell>
          <cell r="E24" t="str">
            <v>r</v>
          </cell>
          <cell r="F24" t="str">
            <v>r</v>
          </cell>
          <cell r="G24">
            <v>0</v>
          </cell>
          <cell r="H24">
            <v>0</v>
          </cell>
          <cell r="I24">
            <v>38436</v>
          </cell>
          <cell r="J24">
            <v>38918</v>
          </cell>
          <cell r="K24" t="str">
            <v>C055</v>
          </cell>
          <cell r="L24" t="str">
            <v>NO</v>
          </cell>
          <cell r="M24" t="str">
            <v>NO</v>
          </cell>
          <cell r="N24" t="str">
            <v>A. SATTAR DAWOOD ADHI</v>
          </cell>
        </row>
        <row r="25">
          <cell r="C25" t="str">
            <v>00570</v>
          </cell>
          <cell r="D25" t="str">
            <v>r</v>
          </cell>
          <cell r="E25" t="str">
            <v>r</v>
          </cell>
          <cell r="F25" t="str">
            <v>r</v>
          </cell>
          <cell r="G25">
            <v>38509</v>
          </cell>
          <cell r="H25">
            <v>38904</v>
          </cell>
          <cell r="I25">
            <v>38436</v>
          </cell>
          <cell r="J25">
            <v>38904</v>
          </cell>
          <cell r="K25" t="str">
            <v>C040</v>
          </cell>
          <cell r="L25" t="str">
            <v>NO</v>
          </cell>
          <cell r="M25" t="str">
            <v>NO</v>
          </cell>
          <cell r="N25" t="str">
            <v>ABDUL MAJEED ZAKARIA</v>
          </cell>
        </row>
        <row r="26">
          <cell r="C26" t="str">
            <v>00588</v>
          </cell>
          <cell r="D26" t="str">
            <v>r</v>
          </cell>
          <cell r="E26" t="str">
            <v>r</v>
          </cell>
          <cell r="F26" t="str">
            <v>r</v>
          </cell>
          <cell r="G26">
            <v>0</v>
          </cell>
          <cell r="H26">
            <v>0</v>
          </cell>
          <cell r="I26">
            <v>38050</v>
          </cell>
          <cell r="J26">
            <v>38169</v>
          </cell>
          <cell r="K26" t="str">
            <v>C061</v>
          </cell>
          <cell r="L26" t="str">
            <v>NO</v>
          </cell>
          <cell r="M26" t="str">
            <v>C062</v>
          </cell>
          <cell r="N26" t="str">
            <v>SYED AIJAZ ALI ABBASI</v>
          </cell>
        </row>
        <row r="27">
          <cell r="C27" t="str">
            <v>00596</v>
          </cell>
          <cell r="D27" t="str">
            <v>r</v>
          </cell>
          <cell r="E27" t="str">
            <v>r</v>
          </cell>
          <cell r="F27" t="str">
            <v>r</v>
          </cell>
          <cell r="G27">
            <v>38510</v>
          </cell>
          <cell r="H27">
            <v>0</v>
          </cell>
          <cell r="I27">
            <v>38436</v>
          </cell>
          <cell r="J27">
            <v>0</v>
          </cell>
          <cell r="K27" t="str">
            <v>C150</v>
          </cell>
          <cell r="L27" t="str">
            <v>NO</v>
          </cell>
          <cell r="M27" t="str">
            <v>NO</v>
          </cell>
          <cell r="N27" t="str">
            <v>CAPITAL ONE EQUITIES LIMITED.</v>
          </cell>
        </row>
        <row r="28">
          <cell r="C28" t="str">
            <v>00612</v>
          </cell>
          <cell r="D28" t="str">
            <v>r</v>
          </cell>
          <cell r="E28" t="str">
            <v>r</v>
          </cell>
          <cell r="F28" t="str">
            <v>r</v>
          </cell>
          <cell r="G28">
            <v>38490</v>
          </cell>
          <cell r="H28">
            <v>38904</v>
          </cell>
          <cell r="I28">
            <v>38027</v>
          </cell>
          <cell r="J28">
            <v>38904</v>
          </cell>
          <cell r="K28" t="str">
            <v>C125</v>
          </cell>
          <cell r="L28" t="str">
            <v>NO</v>
          </cell>
          <cell r="M28" t="str">
            <v>NO</v>
          </cell>
          <cell r="N28" t="str">
            <v>BILQUIS SALEEM GHAZIPURA</v>
          </cell>
        </row>
        <row r="29">
          <cell r="C29" t="str">
            <v>00620</v>
          </cell>
          <cell r="D29" t="str">
            <v>a</v>
          </cell>
          <cell r="E29" t="str">
            <v>a</v>
          </cell>
          <cell r="F29" t="str">
            <v>r</v>
          </cell>
          <cell r="G29">
            <v>38533</v>
          </cell>
          <cell r="H29">
            <v>0</v>
          </cell>
          <cell r="I29">
            <v>38007</v>
          </cell>
          <cell r="J29">
            <v>0</v>
          </cell>
          <cell r="K29" t="str">
            <v>129</v>
          </cell>
          <cell r="L29" t="str">
            <v>NO</v>
          </cell>
          <cell r="M29" t="str">
            <v>NO</v>
          </cell>
          <cell r="N29" t="str">
            <v>TAURUS SECURITIES LIMITED</v>
          </cell>
        </row>
        <row r="30">
          <cell r="C30" t="str">
            <v>00653</v>
          </cell>
          <cell r="D30" t="str">
            <v>r</v>
          </cell>
          <cell r="E30" t="str">
            <v>r</v>
          </cell>
          <cell r="F30" t="str">
            <v>r</v>
          </cell>
          <cell r="G30">
            <v>0</v>
          </cell>
          <cell r="H30">
            <v>0</v>
          </cell>
          <cell r="I30">
            <v>38436</v>
          </cell>
          <cell r="J30">
            <v>40151</v>
          </cell>
          <cell r="K30" t="str">
            <v>S151</v>
          </cell>
          <cell r="L30" t="str">
            <v>NO</v>
          </cell>
          <cell r="M30" t="str">
            <v>NO</v>
          </cell>
          <cell r="N30" t="str">
            <v>JAVED OMER VOHRA &amp; COMPANY LIMITED</v>
          </cell>
        </row>
        <row r="31">
          <cell r="C31" t="str">
            <v>00737</v>
          </cell>
          <cell r="D31" t="str">
            <v>r</v>
          </cell>
          <cell r="E31" t="str">
            <v>r</v>
          </cell>
          <cell r="F31" t="str">
            <v>r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C117</v>
          </cell>
          <cell r="L31" t="str">
            <v>NO</v>
          </cell>
          <cell r="M31" t="str">
            <v>NO</v>
          </cell>
          <cell r="N31" t="str">
            <v>TEWFIQ MOHAMMED AMIN FIKREE</v>
          </cell>
        </row>
        <row r="32">
          <cell r="C32" t="str">
            <v>00745</v>
          </cell>
          <cell r="D32" t="str">
            <v>r</v>
          </cell>
          <cell r="E32" t="str">
            <v>r</v>
          </cell>
          <cell r="F32" t="str">
            <v>r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>NO</v>
          </cell>
          <cell r="L32" t="str">
            <v>C064</v>
          </cell>
          <cell r="M32" t="str">
            <v>NO</v>
          </cell>
          <cell r="N32" t="str">
            <v>HABIB ULLAH SHEIKH</v>
          </cell>
        </row>
        <row r="33">
          <cell r="C33" t="str">
            <v>00778</v>
          </cell>
          <cell r="D33" t="str">
            <v>r</v>
          </cell>
          <cell r="E33" t="str">
            <v>r</v>
          </cell>
          <cell r="F33" t="str">
            <v>r</v>
          </cell>
          <cell r="G33">
            <v>38530</v>
          </cell>
          <cell r="H33">
            <v>38918</v>
          </cell>
          <cell r="I33">
            <v>38007</v>
          </cell>
          <cell r="J33">
            <v>38918</v>
          </cell>
          <cell r="K33" t="str">
            <v>NO</v>
          </cell>
          <cell r="L33" t="str">
            <v>C091</v>
          </cell>
          <cell r="M33" t="str">
            <v>NO</v>
          </cell>
          <cell r="N33" t="str">
            <v>ENGR. MAZHAR RAFIQ</v>
          </cell>
        </row>
        <row r="34">
          <cell r="C34" t="str">
            <v>00786</v>
          </cell>
          <cell r="D34" t="str">
            <v>r</v>
          </cell>
          <cell r="E34" t="str">
            <v>r</v>
          </cell>
          <cell r="F34" t="str">
            <v>r</v>
          </cell>
          <cell r="G34">
            <v>38525</v>
          </cell>
          <cell r="H34">
            <v>0</v>
          </cell>
          <cell r="I34">
            <v>38002</v>
          </cell>
          <cell r="J34">
            <v>0</v>
          </cell>
          <cell r="K34" t="str">
            <v>C162</v>
          </cell>
          <cell r="L34" t="str">
            <v>NO</v>
          </cell>
          <cell r="M34" t="str">
            <v>NO</v>
          </cell>
          <cell r="N34" t="str">
            <v>ABA ALI HABIB</v>
          </cell>
        </row>
        <row r="35">
          <cell r="C35" t="str">
            <v>00794</v>
          </cell>
          <cell r="D35" t="str">
            <v>r</v>
          </cell>
          <cell r="E35" t="str">
            <v>r</v>
          </cell>
          <cell r="F35" t="str">
            <v>r</v>
          </cell>
          <cell r="G35">
            <v>38511</v>
          </cell>
          <cell r="H35">
            <v>38925</v>
          </cell>
          <cell r="I35">
            <v>38384</v>
          </cell>
          <cell r="J35">
            <v>38925</v>
          </cell>
          <cell r="K35" t="str">
            <v>C131</v>
          </cell>
          <cell r="L35" t="str">
            <v>NO</v>
          </cell>
          <cell r="M35" t="str">
            <v>NO</v>
          </cell>
          <cell r="N35" t="str">
            <v>GHULAM MOHAMMAD ISMAIL</v>
          </cell>
        </row>
        <row r="36">
          <cell r="C36" t="str">
            <v>00810</v>
          </cell>
          <cell r="D36" t="str">
            <v>r</v>
          </cell>
          <cell r="E36" t="str">
            <v>r</v>
          </cell>
          <cell r="F36" t="str">
            <v>r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>NO</v>
          </cell>
          <cell r="L36" t="str">
            <v>C121</v>
          </cell>
          <cell r="M36" t="str">
            <v>NO</v>
          </cell>
          <cell r="N36" t="str">
            <v>ILYAS M. CHAUDHRY</v>
          </cell>
        </row>
        <row r="37">
          <cell r="C37" t="str">
            <v>00885</v>
          </cell>
          <cell r="D37" t="str">
            <v>r</v>
          </cell>
          <cell r="E37" t="str">
            <v>r</v>
          </cell>
          <cell r="F37" t="str">
            <v>r</v>
          </cell>
          <cell r="G37">
            <v>38523</v>
          </cell>
          <cell r="H37">
            <v>39113</v>
          </cell>
          <cell r="I37">
            <v>38163</v>
          </cell>
          <cell r="J37">
            <v>39113</v>
          </cell>
          <cell r="K37" t="str">
            <v>NO</v>
          </cell>
          <cell r="L37" t="str">
            <v>C071</v>
          </cell>
          <cell r="M37" t="str">
            <v>NO</v>
          </cell>
          <cell r="N37" t="str">
            <v>KH. SAMI RASHID</v>
          </cell>
        </row>
        <row r="38">
          <cell r="C38" t="str">
            <v>00893</v>
          </cell>
          <cell r="D38" t="str">
            <v>r</v>
          </cell>
          <cell r="E38" t="str">
            <v>r</v>
          </cell>
          <cell r="F38" t="str">
            <v>r</v>
          </cell>
          <cell r="G38">
            <v>38524</v>
          </cell>
          <cell r="H38">
            <v>38978</v>
          </cell>
          <cell r="I38">
            <v>38436</v>
          </cell>
          <cell r="J38">
            <v>38978</v>
          </cell>
          <cell r="K38" t="str">
            <v>C074</v>
          </cell>
          <cell r="L38" t="str">
            <v>NO</v>
          </cell>
          <cell r="M38" t="str">
            <v>NO</v>
          </cell>
          <cell r="N38" t="str">
            <v>ISMAIL ABDUL SHAKOOR</v>
          </cell>
        </row>
        <row r="39">
          <cell r="C39" t="str">
            <v>00919</v>
          </cell>
          <cell r="D39" t="str">
            <v>r</v>
          </cell>
          <cell r="E39" t="str">
            <v>r</v>
          </cell>
          <cell r="F39" t="str">
            <v>r</v>
          </cell>
          <cell r="G39">
            <v>38517</v>
          </cell>
          <cell r="H39">
            <v>0</v>
          </cell>
          <cell r="I39">
            <v>38436</v>
          </cell>
          <cell r="J39">
            <v>41397</v>
          </cell>
          <cell r="K39" t="str">
            <v>C186</v>
          </cell>
          <cell r="L39" t="str">
            <v>NO</v>
          </cell>
          <cell r="M39" t="str">
            <v>NO</v>
          </cell>
          <cell r="N39" t="str">
            <v>MOHAMMED TARIQ MOTI</v>
          </cell>
        </row>
        <row r="40">
          <cell r="C40" t="str">
            <v>00935</v>
          </cell>
          <cell r="D40" t="str">
            <v>a</v>
          </cell>
          <cell r="E40" t="str">
            <v>a</v>
          </cell>
          <cell r="F40" t="str">
            <v>a</v>
          </cell>
          <cell r="G40">
            <v>40637</v>
          </cell>
          <cell r="H40">
            <v>0</v>
          </cell>
          <cell r="I40">
            <v>38436</v>
          </cell>
          <cell r="J40">
            <v>0</v>
          </cell>
          <cell r="K40" t="str">
            <v>100</v>
          </cell>
          <cell r="L40" t="str">
            <v>NO</v>
          </cell>
          <cell r="M40" t="str">
            <v>NO</v>
          </cell>
          <cell r="N40" t="str">
            <v>ELIXIR SECURITIES PAKISTAN (PVT.) LTD.</v>
          </cell>
        </row>
        <row r="41">
          <cell r="C41" t="str">
            <v>00950</v>
          </cell>
          <cell r="D41" t="str">
            <v>r</v>
          </cell>
          <cell r="E41" t="str">
            <v>r</v>
          </cell>
          <cell r="F41" t="str">
            <v>r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 t="str">
            <v>NO</v>
          </cell>
          <cell r="L41" t="str">
            <v>C096</v>
          </cell>
          <cell r="M41" t="str">
            <v>NO</v>
          </cell>
          <cell r="N41" t="str">
            <v>MIAN GHULAM MOHIUDDIN</v>
          </cell>
        </row>
        <row r="42">
          <cell r="C42" t="str">
            <v>00992</v>
          </cell>
          <cell r="D42" t="str">
            <v>a</v>
          </cell>
          <cell r="E42" t="str">
            <v>a</v>
          </cell>
          <cell r="F42" t="str">
            <v>r</v>
          </cell>
          <cell r="G42">
            <v>38511</v>
          </cell>
          <cell r="H42">
            <v>0</v>
          </cell>
          <cell r="I42">
            <v>38436</v>
          </cell>
          <cell r="J42">
            <v>0</v>
          </cell>
          <cell r="K42" t="str">
            <v>085</v>
          </cell>
          <cell r="L42" t="str">
            <v>NO</v>
          </cell>
          <cell r="M42" t="str">
            <v>NO</v>
          </cell>
          <cell r="N42" t="str">
            <v>CONCORDIA SECURITIES (PVT) LIMITED</v>
          </cell>
        </row>
        <row r="43">
          <cell r="C43" t="str">
            <v>01008</v>
          </cell>
          <cell r="D43" t="str">
            <v>r</v>
          </cell>
          <cell r="E43" t="str">
            <v>r</v>
          </cell>
          <cell r="F43" t="str">
            <v>r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>C167</v>
          </cell>
          <cell r="L43" t="str">
            <v>NO</v>
          </cell>
          <cell r="M43" t="str">
            <v>NO</v>
          </cell>
          <cell r="N43" t="str">
            <v>AMZ SECURITIES (PVT) LIMITED</v>
          </cell>
        </row>
        <row r="44">
          <cell r="C44" t="str">
            <v>01024</v>
          </cell>
          <cell r="D44" t="str">
            <v>r</v>
          </cell>
          <cell r="E44" t="str">
            <v>r</v>
          </cell>
          <cell r="F44" t="str">
            <v>r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 t="str">
            <v>NO</v>
          </cell>
          <cell r="L44" t="str">
            <v>C063</v>
          </cell>
          <cell r="M44" t="str">
            <v>NO</v>
          </cell>
          <cell r="N44" t="str">
            <v>ZAFAR SADIQ SHEIKH</v>
          </cell>
        </row>
        <row r="45">
          <cell r="C45" t="str">
            <v>01032</v>
          </cell>
          <cell r="D45" t="str">
            <v>r</v>
          </cell>
          <cell r="E45" t="str">
            <v>r</v>
          </cell>
          <cell r="F45" t="str">
            <v>r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 t="str">
            <v>NO</v>
          </cell>
          <cell r="L45" t="str">
            <v>C143</v>
          </cell>
          <cell r="M45" t="str">
            <v>NO</v>
          </cell>
          <cell r="N45" t="str">
            <v>HUMAYUN SAEED SHEIKH</v>
          </cell>
        </row>
        <row r="46">
          <cell r="C46" t="str">
            <v>01057</v>
          </cell>
          <cell r="D46" t="str">
            <v>r</v>
          </cell>
          <cell r="E46" t="str">
            <v>r</v>
          </cell>
          <cell r="F46" t="str">
            <v>r</v>
          </cell>
          <cell r="G46">
            <v>0</v>
          </cell>
          <cell r="H46">
            <v>0</v>
          </cell>
          <cell r="I46">
            <v>38436</v>
          </cell>
          <cell r="J46">
            <v>38450</v>
          </cell>
          <cell r="K46" t="str">
            <v>S083</v>
          </cell>
          <cell r="L46" t="str">
            <v>NO</v>
          </cell>
          <cell r="M46" t="str">
            <v>NO</v>
          </cell>
          <cell r="N46" t="str">
            <v>AL-MAL SECURITIES &amp; SERVICES LIMITED</v>
          </cell>
        </row>
        <row r="47">
          <cell r="C47" t="str">
            <v>01065</v>
          </cell>
          <cell r="D47" t="str">
            <v>r</v>
          </cell>
          <cell r="E47" t="str">
            <v>r</v>
          </cell>
          <cell r="F47" t="str">
            <v>r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>NO</v>
          </cell>
          <cell r="L47" t="str">
            <v>C128</v>
          </cell>
          <cell r="M47" t="str">
            <v>NO</v>
          </cell>
          <cell r="N47" t="str">
            <v>SHAHID MAHMOOD</v>
          </cell>
        </row>
        <row r="48">
          <cell r="C48" t="str">
            <v>01073</v>
          </cell>
          <cell r="D48" t="str">
            <v>r</v>
          </cell>
          <cell r="E48" t="str">
            <v>r</v>
          </cell>
          <cell r="F48" t="str">
            <v>r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 t="str">
            <v>NO</v>
          </cell>
          <cell r="L48" t="str">
            <v>C094</v>
          </cell>
          <cell r="M48" t="str">
            <v>NO</v>
          </cell>
          <cell r="N48" t="str">
            <v>DR. YASIR MAHMOOD</v>
          </cell>
        </row>
        <row r="49">
          <cell r="C49" t="str">
            <v>01081</v>
          </cell>
          <cell r="D49" t="str">
            <v>r</v>
          </cell>
          <cell r="E49" t="str">
            <v>r</v>
          </cell>
          <cell r="F49" t="str">
            <v>r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NO</v>
          </cell>
          <cell r="L49" t="str">
            <v>C113</v>
          </cell>
          <cell r="M49" t="str">
            <v>NO</v>
          </cell>
          <cell r="N49" t="str">
            <v>MOHAMMAD ASHRAF HUSSAIN ADHI</v>
          </cell>
        </row>
        <row r="50">
          <cell r="C50" t="str">
            <v>01107</v>
          </cell>
          <cell r="D50" t="str">
            <v>r</v>
          </cell>
          <cell r="E50" t="str">
            <v>r</v>
          </cell>
          <cell r="F50" t="str">
            <v>r</v>
          </cell>
          <cell r="G50">
            <v>0</v>
          </cell>
          <cell r="H50">
            <v>0</v>
          </cell>
          <cell r="I50">
            <v>38436</v>
          </cell>
          <cell r="J50">
            <v>38525</v>
          </cell>
          <cell r="K50" t="str">
            <v>C122</v>
          </cell>
          <cell r="L50" t="str">
            <v>NO</v>
          </cell>
          <cell r="M50" t="str">
            <v>NO</v>
          </cell>
          <cell r="N50" t="str">
            <v>MUHAMMED ASHFAQ HUSSAIN</v>
          </cell>
        </row>
        <row r="51">
          <cell r="C51" t="str">
            <v>01149</v>
          </cell>
          <cell r="D51" t="str">
            <v>r</v>
          </cell>
          <cell r="E51" t="str">
            <v>r</v>
          </cell>
          <cell r="F51" t="str">
            <v>r</v>
          </cell>
          <cell r="G51">
            <v>0</v>
          </cell>
          <cell r="H51">
            <v>0</v>
          </cell>
          <cell r="I51">
            <v>38436</v>
          </cell>
          <cell r="J51">
            <v>38523</v>
          </cell>
          <cell r="K51" t="str">
            <v>C025</v>
          </cell>
          <cell r="L51" t="str">
            <v>NO</v>
          </cell>
          <cell r="M51" t="str">
            <v>NO</v>
          </cell>
          <cell r="N51" t="str">
            <v>ZAITOON M. A. SHAKOOR</v>
          </cell>
        </row>
        <row r="52">
          <cell r="C52" t="str">
            <v>01198</v>
          </cell>
          <cell r="D52" t="str">
            <v>r</v>
          </cell>
          <cell r="E52" t="str">
            <v>r</v>
          </cell>
          <cell r="F52" t="str">
            <v>r</v>
          </cell>
          <cell r="G52">
            <v>0</v>
          </cell>
          <cell r="H52">
            <v>0</v>
          </cell>
          <cell r="I52">
            <v>38006</v>
          </cell>
          <cell r="J52">
            <v>0</v>
          </cell>
          <cell r="K52" t="str">
            <v>NO</v>
          </cell>
          <cell r="L52" t="str">
            <v>C145</v>
          </cell>
          <cell r="M52" t="str">
            <v>NO</v>
          </cell>
          <cell r="N52" t="str">
            <v>MUHAMMAD YOUNUS</v>
          </cell>
        </row>
        <row r="53">
          <cell r="C53" t="str">
            <v>01206</v>
          </cell>
          <cell r="D53" t="str">
            <v>r</v>
          </cell>
          <cell r="E53" t="str">
            <v>r</v>
          </cell>
          <cell r="F53" t="str">
            <v>r</v>
          </cell>
          <cell r="G53">
            <v>0</v>
          </cell>
          <cell r="H53">
            <v>0</v>
          </cell>
          <cell r="I53">
            <v>38008</v>
          </cell>
          <cell r="J53">
            <v>38189</v>
          </cell>
          <cell r="K53" t="str">
            <v>NO</v>
          </cell>
          <cell r="L53" t="str">
            <v>C037</v>
          </cell>
          <cell r="M53" t="str">
            <v>C052</v>
          </cell>
          <cell r="N53" t="str">
            <v>ENGR. MOHAMMAD NAVEED USMAN</v>
          </cell>
        </row>
        <row r="54">
          <cell r="C54" t="str">
            <v>01222</v>
          </cell>
          <cell r="D54" t="str">
            <v>a</v>
          </cell>
          <cell r="E54" t="str">
            <v>a</v>
          </cell>
          <cell r="F54" t="str">
            <v>r</v>
          </cell>
          <cell r="G54">
            <v>0</v>
          </cell>
          <cell r="H54">
            <v>0</v>
          </cell>
          <cell r="I54">
            <v>41415</v>
          </cell>
          <cell r="J54">
            <v>41402</v>
          </cell>
          <cell r="K54" t="str">
            <v>NO</v>
          </cell>
          <cell r="L54" t="str">
            <v>109</v>
          </cell>
          <cell r="M54" t="str">
            <v>NO</v>
          </cell>
          <cell r="N54" t="str">
            <v>HAMEED MUKHTAR CH.</v>
          </cell>
        </row>
        <row r="55">
          <cell r="C55" t="str">
            <v>01255</v>
          </cell>
          <cell r="D55" t="str">
            <v>r</v>
          </cell>
          <cell r="E55" t="str">
            <v>r</v>
          </cell>
          <cell r="F55" t="str">
            <v>r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 t="str">
            <v>NO</v>
          </cell>
          <cell r="L55" t="str">
            <v>NO</v>
          </cell>
          <cell r="M55" t="str">
            <v>C018</v>
          </cell>
          <cell r="N55" t="str">
            <v>NAJAM-UL-HAQ-MALIK</v>
          </cell>
        </row>
        <row r="56">
          <cell r="C56" t="str">
            <v>01271</v>
          </cell>
          <cell r="D56" t="str">
            <v>r</v>
          </cell>
          <cell r="E56" t="str">
            <v>r</v>
          </cell>
          <cell r="F56" t="str">
            <v>r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 t="str">
            <v>NO</v>
          </cell>
          <cell r="L56" t="str">
            <v>C127</v>
          </cell>
          <cell r="M56" t="str">
            <v>NO</v>
          </cell>
          <cell r="N56" t="str">
            <v>GUL ABDULLAH DHAMI</v>
          </cell>
        </row>
        <row r="57">
          <cell r="C57" t="str">
            <v>01289</v>
          </cell>
          <cell r="D57" t="str">
            <v>r</v>
          </cell>
          <cell r="E57" t="str">
            <v>r</v>
          </cell>
          <cell r="F57" t="str">
            <v>r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 t="str">
            <v>NO</v>
          </cell>
          <cell r="L57" t="str">
            <v>C092</v>
          </cell>
          <cell r="M57" t="str">
            <v>NO</v>
          </cell>
          <cell r="N57" t="str">
            <v>KH. IMTIAZ AHMED</v>
          </cell>
        </row>
        <row r="58">
          <cell r="C58" t="str">
            <v>01305</v>
          </cell>
          <cell r="D58" t="str">
            <v>r</v>
          </cell>
          <cell r="E58" t="str">
            <v>r</v>
          </cell>
          <cell r="F58" t="str">
            <v>r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>NO</v>
          </cell>
          <cell r="L58" t="str">
            <v>NO</v>
          </cell>
          <cell r="M58" t="str">
            <v>C046</v>
          </cell>
          <cell r="N58" t="str">
            <v>ABDUL WAHEED JAN</v>
          </cell>
        </row>
        <row r="59">
          <cell r="C59" t="str">
            <v>01370</v>
          </cell>
          <cell r="D59" t="str">
            <v>r</v>
          </cell>
          <cell r="E59" t="str">
            <v>r</v>
          </cell>
          <cell r="F59" t="str">
            <v>r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 t="str">
            <v>NO</v>
          </cell>
          <cell r="L59" t="str">
            <v>C023</v>
          </cell>
          <cell r="M59" t="str">
            <v>NO</v>
          </cell>
          <cell r="N59" t="str">
            <v>HAJI MALIK MUHAMMAD RAFI</v>
          </cell>
        </row>
        <row r="60">
          <cell r="C60" t="str">
            <v>01404</v>
          </cell>
          <cell r="D60" t="str">
            <v>r</v>
          </cell>
          <cell r="E60" t="str">
            <v>r</v>
          </cell>
          <cell r="F60" t="str">
            <v>r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 t="str">
            <v>C090</v>
          </cell>
          <cell r="L60" t="str">
            <v>NO</v>
          </cell>
          <cell r="M60" t="str">
            <v>NO</v>
          </cell>
          <cell r="N60" t="str">
            <v>FAROOQ A. GHAFFAR</v>
          </cell>
        </row>
        <row r="61">
          <cell r="C61" t="str">
            <v>01412</v>
          </cell>
          <cell r="D61" t="str">
            <v>r</v>
          </cell>
          <cell r="E61" t="str">
            <v>r</v>
          </cell>
          <cell r="F61" t="str">
            <v>r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 t="str">
            <v>C051</v>
          </cell>
          <cell r="L61" t="str">
            <v>NO</v>
          </cell>
          <cell r="M61" t="str">
            <v>NO</v>
          </cell>
          <cell r="N61" t="str">
            <v>RAYOMUND J.H.P. BYRAMJI</v>
          </cell>
        </row>
        <row r="62">
          <cell r="C62" t="str">
            <v>01453</v>
          </cell>
          <cell r="D62" t="str">
            <v>r</v>
          </cell>
          <cell r="E62" t="str">
            <v>r</v>
          </cell>
          <cell r="F62" t="str">
            <v>r</v>
          </cell>
          <cell r="G62">
            <v>0</v>
          </cell>
          <cell r="H62">
            <v>0</v>
          </cell>
          <cell r="I62">
            <v>41080</v>
          </cell>
          <cell r="J62">
            <v>41275</v>
          </cell>
          <cell r="K62" t="str">
            <v>NO</v>
          </cell>
          <cell r="L62" t="str">
            <v>C100</v>
          </cell>
          <cell r="M62" t="str">
            <v>NO</v>
          </cell>
          <cell r="N62" t="str">
            <v>ARIF MAJID CHAUDHRY</v>
          </cell>
        </row>
        <row r="63">
          <cell r="C63" t="str">
            <v>01461</v>
          </cell>
          <cell r="D63" t="str">
            <v>r</v>
          </cell>
          <cell r="E63" t="str">
            <v>r</v>
          </cell>
          <cell r="F63" t="str">
            <v>r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str">
            <v>C130</v>
          </cell>
          <cell r="L63" t="str">
            <v>NO</v>
          </cell>
          <cell r="M63" t="str">
            <v>NO</v>
          </cell>
          <cell r="N63" t="str">
            <v>TANVEER ALAM MANNOO</v>
          </cell>
        </row>
        <row r="64">
          <cell r="C64" t="str">
            <v>01479</v>
          </cell>
          <cell r="D64" t="str">
            <v>r</v>
          </cell>
          <cell r="E64" t="str">
            <v>r</v>
          </cell>
          <cell r="F64" t="str">
            <v>r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str">
            <v>NO</v>
          </cell>
          <cell r="L64" t="str">
            <v>C022</v>
          </cell>
          <cell r="M64" t="str">
            <v>NO</v>
          </cell>
          <cell r="N64" t="str">
            <v>MOHAMMED AJMAL SHAFIQ</v>
          </cell>
        </row>
        <row r="65">
          <cell r="C65" t="str">
            <v>01487</v>
          </cell>
          <cell r="D65" t="str">
            <v>r</v>
          </cell>
          <cell r="E65" t="str">
            <v>r</v>
          </cell>
          <cell r="F65" t="str">
            <v>r</v>
          </cell>
          <cell r="G65">
            <v>0</v>
          </cell>
          <cell r="H65">
            <v>0</v>
          </cell>
          <cell r="I65">
            <v>40527</v>
          </cell>
          <cell r="J65">
            <v>41402</v>
          </cell>
          <cell r="K65" t="str">
            <v>NO</v>
          </cell>
          <cell r="L65" t="str">
            <v>C039</v>
          </cell>
          <cell r="M65" t="str">
            <v>NO</v>
          </cell>
          <cell r="N65" t="str">
            <v>MUHAMMAD AYUB CHAUDHRY</v>
          </cell>
        </row>
        <row r="66">
          <cell r="C66" t="str">
            <v>01503</v>
          </cell>
          <cell r="D66" t="str">
            <v>r</v>
          </cell>
          <cell r="E66" t="str">
            <v>r</v>
          </cell>
          <cell r="F66" t="str">
            <v>r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str">
            <v>NO</v>
          </cell>
          <cell r="L66" t="str">
            <v>C134</v>
          </cell>
          <cell r="M66" t="str">
            <v>NO</v>
          </cell>
          <cell r="N66" t="str">
            <v>NAYYAR SHEIKH</v>
          </cell>
        </row>
        <row r="67">
          <cell r="C67" t="str">
            <v>01537</v>
          </cell>
          <cell r="D67" t="str">
            <v>r</v>
          </cell>
          <cell r="E67" t="str">
            <v>r</v>
          </cell>
          <cell r="F67" t="str">
            <v>r</v>
          </cell>
          <cell r="G67">
            <v>38511</v>
          </cell>
          <cell r="H67" t="str">
            <v>20-07-2007</v>
          </cell>
          <cell r="I67">
            <v>38436</v>
          </cell>
          <cell r="J67" t="str">
            <v>20-07-2007</v>
          </cell>
          <cell r="K67" t="str">
            <v>C134</v>
          </cell>
          <cell r="L67" t="str">
            <v>NO</v>
          </cell>
          <cell r="M67" t="str">
            <v>NO</v>
          </cell>
          <cell r="N67" t="str">
            <v>ABDUL JABBAR KHANANI</v>
          </cell>
        </row>
        <row r="68">
          <cell r="C68" t="str">
            <v>01545</v>
          </cell>
          <cell r="D68" t="str">
            <v>r</v>
          </cell>
          <cell r="E68" t="str">
            <v>r</v>
          </cell>
          <cell r="F68" t="str">
            <v>r</v>
          </cell>
          <cell r="G68">
            <v>38527</v>
          </cell>
          <cell r="H68">
            <v>39317</v>
          </cell>
          <cell r="I68">
            <v>38015</v>
          </cell>
          <cell r="J68">
            <v>39317</v>
          </cell>
          <cell r="K68" t="str">
            <v>C191</v>
          </cell>
          <cell r="L68" t="str">
            <v>NO</v>
          </cell>
          <cell r="M68" t="str">
            <v>NO</v>
          </cell>
          <cell r="N68" t="str">
            <v>MUHAMMAD SIDDIQ SULEMAN</v>
          </cell>
        </row>
        <row r="69">
          <cell r="C69" t="str">
            <v>01552</v>
          </cell>
          <cell r="D69" t="str">
            <v>a</v>
          </cell>
          <cell r="E69" t="str">
            <v>a</v>
          </cell>
          <cell r="F69" t="str">
            <v>r</v>
          </cell>
          <cell r="G69">
            <v>38517</v>
          </cell>
          <cell r="H69">
            <v>0</v>
          </cell>
          <cell r="I69">
            <v>37993</v>
          </cell>
          <cell r="J69">
            <v>0</v>
          </cell>
          <cell r="K69" t="str">
            <v>057</v>
          </cell>
          <cell r="L69" t="str">
            <v>C142</v>
          </cell>
          <cell r="M69" t="str">
            <v>NO</v>
          </cell>
          <cell r="N69" t="str">
            <v>FIRST CAPITAL EQUITIES LIMITED</v>
          </cell>
        </row>
        <row r="70">
          <cell r="C70" t="str">
            <v>01578</v>
          </cell>
          <cell r="D70" t="str">
            <v>r</v>
          </cell>
          <cell r="E70" t="str">
            <v>r</v>
          </cell>
          <cell r="F70" t="str">
            <v>r</v>
          </cell>
          <cell r="G70">
            <v>0</v>
          </cell>
          <cell r="H70">
            <v>0</v>
          </cell>
          <cell r="I70">
            <v>40525</v>
          </cell>
          <cell r="J70">
            <v>41402</v>
          </cell>
          <cell r="K70" t="str">
            <v>NO</v>
          </cell>
          <cell r="L70" t="str">
            <v>C051</v>
          </cell>
          <cell r="M70" t="str">
            <v>NO</v>
          </cell>
          <cell r="N70" t="str">
            <v>MIAN NUSRAT-UD-DIN</v>
          </cell>
        </row>
        <row r="71">
          <cell r="C71" t="str">
            <v>01602</v>
          </cell>
          <cell r="D71" t="str">
            <v>r</v>
          </cell>
          <cell r="E71" t="str">
            <v>r</v>
          </cell>
          <cell r="F71" t="str">
            <v>r</v>
          </cell>
          <cell r="G71">
            <v>0</v>
          </cell>
          <cell r="H71">
            <v>0</v>
          </cell>
          <cell r="I71">
            <v>38436</v>
          </cell>
          <cell r="J71">
            <v>38449</v>
          </cell>
          <cell r="K71" t="str">
            <v>C156</v>
          </cell>
          <cell r="L71" t="str">
            <v>NO</v>
          </cell>
          <cell r="M71" t="str">
            <v>NO</v>
          </cell>
          <cell r="N71" t="str">
            <v>ZAHOOR ABDUL GHAFFAR</v>
          </cell>
        </row>
        <row r="72">
          <cell r="C72" t="str">
            <v>01636</v>
          </cell>
          <cell r="D72" t="str">
            <v>r</v>
          </cell>
          <cell r="E72" t="str">
            <v>r</v>
          </cell>
          <cell r="F72" t="str">
            <v>r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C016</v>
          </cell>
          <cell r="L72" t="str">
            <v>NO</v>
          </cell>
          <cell r="M72" t="str">
            <v>NO</v>
          </cell>
          <cell r="N72" t="str">
            <v>M. DAWOOD JAN MOHD.</v>
          </cell>
        </row>
        <row r="73">
          <cell r="C73" t="str">
            <v>01651</v>
          </cell>
          <cell r="D73" t="str">
            <v>r</v>
          </cell>
          <cell r="E73" t="str">
            <v>a</v>
          </cell>
          <cell r="F73" t="str">
            <v>r</v>
          </cell>
          <cell r="G73">
            <v>38527</v>
          </cell>
          <cell r="H73">
            <v>0</v>
          </cell>
          <cell r="I73">
            <v>37993</v>
          </cell>
          <cell r="J73">
            <v>38890</v>
          </cell>
          <cell r="K73" t="str">
            <v>046</v>
          </cell>
          <cell r="L73" t="str">
            <v>NO</v>
          </cell>
          <cell r="M73" t="str">
            <v>NO</v>
          </cell>
          <cell r="N73" t="str">
            <v>FORTUNE SECURITIES LIMITED</v>
          </cell>
        </row>
        <row r="74">
          <cell r="C74" t="str">
            <v>01669</v>
          </cell>
          <cell r="D74" t="str">
            <v>a</v>
          </cell>
          <cell r="E74" t="str">
            <v>a</v>
          </cell>
          <cell r="F74" t="str">
            <v>r</v>
          </cell>
          <cell r="G74">
            <v>38523</v>
          </cell>
          <cell r="H74">
            <v>0</v>
          </cell>
          <cell r="I74">
            <v>38008</v>
          </cell>
          <cell r="J74">
            <v>0</v>
          </cell>
          <cell r="K74" t="str">
            <v>NO</v>
          </cell>
          <cell r="L74" t="str">
            <v>066</v>
          </cell>
          <cell r="M74" t="str">
            <v>531</v>
          </cell>
          <cell r="N74" t="str">
            <v>SHAFFI SECURITIES (PVT) LIMITED</v>
          </cell>
        </row>
        <row r="75">
          <cell r="C75" t="str">
            <v>01693</v>
          </cell>
          <cell r="D75" t="str">
            <v>r</v>
          </cell>
          <cell r="E75" t="str">
            <v>r</v>
          </cell>
          <cell r="F75" t="str">
            <v>r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C142</v>
          </cell>
          <cell r="L75" t="str">
            <v>NO</v>
          </cell>
          <cell r="M75" t="str">
            <v>NO</v>
          </cell>
          <cell r="N75" t="str">
            <v>MOHAMMAD YOUNUS HAJI ALI DANGRA</v>
          </cell>
        </row>
        <row r="76">
          <cell r="C76" t="str">
            <v>01701</v>
          </cell>
          <cell r="D76" t="str">
            <v>r</v>
          </cell>
          <cell r="E76" t="str">
            <v>r</v>
          </cell>
          <cell r="F76" t="str">
            <v>r</v>
          </cell>
          <cell r="G76">
            <v>0</v>
          </cell>
          <cell r="H76">
            <v>0</v>
          </cell>
          <cell r="I76">
            <v>40530</v>
          </cell>
          <cell r="J76">
            <v>41402</v>
          </cell>
          <cell r="K76" t="str">
            <v>NO</v>
          </cell>
          <cell r="L76" t="str">
            <v>C130</v>
          </cell>
          <cell r="M76" t="str">
            <v>NO</v>
          </cell>
          <cell r="N76" t="str">
            <v>MOHAMMAD AMER RIAZ</v>
          </cell>
        </row>
        <row r="77">
          <cell r="C77" t="str">
            <v>01727</v>
          </cell>
          <cell r="D77" t="str">
            <v>r</v>
          </cell>
          <cell r="E77" t="str">
            <v>r</v>
          </cell>
          <cell r="F77" t="str">
            <v>r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str">
            <v>C015</v>
          </cell>
          <cell r="L77" t="str">
            <v>NO</v>
          </cell>
          <cell r="M77" t="str">
            <v>NO</v>
          </cell>
          <cell r="N77" t="str">
            <v>ARIF H. YOUSUF SAYA</v>
          </cell>
        </row>
        <row r="78">
          <cell r="C78" t="str">
            <v>01743</v>
          </cell>
          <cell r="D78" t="str">
            <v>r</v>
          </cell>
          <cell r="E78" t="str">
            <v>r</v>
          </cell>
          <cell r="F78" t="str">
            <v>r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str">
            <v>C121</v>
          </cell>
          <cell r="L78" t="str">
            <v>NO</v>
          </cell>
          <cell r="M78" t="str">
            <v>NO</v>
          </cell>
          <cell r="N78" t="str">
            <v>SALIM M. SOZER</v>
          </cell>
        </row>
        <row r="79">
          <cell r="C79" t="str">
            <v>01750</v>
          </cell>
          <cell r="D79" t="str">
            <v>r</v>
          </cell>
          <cell r="E79" t="str">
            <v>r</v>
          </cell>
          <cell r="F79" t="str">
            <v>r</v>
          </cell>
          <cell r="G79">
            <v>0</v>
          </cell>
          <cell r="H79">
            <v>0</v>
          </cell>
          <cell r="I79">
            <v>40532</v>
          </cell>
          <cell r="J79">
            <v>41402</v>
          </cell>
          <cell r="K79" t="str">
            <v>NO</v>
          </cell>
          <cell r="L79" t="str">
            <v>C087</v>
          </cell>
          <cell r="M79" t="str">
            <v>NO</v>
          </cell>
          <cell r="N79" t="str">
            <v>SAJID MASOOD</v>
          </cell>
        </row>
        <row r="80">
          <cell r="C80" t="str">
            <v>01776</v>
          </cell>
          <cell r="D80" t="str">
            <v>r</v>
          </cell>
          <cell r="E80" t="str">
            <v>r</v>
          </cell>
          <cell r="F80" t="str">
            <v>r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str">
            <v>C089</v>
          </cell>
          <cell r="L80" t="str">
            <v>NO</v>
          </cell>
          <cell r="M80" t="str">
            <v>NO</v>
          </cell>
          <cell r="N80" t="str">
            <v>YOUSUF EBRAHIM</v>
          </cell>
        </row>
        <row r="81">
          <cell r="C81" t="str">
            <v>01784</v>
          </cell>
          <cell r="D81" t="str">
            <v>r</v>
          </cell>
          <cell r="E81" t="str">
            <v>r</v>
          </cell>
          <cell r="F81" t="str">
            <v>r</v>
          </cell>
          <cell r="G81">
            <v>0</v>
          </cell>
          <cell r="H81">
            <v>0</v>
          </cell>
          <cell r="I81">
            <v>38436</v>
          </cell>
          <cell r="J81">
            <v>39101</v>
          </cell>
          <cell r="K81" t="str">
            <v>C170</v>
          </cell>
          <cell r="L81" t="str">
            <v>NO</v>
          </cell>
          <cell r="M81" t="str">
            <v>NO</v>
          </cell>
          <cell r="N81" t="str">
            <v>MOHAMMED JUNAID MEMON</v>
          </cell>
        </row>
        <row r="82">
          <cell r="C82" t="str">
            <v>01792</v>
          </cell>
          <cell r="D82" t="str">
            <v>r</v>
          </cell>
          <cell r="E82" t="str">
            <v>r</v>
          </cell>
          <cell r="F82" t="str">
            <v>r</v>
          </cell>
          <cell r="G82">
            <v>38525</v>
          </cell>
          <cell r="H82">
            <v>0</v>
          </cell>
          <cell r="I82">
            <v>38013</v>
          </cell>
          <cell r="J82">
            <v>40844</v>
          </cell>
          <cell r="K82" t="str">
            <v>NO</v>
          </cell>
          <cell r="L82" t="str">
            <v>C067</v>
          </cell>
          <cell r="M82" t="str">
            <v>NO</v>
          </cell>
          <cell r="N82" t="str">
            <v>MUHAMMAD TAUQIR MALIK</v>
          </cell>
        </row>
        <row r="83">
          <cell r="C83" t="str">
            <v>01818</v>
          </cell>
          <cell r="D83" t="str">
            <v>r</v>
          </cell>
          <cell r="E83" t="str">
            <v>r</v>
          </cell>
          <cell r="F83" t="str">
            <v>r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C177</v>
          </cell>
          <cell r="L83" t="str">
            <v>NO</v>
          </cell>
          <cell r="M83" t="str">
            <v>NO</v>
          </cell>
          <cell r="N83" t="str">
            <v>HAJI ABDUL LATIF</v>
          </cell>
        </row>
        <row r="84">
          <cell r="C84" t="str">
            <v>01826</v>
          </cell>
          <cell r="D84" t="str">
            <v>a</v>
          </cell>
          <cell r="E84" t="str">
            <v>a</v>
          </cell>
          <cell r="F84" t="str">
            <v>a</v>
          </cell>
          <cell r="G84">
            <v>40651</v>
          </cell>
          <cell r="H84">
            <v>0</v>
          </cell>
          <cell r="I84">
            <v>38513</v>
          </cell>
          <cell r="J84">
            <v>0</v>
          </cell>
          <cell r="K84" t="str">
            <v>022</v>
          </cell>
          <cell r="L84" t="str">
            <v>NO</v>
          </cell>
          <cell r="M84" t="str">
            <v>NO</v>
          </cell>
          <cell r="N84" t="str">
            <v>BMA CAPITAL MANAGEMENT LTD.</v>
          </cell>
        </row>
        <row r="85">
          <cell r="C85" t="str">
            <v>01842</v>
          </cell>
          <cell r="D85" t="str">
            <v>r</v>
          </cell>
          <cell r="E85" t="str">
            <v>r</v>
          </cell>
          <cell r="F85" t="str">
            <v>r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 t="str">
            <v>NO</v>
          </cell>
          <cell r="L85" t="str">
            <v>NO</v>
          </cell>
          <cell r="M85" t="str">
            <v>C038</v>
          </cell>
          <cell r="N85" t="str">
            <v>MIAN MOHAMMAD AKRAM</v>
          </cell>
        </row>
        <row r="86">
          <cell r="C86" t="str">
            <v>01883</v>
          </cell>
          <cell r="D86" t="str">
            <v>r</v>
          </cell>
          <cell r="E86" t="str">
            <v>r</v>
          </cell>
          <cell r="F86" t="str">
            <v>r</v>
          </cell>
          <cell r="G86">
            <v>38510</v>
          </cell>
          <cell r="H86">
            <v>0</v>
          </cell>
          <cell r="I86">
            <v>38436</v>
          </cell>
          <cell r="J86">
            <v>0</v>
          </cell>
          <cell r="K86" t="str">
            <v>C060</v>
          </cell>
          <cell r="L86" t="str">
            <v>NO</v>
          </cell>
          <cell r="M86" t="str">
            <v>NO</v>
          </cell>
          <cell r="N86" t="str">
            <v>HAROON SULEMAN</v>
          </cell>
        </row>
        <row r="87">
          <cell r="C87" t="str">
            <v>01909</v>
          </cell>
          <cell r="D87" t="str">
            <v>r</v>
          </cell>
          <cell r="E87" t="str">
            <v>r</v>
          </cell>
          <cell r="F87" t="str">
            <v>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 t="str">
            <v>C195</v>
          </cell>
          <cell r="L87" t="str">
            <v>NO</v>
          </cell>
          <cell r="M87" t="str">
            <v>NO</v>
          </cell>
          <cell r="N87" t="str">
            <v>ABA HUSSAIN A. KARIM</v>
          </cell>
        </row>
        <row r="88">
          <cell r="C88" t="str">
            <v>01917</v>
          </cell>
          <cell r="D88" t="str">
            <v>r</v>
          </cell>
          <cell r="E88" t="str">
            <v>r</v>
          </cell>
          <cell r="F88" t="str">
            <v>r</v>
          </cell>
          <cell r="G88">
            <v>38513</v>
          </cell>
          <cell r="H88">
            <v>40238</v>
          </cell>
          <cell r="I88">
            <v>38239</v>
          </cell>
          <cell r="J88">
            <v>40238</v>
          </cell>
          <cell r="K88" t="str">
            <v>C113</v>
          </cell>
          <cell r="L88" t="str">
            <v>C027</v>
          </cell>
          <cell r="M88" t="str">
            <v>NO</v>
          </cell>
          <cell r="N88" t="str">
            <v>PRUDENTIAL SECURITIES LIMITED</v>
          </cell>
        </row>
        <row r="89">
          <cell r="C89" t="str">
            <v>01966</v>
          </cell>
          <cell r="D89" t="str">
            <v>r</v>
          </cell>
          <cell r="E89" t="str">
            <v>r</v>
          </cell>
          <cell r="F89" t="str">
            <v>r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NO</v>
          </cell>
          <cell r="L89" t="str">
            <v>C093</v>
          </cell>
          <cell r="M89" t="str">
            <v>NO</v>
          </cell>
          <cell r="N89" t="str">
            <v>SHEIKH IRSHAD AHMED</v>
          </cell>
        </row>
        <row r="90">
          <cell r="C90" t="str">
            <v>01974</v>
          </cell>
          <cell r="D90" t="str">
            <v>r</v>
          </cell>
          <cell r="E90" t="str">
            <v>r</v>
          </cell>
          <cell r="F90" t="str">
            <v>r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str">
            <v>C023</v>
          </cell>
          <cell r="L90" t="str">
            <v>NO</v>
          </cell>
          <cell r="M90" t="str">
            <v>NO</v>
          </cell>
          <cell r="N90" t="str">
            <v>ABDUL AZIZ MOOSA KHANANI</v>
          </cell>
        </row>
        <row r="91">
          <cell r="C91" t="str">
            <v>01990</v>
          </cell>
          <cell r="D91" t="str">
            <v>r</v>
          </cell>
          <cell r="E91" t="str">
            <v>r</v>
          </cell>
          <cell r="F91" t="str">
            <v>r</v>
          </cell>
          <cell r="G91">
            <v>38520</v>
          </cell>
          <cell r="H91">
            <v>0</v>
          </cell>
          <cell r="I91">
            <v>38010</v>
          </cell>
          <cell r="J91">
            <v>0</v>
          </cell>
          <cell r="K91" t="str">
            <v>C097</v>
          </cell>
          <cell r="L91" t="str">
            <v>NO</v>
          </cell>
          <cell r="M91" t="str">
            <v>NO</v>
          </cell>
          <cell r="N91" t="str">
            <v>INVEST CAPITAL INVESTMENT BANK LIMITED.</v>
          </cell>
        </row>
        <row r="92">
          <cell r="C92" t="str">
            <v>02006</v>
          </cell>
          <cell r="D92" t="str">
            <v>r</v>
          </cell>
          <cell r="E92" t="str">
            <v>r</v>
          </cell>
          <cell r="F92" t="str">
            <v>r</v>
          </cell>
          <cell r="G92">
            <v>0</v>
          </cell>
          <cell r="H92">
            <v>0</v>
          </cell>
          <cell r="I92">
            <v>38436</v>
          </cell>
          <cell r="J92">
            <v>38477</v>
          </cell>
          <cell r="K92" t="str">
            <v>C058</v>
          </cell>
          <cell r="L92" t="str">
            <v>NO</v>
          </cell>
          <cell r="M92" t="str">
            <v>NO</v>
          </cell>
          <cell r="N92" t="str">
            <v>MUHAMMED AYOOB YOUNUS ADHI</v>
          </cell>
        </row>
        <row r="93">
          <cell r="C93" t="str">
            <v>02014</v>
          </cell>
          <cell r="D93" t="str">
            <v>r</v>
          </cell>
          <cell r="E93" t="str">
            <v>r</v>
          </cell>
          <cell r="F93" t="str">
            <v>r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 t="str">
            <v>NO</v>
          </cell>
          <cell r="L93" t="str">
            <v>C102</v>
          </cell>
          <cell r="M93" t="str">
            <v>NO</v>
          </cell>
          <cell r="N93" t="str">
            <v>HAJI ABDUL SATTAR</v>
          </cell>
        </row>
        <row r="94">
          <cell r="C94" t="str">
            <v>02063</v>
          </cell>
          <cell r="D94" t="str">
            <v>r</v>
          </cell>
          <cell r="E94" t="str">
            <v>r</v>
          </cell>
          <cell r="F94" t="str">
            <v>r</v>
          </cell>
          <cell r="G94">
            <v>38511</v>
          </cell>
          <cell r="H94">
            <v>0</v>
          </cell>
          <cell r="I94">
            <v>38436</v>
          </cell>
          <cell r="J94">
            <v>38625</v>
          </cell>
          <cell r="K94" t="str">
            <v>C111</v>
          </cell>
          <cell r="L94" t="str">
            <v>NO</v>
          </cell>
          <cell r="M94" t="str">
            <v>NO</v>
          </cell>
          <cell r="N94" t="str">
            <v>SIDDIQ MOTI</v>
          </cell>
        </row>
        <row r="95">
          <cell r="C95" t="str">
            <v>02071</v>
          </cell>
          <cell r="D95" t="str">
            <v>r</v>
          </cell>
          <cell r="E95" t="str">
            <v>r</v>
          </cell>
          <cell r="F95" t="str">
            <v>r</v>
          </cell>
          <cell r="G95">
            <v>0</v>
          </cell>
          <cell r="H95">
            <v>0</v>
          </cell>
          <cell r="I95">
            <v>38436</v>
          </cell>
          <cell r="J95">
            <v>39549</v>
          </cell>
          <cell r="K95" t="str">
            <v>C028</v>
          </cell>
          <cell r="L95" t="str">
            <v>NO</v>
          </cell>
          <cell r="M95" t="str">
            <v>NO</v>
          </cell>
          <cell r="N95" t="str">
            <v>HAJI GHANI</v>
          </cell>
        </row>
        <row r="96">
          <cell r="C96" t="str">
            <v>02188</v>
          </cell>
          <cell r="D96" t="str">
            <v>r</v>
          </cell>
          <cell r="E96" t="str">
            <v>r</v>
          </cell>
          <cell r="F96" t="str">
            <v>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 t="str">
            <v>C176</v>
          </cell>
          <cell r="L96" t="str">
            <v>NO</v>
          </cell>
          <cell r="M96" t="str">
            <v>NO</v>
          </cell>
          <cell r="N96" t="str">
            <v>MUHAMMAD SALIM KASMANI</v>
          </cell>
        </row>
        <row r="97">
          <cell r="C97" t="str">
            <v>02204</v>
          </cell>
          <cell r="D97" t="str">
            <v>r</v>
          </cell>
          <cell r="E97" t="str">
            <v>r</v>
          </cell>
          <cell r="F97" t="str">
            <v>r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 t="str">
            <v>C065</v>
          </cell>
          <cell r="L97" t="str">
            <v>NO</v>
          </cell>
          <cell r="M97" t="str">
            <v>NO</v>
          </cell>
          <cell r="N97" t="str">
            <v>MOHAMMED TARIQ VOHRA</v>
          </cell>
        </row>
        <row r="98">
          <cell r="C98" t="str">
            <v>02212</v>
          </cell>
          <cell r="D98" t="str">
            <v>r</v>
          </cell>
          <cell r="E98" t="str">
            <v>r</v>
          </cell>
          <cell r="F98" t="str">
            <v>r</v>
          </cell>
          <cell r="G98">
            <v>0</v>
          </cell>
          <cell r="H98">
            <v>0</v>
          </cell>
          <cell r="I98">
            <v>38017</v>
          </cell>
          <cell r="J98">
            <v>38919</v>
          </cell>
          <cell r="K98" t="str">
            <v>NO</v>
          </cell>
          <cell r="L98" t="str">
            <v>C028</v>
          </cell>
          <cell r="M98" t="str">
            <v>NO</v>
          </cell>
          <cell r="N98" t="str">
            <v>AMMAR UL HAQ</v>
          </cell>
        </row>
        <row r="99">
          <cell r="C99" t="str">
            <v>02220</v>
          </cell>
          <cell r="D99" t="str">
            <v>r</v>
          </cell>
          <cell r="E99" t="str">
            <v>r</v>
          </cell>
          <cell r="F99" t="str">
            <v>r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str">
            <v>C180</v>
          </cell>
          <cell r="L99" t="str">
            <v>NO</v>
          </cell>
          <cell r="M99" t="str">
            <v>NO</v>
          </cell>
          <cell r="N99" t="str">
            <v>DAWOOD MOHAMMED</v>
          </cell>
        </row>
        <row r="100">
          <cell r="C100" t="str">
            <v>02238</v>
          </cell>
          <cell r="D100" t="str">
            <v>r</v>
          </cell>
          <cell r="E100" t="str">
            <v>r</v>
          </cell>
          <cell r="F100" t="str">
            <v>r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 t="str">
            <v>C137</v>
          </cell>
          <cell r="L100" t="str">
            <v>NO</v>
          </cell>
          <cell r="M100" t="str">
            <v>NO</v>
          </cell>
          <cell r="N100" t="str">
            <v>MALIK KHAN AWAN</v>
          </cell>
        </row>
        <row r="101">
          <cell r="C101" t="str">
            <v>02261</v>
          </cell>
          <cell r="D101" t="str">
            <v>r</v>
          </cell>
          <cell r="E101" t="str">
            <v>r</v>
          </cell>
          <cell r="F101" t="str">
            <v>r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str">
            <v>NO</v>
          </cell>
          <cell r="L101" t="str">
            <v>NO</v>
          </cell>
          <cell r="M101" t="str">
            <v>C404</v>
          </cell>
          <cell r="N101" t="str">
            <v>MASHKOOR AHMED KHAN SHERWANI</v>
          </cell>
        </row>
        <row r="102">
          <cell r="C102" t="str">
            <v>02329</v>
          </cell>
          <cell r="D102" t="str">
            <v>r</v>
          </cell>
          <cell r="E102" t="str">
            <v>r</v>
          </cell>
          <cell r="F102" t="str">
            <v>r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 t="str">
            <v>NO</v>
          </cell>
          <cell r="L102" t="str">
            <v>NO</v>
          </cell>
          <cell r="M102" t="str">
            <v>C024</v>
          </cell>
          <cell r="N102" t="str">
            <v>OMER IQBAL PASHA</v>
          </cell>
        </row>
        <row r="103">
          <cell r="C103" t="str">
            <v>02337</v>
          </cell>
          <cell r="D103" t="str">
            <v>r</v>
          </cell>
          <cell r="E103" t="str">
            <v>r</v>
          </cell>
          <cell r="F103" t="str">
            <v>r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 t="str">
            <v>C039</v>
          </cell>
          <cell r="L103" t="str">
            <v>NO</v>
          </cell>
          <cell r="M103" t="str">
            <v>NO</v>
          </cell>
          <cell r="N103" t="str">
            <v>MOHAMMED SALEEM GHORY</v>
          </cell>
        </row>
        <row r="104">
          <cell r="C104" t="str">
            <v>02352</v>
          </cell>
          <cell r="D104" t="str">
            <v>r</v>
          </cell>
          <cell r="E104" t="str">
            <v>r</v>
          </cell>
          <cell r="F104" t="str">
            <v>r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 t="str">
            <v>C026</v>
          </cell>
          <cell r="L104" t="str">
            <v>NO</v>
          </cell>
          <cell r="M104" t="str">
            <v>NO</v>
          </cell>
          <cell r="N104" t="str">
            <v>MUNIR KHALID</v>
          </cell>
        </row>
        <row r="105">
          <cell r="C105" t="str">
            <v>02444</v>
          </cell>
          <cell r="D105" t="str">
            <v>r</v>
          </cell>
          <cell r="E105" t="str">
            <v>r</v>
          </cell>
          <cell r="F105" t="str">
            <v>r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str">
            <v>C003</v>
          </cell>
          <cell r="L105" t="str">
            <v>NO</v>
          </cell>
          <cell r="M105" t="str">
            <v>NO</v>
          </cell>
          <cell r="N105" t="str">
            <v>MUHAMMAD HUSSAIN ISMAIL</v>
          </cell>
        </row>
        <row r="106">
          <cell r="C106" t="str">
            <v>02477</v>
          </cell>
          <cell r="D106" t="str">
            <v>r</v>
          </cell>
          <cell r="E106" t="str">
            <v>r</v>
          </cell>
          <cell r="F106" t="str">
            <v>r</v>
          </cell>
          <cell r="G106">
            <v>38506</v>
          </cell>
          <cell r="H106">
            <v>38868</v>
          </cell>
          <cell r="I106">
            <v>38013</v>
          </cell>
          <cell r="J106">
            <v>38868</v>
          </cell>
          <cell r="K106" t="str">
            <v>C084</v>
          </cell>
          <cell r="L106" t="str">
            <v>NO</v>
          </cell>
          <cell r="M106" t="str">
            <v>NO</v>
          </cell>
          <cell r="N106" t="str">
            <v>MUHAMMAD MUNIR</v>
          </cell>
        </row>
        <row r="107">
          <cell r="C107" t="str">
            <v>02501</v>
          </cell>
          <cell r="D107" t="str">
            <v>r</v>
          </cell>
          <cell r="E107" t="str">
            <v>r</v>
          </cell>
          <cell r="F107" t="str">
            <v>r</v>
          </cell>
          <cell r="G107">
            <v>38511</v>
          </cell>
          <cell r="H107">
            <v>0</v>
          </cell>
          <cell r="I107">
            <v>38436</v>
          </cell>
          <cell r="J107">
            <v>0</v>
          </cell>
          <cell r="K107" t="str">
            <v>C127</v>
          </cell>
          <cell r="L107" t="str">
            <v>NO</v>
          </cell>
          <cell r="M107" t="str">
            <v>C615</v>
          </cell>
          <cell r="N107" t="str">
            <v>H. M. IDREES H. ADAM</v>
          </cell>
        </row>
        <row r="108">
          <cell r="C108" t="str">
            <v>02535</v>
          </cell>
          <cell r="D108" t="str">
            <v>r</v>
          </cell>
          <cell r="E108" t="str">
            <v>r</v>
          </cell>
          <cell r="F108" t="str">
            <v>r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 t="str">
            <v>NO</v>
          </cell>
          <cell r="L108" t="str">
            <v>NO</v>
          </cell>
          <cell r="M108" t="str">
            <v>C077</v>
          </cell>
          <cell r="N108" t="str">
            <v>CH. IJAZ AHMED</v>
          </cell>
        </row>
        <row r="109">
          <cell r="C109" t="str">
            <v>02543</v>
          </cell>
          <cell r="D109" t="str">
            <v>r</v>
          </cell>
          <cell r="E109" t="str">
            <v>r</v>
          </cell>
          <cell r="F109" t="str">
            <v>r</v>
          </cell>
          <cell r="G109">
            <v>0</v>
          </cell>
          <cell r="H109">
            <v>0</v>
          </cell>
          <cell r="I109">
            <v>40527</v>
          </cell>
          <cell r="J109">
            <v>41402</v>
          </cell>
          <cell r="K109" t="str">
            <v>NO</v>
          </cell>
          <cell r="L109" t="str">
            <v>C097</v>
          </cell>
          <cell r="M109" t="str">
            <v>NO</v>
          </cell>
          <cell r="N109" t="str">
            <v>SALIHA HAROON</v>
          </cell>
        </row>
        <row r="110">
          <cell r="C110" t="str">
            <v>02600</v>
          </cell>
          <cell r="D110" t="str">
            <v>r</v>
          </cell>
          <cell r="E110" t="str">
            <v>r</v>
          </cell>
          <cell r="F110" t="str">
            <v>r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 t="str">
            <v>NO</v>
          </cell>
          <cell r="L110" t="str">
            <v>NO</v>
          </cell>
          <cell r="M110" t="str">
            <v>C007</v>
          </cell>
          <cell r="N110" t="str">
            <v>MIAN PARVEZ ASLAM</v>
          </cell>
        </row>
        <row r="111">
          <cell r="C111" t="str">
            <v>02634</v>
          </cell>
          <cell r="D111" t="str">
            <v>r</v>
          </cell>
          <cell r="E111" t="str">
            <v>r</v>
          </cell>
          <cell r="F111" t="str">
            <v>r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 t="str">
            <v>C132</v>
          </cell>
          <cell r="L111" t="str">
            <v>NO</v>
          </cell>
          <cell r="M111" t="str">
            <v>NO</v>
          </cell>
          <cell r="N111" t="str">
            <v>ABDUL LATIF NOORANI</v>
          </cell>
        </row>
        <row r="112">
          <cell r="C112" t="str">
            <v>02741</v>
          </cell>
          <cell r="D112" t="str">
            <v>r</v>
          </cell>
          <cell r="E112" t="str">
            <v>r</v>
          </cell>
          <cell r="F112" t="str">
            <v>r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str">
            <v>NO</v>
          </cell>
          <cell r="L112" t="str">
            <v>NO</v>
          </cell>
          <cell r="M112" t="str">
            <v>C001</v>
          </cell>
          <cell r="N112" t="str">
            <v>AMANULLAH KHAN</v>
          </cell>
        </row>
        <row r="113">
          <cell r="C113" t="str">
            <v>02758</v>
          </cell>
          <cell r="D113" t="str">
            <v>r</v>
          </cell>
          <cell r="E113" t="str">
            <v>r</v>
          </cell>
          <cell r="F113" t="str">
            <v>r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str">
            <v>C140</v>
          </cell>
          <cell r="L113" t="str">
            <v>NO</v>
          </cell>
          <cell r="M113" t="str">
            <v>NO</v>
          </cell>
          <cell r="N113" t="str">
            <v>ZUBAIDA ESMAIL AHMED BAGASRAWALA</v>
          </cell>
        </row>
        <row r="114">
          <cell r="C114" t="str">
            <v>02782</v>
          </cell>
          <cell r="D114" t="str">
            <v>r</v>
          </cell>
          <cell r="E114" t="str">
            <v>r</v>
          </cell>
          <cell r="F114" t="str">
            <v>r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NO</v>
          </cell>
          <cell r="L114" t="str">
            <v>C148</v>
          </cell>
          <cell r="M114" t="str">
            <v>NO</v>
          </cell>
          <cell r="N114" t="str">
            <v>MIAN FAISAL MEHMOOD</v>
          </cell>
        </row>
        <row r="115">
          <cell r="C115" t="str">
            <v>02808</v>
          </cell>
          <cell r="D115" t="str">
            <v>r</v>
          </cell>
          <cell r="E115" t="str">
            <v>r</v>
          </cell>
          <cell r="F115" t="str">
            <v>r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str">
            <v>C082</v>
          </cell>
          <cell r="L115" t="str">
            <v>NO</v>
          </cell>
          <cell r="M115" t="str">
            <v>NO</v>
          </cell>
          <cell r="N115" t="str">
            <v>ZOHRA M. SIDDIQ MAYARI</v>
          </cell>
        </row>
        <row r="116">
          <cell r="C116" t="str">
            <v>02824</v>
          </cell>
          <cell r="D116" t="str">
            <v>r</v>
          </cell>
          <cell r="E116" t="str">
            <v>r</v>
          </cell>
          <cell r="F116" t="str">
            <v>r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str">
            <v>NO</v>
          </cell>
          <cell r="L116" t="str">
            <v>C021</v>
          </cell>
          <cell r="M116" t="str">
            <v>NO</v>
          </cell>
          <cell r="N116" t="str">
            <v>LT. COL. (RETD) CH. MOHAMMAD IQBAL</v>
          </cell>
        </row>
        <row r="117">
          <cell r="C117" t="str">
            <v>02840</v>
          </cell>
          <cell r="D117" t="str">
            <v>r</v>
          </cell>
          <cell r="E117" t="str">
            <v>r</v>
          </cell>
          <cell r="F117" t="str">
            <v>r</v>
          </cell>
          <cell r="G117">
            <v>0</v>
          </cell>
          <cell r="H117">
            <v>0</v>
          </cell>
          <cell r="I117">
            <v>38023</v>
          </cell>
          <cell r="J117">
            <v>38891</v>
          </cell>
          <cell r="K117" t="str">
            <v>NO</v>
          </cell>
          <cell r="L117" t="str">
            <v>NO</v>
          </cell>
          <cell r="M117" t="str">
            <v>C078</v>
          </cell>
          <cell r="N117" t="str">
            <v>LT. COL. (R) CH. IFTIKHAR AHMAD</v>
          </cell>
        </row>
        <row r="118">
          <cell r="C118" t="str">
            <v>02857</v>
          </cell>
          <cell r="D118" t="str">
            <v>r</v>
          </cell>
          <cell r="E118" t="str">
            <v>r</v>
          </cell>
          <cell r="F118" t="str">
            <v>r</v>
          </cell>
          <cell r="G118">
            <v>38509</v>
          </cell>
          <cell r="H118">
            <v>38863</v>
          </cell>
          <cell r="I118">
            <v>38384</v>
          </cell>
          <cell r="J118">
            <v>38863</v>
          </cell>
          <cell r="K118" t="str">
            <v>C050</v>
          </cell>
          <cell r="L118" t="str">
            <v>C018</v>
          </cell>
          <cell r="M118" t="str">
            <v>NO</v>
          </cell>
          <cell r="N118" t="str">
            <v>ARIF HABIB SECURITIES LIMITED</v>
          </cell>
        </row>
        <row r="119">
          <cell r="C119" t="str">
            <v>02865</v>
          </cell>
          <cell r="D119" t="str">
            <v>r</v>
          </cell>
          <cell r="E119" t="str">
            <v>r</v>
          </cell>
          <cell r="F119" t="str">
            <v>r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>NO</v>
          </cell>
          <cell r="L119" t="str">
            <v>C016</v>
          </cell>
          <cell r="M119" t="str">
            <v>NO</v>
          </cell>
          <cell r="N119" t="str">
            <v>NIZAM SIKANDER</v>
          </cell>
        </row>
        <row r="120">
          <cell r="C120" t="str">
            <v>02873</v>
          </cell>
          <cell r="D120" t="str">
            <v>r</v>
          </cell>
          <cell r="E120" t="str">
            <v>r</v>
          </cell>
          <cell r="F120" t="str">
            <v>r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 t="str">
            <v>NO</v>
          </cell>
          <cell r="L120" t="str">
            <v>NO</v>
          </cell>
          <cell r="M120" t="str">
            <v>C049</v>
          </cell>
          <cell r="N120" t="str">
            <v>DR. ZAHID MAHMOOD</v>
          </cell>
        </row>
        <row r="121">
          <cell r="C121" t="str">
            <v>02907</v>
          </cell>
          <cell r="D121" t="str">
            <v>r</v>
          </cell>
          <cell r="E121" t="str">
            <v>r</v>
          </cell>
          <cell r="F121" t="str">
            <v>r</v>
          </cell>
          <cell r="G121">
            <v>38547</v>
          </cell>
          <cell r="H121">
            <v>0</v>
          </cell>
          <cell r="I121">
            <v>38007</v>
          </cell>
          <cell r="J121">
            <v>0</v>
          </cell>
          <cell r="K121" t="str">
            <v>C143</v>
          </cell>
          <cell r="L121" t="str">
            <v>C010</v>
          </cell>
          <cell r="M121" t="str">
            <v>C066</v>
          </cell>
          <cell r="N121" t="str">
            <v>SOHAIL RAZA MOOSANI</v>
          </cell>
        </row>
        <row r="122">
          <cell r="C122" t="str">
            <v>02915</v>
          </cell>
          <cell r="D122" t="str">
            <v>r</v>
          </cell>
          <cell r="E122" t="str">
            <v>r</v>
          </cell>
          <cell r="F122" t="str">
            <v>r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str">
            <v>NO</v>
          </cell>
          <cell r="L122" t="str">
            <v>C150</v>
          </cell>
          <cell r="M122" t="str">
            <v>NO</v>
          </cell>
          <cell r="N122" t="str">
            <v>GULREZ RASHID</v>
          </cell>
        </row>
        <row r="123">
          <cell r="C123" t="str">
            <v>02931</v>
          </cell>
          <cell r="D123" t="str">
            <v>r</v>
          </cell>
          <cell r="E123" t="str">
            <v>r</v>
          </cell>
          <cell r="F123" t="str">
            <v>r</v>
          </cell>
          <cell r="G123">
            <v>0</v>
          </cell>
          <cell r="H123">
            <v>0</v>
          </cell>
          <cell r="I123">
            <v>38436</v>
          </cell>
          <cell r="J123">
            <v>38482</v>
          </cell>
          <cell r="K123" t="str">
            <v>C135</v>
          </cell>
          <cell r="L123" t="str">
            <v>NO</v>
          </cell>
          <cell r="M123" t="str">
            <v>NO</v>
          </cell>
          <cell r="N123" t="str">
            <v>YACOOB HABIB</v>
          </cell>
        </row>
        <row r="124">
          <cell r="C124" t="str">
            <v>02956</v>
          </cell>
          <cell r="D124" t="str">
            <v>r</v>
          </cell>
          <cell r="E124" t="str">
            <v>r</v>
          </cell>
          <cell r="F124" t="str">
            <v>r</v>
          </cell>
          <cell r="G124">
            <v>38511</v>
          </cell>
          <cell r="H124">
            <v>38904</v>
          </cell>
          <cell r="I124">
            <v>38436</v>
          </cell>
          <cell r="J124">
            <v>38904</v>
          </cell>
          <cell r="K124" t="str">
            <v>C153</v>
          </cell>
          <cell r="L124" t="str">
            <v>C099</v>
          </cell>
          <cell r="M124" t="str">
            <v>NO</v>
          </cell>
          <cell r="N124" t="str">
            <v>MUHAMMAD NADEEM</v>
          </cell>
        </row>
        <row r="125">
          <cell r="C125" t="str">
            <v>03038</v>
          </cell>
          <cell r="D125" t="str">
            <v>a</v>
          </cell>
          <cell r="E125" t="str">
            <v>a</v>
          </cell>
          <cell r="F125" t="str">
            <v>a</v>
          </cell>
          <cell r="G125">
            <v>41596</v>
          </cell>
          <cell r="H125">
            <v>0</v>
          </cell>
          <cell r="I125">
            <v>38436</v>
          </cell>
          <cell r="J125">
            <v>0</v>
          </cell>
          <cell r="K125" t="str">
            <v>112</v>
          </cell>
          <cell r="L125" t="str">
            <v>NO</v>
          </cell>
          <cell r="M125" t="str">
            <v>NO</v>
          </cell>
          <cell r="N125" t="str">
            <v>STANDARD CAPITAL SECURITIES (PVT) LTD.</v>
          </cell>
        </row>
        <row r="126">
          <cell r="C126" t="str">
            <v>03053</v>
          </cell>
          <cell r="D126" t="str">
            <v>a</v>
          </cell>
          <cell r="E126" t="str">
            <v>a</v>
          </cell>
          <cell r="F126" t="str">
            <v>r</v>
          </cell>
          <cell r="G126">
            <v>38468</v>
          </cell>
          <cell r="H126">
            <v>0</v>
          </cell>
          <cell r="I126">
            <v>38419</v>
          </cell>
          <cell r="J126">
            <v>0</v>
          </cell>
          <cell r="K126" t="str">
            <v>087</v>
          </cell>
          <cell r="L126" t="str">
            <v>NO</v>
          </cell>
          <cell r="M126" t="str">
            <v>NO</v>
          </cell>
          <cell r="N126" t="str">
            <v>AZIZ FIDAHUSEIN &amp; COMPANY (PVT) LTD.</v>
          </cell>
        </row>
        <row r="127">
          <cell r="C127" t="str">
            <v>03087</v>
          </cell>
          <cell r="D127" t="str">
            <v>r</v>
          </cell>
          <cell r="E127" t="str">
            <v>r</v>
          </cell>
          <cell r="F127" t="str">
            <v>r</v>
          </cell>
          <cell r="G127">
            <v>0</v>
          </cell>
          <cell r="H127">
            <v>0</v>
          </cell>
          <cell r="I127">
            <v>38436</v>
          </cell>
          <cell r="J127">
            <v>40044</v>
          </cell>
          <cell r="K127" t="str">
            <v>C007</v>
          </cell>
          <cell r="L127" t="str">
            <v>NO</v>
          </cell>
          <cell r="M127" t="str">
            <v>NO</v>
          </cell>
          <cell r="N127" t="str">
            <v>EASTERN CAPITAL LIMITED</v>
          </cell>
        </row>
        <row r="128">
          <cell r="C128" t="str">
            <v>03103</v>
          </cell>
          <cell r="D128" t="str">
            <v>r</v>
          </cell>
          <cell r="E128" t="str">
            <v>a</v>
          </cell>
          <cell r="F128" t="str">
            <v>r</v>
          </cell>
          <cell r="G128">
            <v>0</v>
          </cell>
          <cell r="H128">
            <v>0</v>
          </cell>
          <cell r="I128">
            <v>38916</v>
          </cell>
          <cell r="J128">
            <v>39154</v>
          </cell>
          <cell r="K128" t="str">
            <v>200</v>
          </cell>
          <cell r="L128" t="str">
            <v>NO</v>
          </cell>
          <cell r="M128" t="str">
            <v>NO</v>
          </cell>
          <cell r="N128" t="str">
            <v>ALI HUSAIN RAJABALI LTD</v>
          </cell>
        </row>
        <row r="129">
          <cell r="C129" t="str">
            <v>03137</v>
          </cell>
          <cell r="D129" t="str">
            <v>a</v>
          </cell>
          <cell r="E129" t="str">
            <v>a</v>
          </cell>
          <cell r="F129" t="str">
            <v>r</v>
          </cell>
          <cell r="G129">
            <v>38547</v>
          </cell>
          <cell r="H129">
            <v>0</v>
          </cell>
          <cell r="I129">
            <v>37991</v>
          </cell>
          <cell r="J129">
            <v>0</v>
          </cell>
          <cell r="K129" t="str">
            <v>158</v>
          </cell>
          <cell r="L129" t="str">
            <v>076</v>
          </cell>
          <cell r="M129" t="str">
            <v>532</v>
          </cell>
          <cell r="N129" t="str">
            <v>MOOSANI SECURITIES (PVT) LTD.</v>
          </cell>
        </row>
        <row r="130">
          <cell r="C130" t="str">
            <v>03152</v>
          </cell>
          <cell r="D130" t="str">
            <v>r</v>
          </cell>
          <cell r="E130" t="str">
            <v>r</v>
          </cell>
          <cell r="F130" t="str">
            <v>r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str">
            <v>C035</v>
          </cell>
          <cell r="L130" t="str">
            <v>NO</v>
          </cell>
          <cell r="M130" t="str">
            <v>NO</v>
          </cell>
          <cell r="N130" t="str">
            <v>MUHAMMED JAVED SURMAWALA</v>
          </cell>
        </row>
        <row r="131">
          <cell r="C131" t="str">
            <v>03160</v>
          </cell>
          <cell r="D131" t="str">
            <v>r</v>
          </cell>
          <cell r="E131" t="str">
            <v>r</v>
          </cell>
          <cell r="F131" t="str">
            <v>r</v>
          </cell>
          <cell r="G131">
            <v>0</v>
          </cell>
          <cell r="H131">
            <v>0</v>
          </cell>
          <cell r="I131">
            <v>38010</v>
          </cell>
          <cell r="J131">
            <v>41597</v>
          </cell>
          <cell r="K131" t="str">
            <v>NO</v>
          </cell>
          <cell r="L131" t="str">
            <v>C054</v>
          </cell>
          <cell r="M131" t="str">
            <v>NO</v>
          </cell>
          <cell r="N131" t="str">
            <v>MTM SECURITIES (PVT) LIMITED</v>
          </cell>
        </row>
        <row r="132">
          <cell r="C132" t="str">
            <v>03186</v>
          </cell>
          <cell r="D132" t="str">
            <v>a</v>
          </cell>
          <cell r="E132" t="str">
            <v>a</v>
          </cell>
          <cell r="F132" t="str">
            <v>r</v>
          </cell>
          <cell r="G132">
            <v>0</v>
          </cell>
          <cell r="H132">
            <v>0</v>
          </cell>
          <cell r="I132">
            <v>38436</v>
          </cell>
          <cell r="J132">
            <v>0</v>
          </cell>
          <cell r="K132" t="str">
            <v>146</v>
          </cell>
          <cell r="L132" t="str">
            <v>NO</v>
          </cell>
          <cell r="M132" t="str">
            <v>NO</v>
          </cell>
          <cell r="N132" t="str">
            <v>JAN MOHD.A.LATIF NINI &amp; SONS (PVT) LTD</v>
          </cell>
        </row>
        <row r="133">
          <cell r="C133" t="str">
            <v>03202</v>
          </cell>
          <cell r="D133" t="str">
            <v>r</v>
          </cell>
          <cell r="E133" t="str">
            <v>r</v>
          </cell>
          <cell r="F133" t="str">
            <v>r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 t="str">
            <v>NO</v>
          </cell>
          <cell r="L133" t="str">
            <v>C031</v>
          </cell>
          <cell r="M133" t="str">
            <v>NO</v>
          </cell>
          <cell r="N133" t="str">
            <v>SAT SECURITIES (PVT.) LTD.</v>
          </cell>
        </row>
        <row r="134">
          <cell r="C134" t="str">
            <v>03210</v>
          </cell>
          <cell r="D134" t="str">
            <v>r</v>
          </cell>
          <cell r="E134" t="str">
            <v>r</v>
          </cell>
          <cell r="F134" t="str">
            <v>r</v>
          </cell>
          <cell r="G134">
            <v>0</v>
          </cell>
          <cell r="H134">
            <v>0</v>
          </cell>
          <cell r="I134">
            <v>40527</v>
          </cell>
          <cell r="J134">
            <v>0</v>
          </cell>
          <cell r="K134" t="str">
            <v>NO</v>
          </cell>
          <cell r="L134" t="str">
            <v>C118</v>
          </cell>
          <cell r="M134" t="str">
            <v>NO</v>
          </cell>
          <cell r="N134" t="str">
            <v>Y.S. SECURITIES &amp; SERVICES (PVT) LTD.</v>
          </cell>
        </row>
        <row r="135">
          <cell r="C135" t="str">
            <v>03228</v>
          </cell>
          <cell r="D135" t="str">
            <v>a</v>
          </cell>
          <cell r="E135" t="str">
            <v>a</v>
          </cell>
          <cell r="F135" t="str">
            <v>r</v>
          </cell>
          <cell r="G135">
            <v>0</v>
          </cell>
          <cell r="H135">
            <v>0</v>
          </cell>
          <cell r="I135">
            <v>38050</v>
          </cell>
          <cell r="J135">
            <v>0</v>
          </cell>
          <cell r="K135" t="str">
            <v>NO</v>
          </cell>
          <cell r="L135" t="str">
            <v>111</v>
          </cell>
          <cell r="M135" t="str">
            <v>NO</v>
          </cell>
          <cell r="N135" t="str">
            <v>ABBASI &amp; COMPANY (PRIVATE) LIMITED</v>
          </cell>
        </row>
        <row r="136">
          <cell r="C136" t="str">
            <v>03244</v>
          </cell>
          <cell r="D136" t="str">
            <v>a</v>
          </cell>
          <cell r="E136" t="str">
            <v>a</v>
          </cell>
          <cell r="F136" t="str">
            <v>r</v>
          </cell>
          <cell r="G136">
            <v>38527</v>
          </cell>
          <cell r="H136">
            <v>0</v>
          </cell>
          <cell r="I136">
            <v>38180</v>
          </cell>
          <cell r="J136">
            <v>0</v>
          </cell>
          <cell r="K136" t="str">
            <v>NO</v>
          </cell>
          <cell r="L136" t="str">
            <v>069</v>
          </cell>
          <cell r="M136" t="str">
            <v>NO</v>
          </cell>
          <cell r="N136" t="str">
            <v>ZAFAR SECURITIES (PVT) LTD.</v>
          </cell>
        </row>
        <row r="137">
          <cell r="C137" t="str">
            <v>03251</v>
          </cell>
          <cell r="D137" t="str">
            <v>a</v>
          </cell>
          <cell r="E137" t="str">
            <v>a</v>
          </cell>
          <cell r="F137" t="str">
            <v>r</v>
          </cell>
          <cell r="G137">
            <v>38937</v>
          </cell>
          <cell r="H137">
            <v>0</v>
          </cell>
          <cell r="I137">
            <v>38937</v>
          </cell>
          <cell r="J137">
            <v>0</v>
          </cell>
          <cell r="K137" t="str">
            <v>NO</v>
          </cell>
          <cell r="L137" t="str">
            <v>138</v>
          </cell>
          <cell r="M137" t="str">
            <v>521</v>
          </cell>
          <cell r="N137" t="str">
            <v>SWITCH SECURITIES (PVT) LIMITED</v>
          </cell>
        </row>
        <row r="138">
          <cell r="C138" t="str">
            <v>03269</v>
          </cell>
          <cell r="D138" t="str">
            <v>r</v>
          </cell>
          <cell r="E138" t="str">
            <v>r</v>
          </cell>
          <cell r="F138" t="str">
            <v>r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 t="str">
            <v>C141</v>
          </cell>
          <cell r="L138" t="str">
            <v>NO</v>
          </cell>
          <cell r="M138" t="str">
            <v>NO</v>
          </cell>
          <cell r="N138" t="str">
            <v>MAZHER NASREEN</v>
          </cell>
        </row>
        <row r="139">
          <cell r="C139" t="str">
            <v>03293</v>
          </cell>
          <cell r="D139" t="str">
            <v>r</v>
          </cell>
          <cell r="E139" t="str">
            <v>r</v>
          </cell>
          <cell r="F139" t="str">
            <v>r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 t="str">
            <v>NO</v>
          </cell>
          <cell r="L139" t="str">
            <v>C123</v>
          </cell>
          <cell r="M139" t="str">
            <v>NO</v>
          </cell>
          <cell r="N139" t="str">
            <v>S. H BUKHARI (PVT) LTD.</v>
          </cell>
        </row>
        <row r="140">
          <cell r="C140" t="str">
            <v>03301</v>
          </cell>
          <cell r="D140" t="str">
            <v>r</v>
          </cell>
          <cell r="E140" t="str">
            <v>r</v>
          </cell>
          <cell r="F140" t="str">
            <v>r</v>
          </cell>
          <cell r="G140">
            <v>38511</v>
          </cell>
          <cell r="H140">
            <v>39316</v>
          </cell>
          <cell r="I140">
            <v>38436</v>
          </cell>
          <cell r="J140">
            <v>39316</v>
          </cell>
          <cell r="K140" t="str">
            <v>C019</v>
          </cell>
          <cell r="L140" t="str">
            <v>NO</v>
          </cell>
          <cell r="M140" t="str">
            <v>NO</v>
          </cell>
          <cell r="N140" t="str">
            <v>AQEEL KARIM DHEDHI SECURITIES (PVT) LTD.</v>
          </cell>
        </row>
        <row r="141">
          <cell r="C141" t="str">
            <v>03319</v>
          </cell>
          <cell r="D141" t="str">
            <v>r</v>
          </cell>
          <cell r="E141" t="str">
            <v>r</v>
          </cell>
          <cell r="F141" t="str">
            <v>r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 t="str">
            <v>NO</v>
          </cell>
          <cell r="L141" t="str">
            <v>C004</v>
          </cell>
          <cell r="M141" t="str">
            <v>NO</v>
          </cell>
          <cell r="N141" t="str">
            <v>KHALID JAVED SECURITIES (PVT) LTD.</v>
          </cell>
        </row>
        <row r="142">
          <cell r="C142" t="str">
            <v>03350</v>
          </cell>
          <cell r="D142" t="str">
            <v>a</v>
          </cell>
          <cell r="E142" t="str">
            <v>a</v>
          </cell>
          <cell r="F142" t="str">
            <v>r</v>
          </cell>
          <cell r="G142">
            <v>0</v>
          </cell>
          <cell r="H142">
            <v>0</v>
          </cell>
          <cell r="I142">
            <v>38625</v>
          </cell>
          <cell r="J142">
            <v>0</v>
          </cell>
          <cell r="K142" t="str">
            <v>NO</v>
          </cell>
          <cell r="L142" t="str">
            <v>NO</v>
          </cell>
          <cell r="M142" t="str">
            <v>510</v>
          </cell>
          <cell r="N142" t="str">
            <v>ZAHID LATIF KHAN SECURITIES (PVT) LTD.</v>
          </cell>
        </row>
        <row r="143">
          <cell r="C143" t="str">
            <v>03368</v>
          </cell>
          <cell r="D143" t="str">
            <v>r</v>
          </cell>
          <cell r="E143" t="str">
            <v>r</v>
          </cell>
          <cell r="F143" t="str">
            <v>r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NO</v>
          </cell>
          <cell r="L143" t="str">
            <v>NO</v>
          </cell>
          <cell r="M143" t="str">
            <v>C527</v>
          </cell>
          <cell r="N143" t="str">
            <v>TAAS SECURITIES (PVT) LTD.</v>
          </cell>
        </row>
        <row r="144">
          <cell r="C144" t="str">
            <v>03384</v>
          </cell>
          <cell r="D144" t="str">
            <v>r</v>
          </cell>
          <cell r="E144" t="str">
            <v>r</v>
          </cell>
          <cell r="F144" t="str">
            <v>r</v>
          </cell>
          <cell r="G144">
            <v>38517</v>
          </cell>
          <cell r="H144">
            <v>38845</v>
          </cell>
          <cell r="I144">
            <v>37994</v>
          </cell>
          <cell r="J144">
            <v>38845</v>
          </cell>
          <cell r="K144" t="str">
            <v>C017</v>
          </cell>
          <cell r="L144" t="str">
            <v>C055</v>
          </cell>
          <cell r="M144" t="str">
            <v>NO</v>
          </cell>
          <cell r="N144" t="str">
            <v>ATLAS INVESTMENT BANK LIMITED (KARACHI)</v>
          </cell>
        </row>
        <row r="145">
          <cell r="C145" t="str">
            <v>03442</v>
          </cell>
          <cell r="D145" t="str">
            <v>r</v>
          </cell>
          <cell r="E145" t="str">
            <v>r</v>
          </cell>
          <cell r="F145" t="str">
            <v>r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 t="str">
            <v>C171</v>
          </cell>
          <cell r="L145" t="str">
            <v>NO</v>
          </cell>
          <cell r="M145" t="str">
            <v>NO</v>
          </cell>
          <cell r="N145" t="str">
            <v>ABDUL HAMID ABDUL SHAKOOR</v>
          </cell>
        </row>
        <row r="146">
          <cell r="C146" t="str">
            <v>03459</v>
          </cell>
          <cell r="D146" t="str">
            <v>a</v>
          </cell>
          <cell r="E146" t="str">
            <v>a</v>
          </cell>
          <cell r="F146" t="str">
            <v>r</v>
          </cell>
          <cell r="G146">
            <v>0</v>
          </cell>
          <cell r="H146">
            <v>0</v>
          </cell>
          <cell r="I146">
            <v>40527</v>
          </cell>
          <cell r="J146">
            <v>0</v>
          </cell>
          <cell r="K146" t="str">
            <v>150</v>
          </cell>
          <cell r="L146" t="str">
            <v>NO</v>
          </cell>
          <cell r="M146" t="str">
            <v>529</v>
          </cell>
          <cell r="N146" t="str">
            <v>ASKARI SECURITIES LIMITED</v>
          </cell>
        </row>
        <row r="147">
          <cell r="C147" t="str">
            <v>03491</v>
          </cell>
          <cell r="D147" t="str">
            <v>r</v>
          </cell>
          <cell r="E147" t="str">
            <v>r</v>
          </cell>
          <cell r="F147" t="str">
            <v>r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 t="str">
            <v>NO</v>
          </cell>
          <cell r="L147" t="str">
            <v>NO</v>
          </cell>
          <cell r="M147" t="str">
            <v>C008</v>
          </cell>
          <cell r="N147" t="str">
            <v>WAQAR MOHAMMAD PARWANI</v>
          </cell>
        </row>
        <row r="148">
          <cell r="C148" t="str">
            <v>03517</v>
          </cell>
          <cell r="D148" t="str">
            <v>r</v>
          </cell>
          <cell r="E148" t="str">
            <v>r</v>
          </cell>
          <cell r="F148" t="str">
            <v>r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 t="str">
            <v>NO</v>
          </cell>
          <cell r="L148" t="str">
            <v>NO</v>
          </cell>
          <cell r="M148" t="str">
            <v>C522</v>
          </cell>
          <cell r="N148" t="str">
            <v>PREMIER CAPITAL MANAGEMENT (PVT.) LTD.</v>
          </cell>
        </row>
        <row r="149">
          <cell r="C149" t="str">
            <v>03558</v>
          </cell>
          <cell r="D149" t="str">
            <v>r</v>
          </cell>
          <cell r="E149" t="str">
            <v>r</v>
          </cell>
          <cell r="F149" t="str">
            <v>r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 t="str">
            <v>NO</v>
          </cell>
          <cell r="L149" t="str">
            <v>C103</v>
          </cell>
          <cell r="M149" t="str">
            <v>NO</v>
          </cell>
          <cell r="N149" t="str">
            <v>WASI ULLAH KHAN</v>
          </cell>
        </row>
        <row r="150">
          <cell r="C150" t="str">
            <v>03566</v>
          </cell>
          <cell r="D150" t="str">
            <v>r</v>
          </cell>
          <cell r="E150" t="str">
            <v>a</v>
          </cell>
          <cell r="F150" t="str">
            <v>r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 t="str">
            <v>NO</v>
          </cell>
          <cell r="L150" t="str">
            <v>101</v>
          </cell>
          <cell r="M150" t="str">
            <v>NO</v>
          </cell>
          <cell r="N150" t="str">
            <v>HARVEST SMARTREND SECURITIES (PVT) LTD.</v>
          </cell>
        </row>
        <row r="151">
          <cell r="C151" t="str">
            <v>03574</v>
          </cell>
          <cell r="D151" t="str">
            <v>a</v>
          </cell>
          <cell r="E151" t="str">
            <v>a</v>
          </cell>
          <cell r="F151" t="str">
            <v>r</v>
          </cell>
          <cell r="G151">
            <v>38685</v>
          </cell>
          <cell r="H151">
            <v>39672</v>
          </cell>
          <cell r="I151">
            <v>40527</v>
          </cell>
          <cell r="J151">
            <v>39672</v>
          </cell>
          <cell r="K151" t="str">
            <v>NO</v>
          </cell>
          <cell r="L151" t="str">
            <v>NO</v>
          </cell>
          <cell r="M151" t="str">
            <v>520</v>
          </cell>
          <cell r="N151" t="str">
            <v>PROGRESSIVE INV. MANAGEMENT (PVT) LTD.</v>
          </cell>
        </row>
        <row r="152">
          <cell r="C152" t="str">
            <v>03624</v>
          </cell>
          <cell r="D152" t="str">
            <v>r</v>
          </cell>
          <cell r="E152" t="str">
            <v>r</v>
          </cell>
          <cell r="F152" t="str">
            <v>r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 t="str">
            <v>NO</v>
          </cell>
          <cell r="L152" t="str">
            <v>NO</v>
          </cell>
          <cell r="M152" t="str">
            <v>C034</v>
          </cell>
          <cell r="N152" t="str">
            <v>JAWAD ASLAM CHAUDHRY</v>
          </cell>
        </row>
        <row r="153">
          <cell r="C153" t="str">
            <v>03699</v>
          </cell>
          <cell r="D153" t="str">
            <v>r</v>
          </cell>
          <cell r="E153" t="str">
            <v>r</v>
          </cell>
          <cell r="F153" t="str">
            <v>r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 t="str">
            <v>C190</v>
          </cell>
          <cell r="L153" t="str">
            <v>NO</v>
          </cell>
          <cell r="M153" t="str">
            <v>NO</v>
          </cell>
          <cell r="N153" t="str">
            <v>NAVEED H. M. IDREES</v>
          </cell>
        </row>
        <row r="154">
          <cell r="C154" t="str">
            <v>03707</v>
          </cell>
          <cell r="D154" t="str">
            <v>r</v>
          </cell>
          <cell r="E154" t="str">
            <v>r</v>
          </cell>
          <cell r="F154" t="str">
            <v>r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 t="str">
            <v>NO</v>
          </cell>
          <cell r="L154" t="str">
            <v>C073</v>
          </cell>
          <cell r="M154" t="str">
            <v>NO</v>
          </cell>
          <cell r="N154" t="str">
            <v>HUMAIR DIWAN</v>
          </cell>
        </row>
        <row r="155">
          <cell r="C155" t="str">
            <v>O3715</v>
          </cell>
          <cell r="D155" t="str">
            <v>r</v>
          </cell>
          <cell r="E155" t="str">
            <v>r</v>
          </cell>
          <cell r="F155" t="str">
            <v>r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 t="str">
            <v>NO</v>
          </cell>
          <cell r="L155" t="str">
            <v>NO</v>
          </cell>
          <cell r="M155" t="str">
            <v>C530</v>
          </cell>
          <cell r="N155" t="str">
            <v>EXCEL SECURITIES (PVT.) LTD.</v>
          </cell>
        </row>
        <row r="156">
          <cell r="C156" t="str">
            <v>03731</v>
          </cell>
          <cell r="D156" t="str">
            <v>r</v>
          </cell>
          <cell r="E156" t="str">
            <v>r</v>
          </cell>
          <cell r="F156" t="str">
            <v>r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 t="str">
            <v>NO</v>
          </cell>
          <cell r="L156" t="str">
            <v>C124</v>
          </cell>
          <cell r="M156" t="str">
            <v>NO</v>
          </cell>
          <cell r="N156" t="str">
            <v>RAHAT SERVICES LIMITED</v>
          </cell>
        </row>
        <row r="157">
          <cell r="C157" t="str">
            <v>03814</v>
          </cell>
          <cell r="D157" t="str">
            <v>r</v>
          </cell>
          <cell r="E157" t="str">
            <v>r</v>
          </cell>
          <cell r="F157" t="str">
            <v>r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 t="str">
            <v>NO</v>
          </cell>
          <cell r="L157" t="str">
            <v>NO</v>
          </cell>
          <cell r="M157" t="str">
            <v>C514</v>
          </cell>
          <cell r="N157" t="str">
            <v>AL-AMEEN SECURITIES (PVT.) LTD.</v>
          </cell>
        </row>
        <row r="158">
          <cell r="C158" t="str">
            <v>03830</v>
          </cell>
          <cell r="D158" t="str">
            <v>r</v>
          </cell>
          <cell r="E158" t="str">
            <v>r</v>
          </cell>
          <cell r="F158" t="str">
            <v>r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 t="str">
            <v>NO</v>
          </cell>
          <cell r="L158" t="str">
            <v>NO</v>
          </cell>
          <cell r="M158" t="str">
            <v>C026</v>
          </cell>
          <cell r="N158" t="str">
            <v>SHEIKH GHULAM FAROOQ</v>
          </cell>
        </row>
        <row r="159">
          <cell r="C159" t="str">
            <v>03855</v>
          </cell>
          <cell r="D159" t="str">
            <v>r</v>
          </cell>
          <cell r="E159" t="str">
            <v>r</v>
          </cell>
          <cell r="F159" t="str">
            <v>r</v>
          </cell>
          <cell r="G159">
            <v>0</v>
          </cell>
          <cell r="H159">
            <v>0</v>
          </cell>
          <cell r="I159">
            <v>38436</v>
          </cell>
          <cell r="J159">
            <v>38877</v>
          </cell>
          <cell r="K159" t="str">
            <v>C090</v>
          </cell>
          <cell r="L159" t="str">
            <v>C050</v>
          </cell>
          <cell r="M159" t="str">
            <v>NO</v>
          </cell>
          <cell r="N159" t="str">
            <v>DARSON SECURITIES (PRIVATE) LIMITED.</v>
          </cell>
        </row>
        <row r="160">
          <cell r="C160" t="str">
            <v>03863</v>
          </cell>
          <cell r="D160" t="str">
            <v>a</v>
          </cell>
          <cell r="E160" t="str">
            <v>a</v>
          </cell>
          <cell r="F160" t="str">
            <v>r</v>
          </cell>
          <cell r="G160">
            <v>38534</v>
          </cell>
          <cell r="H160">
            <v>0</v>
          </cell>
          <cell r="I160">
            <v>38006</v>
          </cell>
          <cell r="J160">
            <v>0</v>
          </cell>
          <cell r="K160" t="str">
            <v>067</v>
          </cell>
          <cell r="L160" t="str">
            <v>NO</v>
          </cell>
          <cell r="M160" t="str">
            <v>NO</v>
          </cell>
          <cell r="N160" t="str">
            <v>ACE SECURITIES (PVT.) LIMITED</v>
          </cell>
        </row>
        <row r="161">
          <cell r="C161" t="str">
            <v>03905</v>
          </cell>
          <cell r="D161" t="str">
            <v>r</v>
          </cell>
          <cell r="E161" t="str">
            <v>r</v>
          </cell>
          <cell r="F161" t="str">
            <v>r</v>
          </cell>
          <cell r="G161">
            <v>0</v>
          </cell>
          <cell r="H161">
            <v>0</v>
          </cell>
          <cell r="I161">
            <v>38436</v>
          </cell>
          <cell r="J161">
            <v>39309</v>
          </cell>
          <cell r="K161" t="str">
            <v>C098</v>
          </cell>
          <cell r="L161" t="str">
            <v>NO</v>
          </cell>
          <cell r="M161" t="str">
            <v>NO</v>
          </cell>
          <cell r="N161" t="str">
            <v>MOHAMMED HUSSAIN ADHI</v>
          </cell>
        </row>
        <row r="162">
          <cell r="C162" t="str">
            <v>03921</v>
          </cell>
          <cell r="D162" t="str">
            <v>r</v>
          </cell>
          <cell r="E162" t="str">
            <v>r</v>
          </cell>
          <cell r="F162" t="str">
            <v>r</v>
          </cell>
          <cell r="G162">
            <v>0</v>
          </cell>
          <cell r="H162">
            <v>0</v>
          </cell>
          <cell r="I162">
            <v>38026</v>
          </cell>
          <cell r="J162">
            <v>38782</v>
          </cell>
          <cell r="K162" t="str">
            <v>C119</v>
          </cell>
          <cell r="L162" t="str">
            <v>NO</v>
          </cell>
          <cell r="M162" t="str">
            <v>NO</v>
          </cell>
          <cell r="N162" t="str">
            <v>KHAWAJA AMIR ISHAQ</v>
          </cell>
        </row>
        <row r="163">
          <cell r="C163" t="str">
            <v>03939</v>
          </cell>
          <cell r="D163" t="str">
            <v>a</v>
          </cell>
          <cell r="E163" t="str">
            <v>a</v>
          </cell>
          <cell r="F163" t="str">
            <v>a</v>
          </cell>
          <cell r="G163">
            <v>40618</v>
          </cell>
          <cell r="H163">
            <v>0</v>
          </cell>
          <cell r="I163">
            <v>40527</v>
          </cell>
          <cell r="J163">
            <v>0</v>
          </cell>
          <cell r="K163" t="str">
            <v>169</v>
          </cell>
          <cell r="L163" t="str">
            <v>NO</v>
          </cell>
          <cell r="M163" t="str">
            <v>NO</v>
          </cell>
          <cell r="N163" t="str">
            <v>PEARL SECURITIES LIMITED</v>
          </cell>
        </row>
        <row r="164">
          <cell r="C164" t="str">
            <v>03954</v>
          </cell>
          <cell r="D164" t="str">
            <v>r</v>
          </cell>
          <cell r="E164" t="str">
            <v>r</v>
          </cell>
          <cell r="F164" t="str">
            <v>r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 t="str">
            <v>C110</v>
          </cell>
          <cell r="L164" t="str">
            <v>NO</v>
          </cell>
          <cell r="M164" t="str">
            <v>NO</v>
          </cell>
          <cell r="N164" t="str">
            <v>SALIM CHAMDIA SECURITIES (PVT.) LIMITED</v>
          </cell>
        </row>
        <row r="165">
          <cell r="C165" t="str">
            <v>03988</v>
          </cell>
          <cell r="D165" t="str">
            <v>a</v>
          </cell>
          <cell r="E165" t="str">
            <v>a</v>
          </cell>
          <cell r="F165" t="str">
            <v>r</v>
          </cell>
          <cell r="G165">
            <v>0</v>
          </cell>
          <cell r="H165">
            <v>0</v>
          </cell>
          <cell r="I165">
            <v>40525</v>
          </cell>
          <cell r="J165">
            <v>0</v>
          </cell>
          <cell r="K165" t="str">
            <v>NO</v>
          </cell>
          <cell r="L165" t="str">
            <v>035</v>
          </cell>
          <cell r="M165" t="str">
            <v>NO</v>
          </cell>
          <cell r="N165" t="str">
            <v>JAMSHAID &amp; HASAN SECURITIES (PVT) LTD.</v>
          </cell>
        </row>
        <row r="166">
          <cell r="C166" t="str">
            <v>03996</v>
          </cell>
          <cell r="D166" t="str">
            <v>r</v>
          </cell>
          <cell r="E166" t="str">
            <v>r</v>
          </cell>
          <cell r="F166" t="str">
            <v>r</v>
          </cell>
          <cell r="G166">
            <v>0</v>
          </cell>
          <cell r="H166">
            <v>0</v>
          </cell>
          <cell r="I166">
            <v>38076</v>
          </cell>
          <cell r="J166">
            <v>38272</v>
          </cell>
          <cell r="K166" t="str">
            <v>C064</v>
          </cell>
          <cell r="L166" t="str">
            <v>NO</v>
          </cell>
          <cell r="M166" t="str">
            <v>NO</v>
          </cell>
          <cell r="N166" t="str">
            <v>MUNAF SATTAR SECURITIES (PVT.) LTD.</v>
          </cell>
        </row>
        <row r="167">
          <cell r="C167" t="str">
            <v>04002</v>
          </cell>
          <cell r="D167" t="str">
            <v>r</v>
          </cell>
          <cell r="E167" t="str">
            <v>a</v>
          </cell>
          <cell r="F167" t="str">
            <v>r</v>
          </cell>
          <cell r="G167">
            <v>0</v>
          </cell>
          <cell r="H167">
            <v>0</v>
          </cell>
          <cell r="I167">
            <v>38436</v>
          </cell>
          <cell r="J167">
            <v>38449</v>
          </cell>
          <cell r="K167" t="str">
            <v>092</v>
          </cell>
          <cell r="L167" t="str">
            <v>NO</v>
          </cell>
          <cell r="M167" t="str">
            <v>NO</v>
          </cell>
          <cell r="N167" t="str">
            <v>MEMON SECURITIES (PVT.) LIMITED</v>
          </cell>
        </row>
        <row r="168">
          <cell r="C168" t="str">
            <v>04010</v>
          </cell>
          <cell r="D168" t="str">
            <v>r</v>
          </cell>
          <cell r="E168" t="str">
            <v>a</v>
          </cell>
          <cell r="F168" t="str">
            <v>r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 t="str">
            <v>088</v>
          </cell>
          <cell r="L168" t="str">
            <v>NO</v>
          </cell>
          <cell r="M168" t="str">
            <v>NO</v>
          </cell>
          <cell r="N168" t="str">
            <v>FAWAD YUSUF SECURITIES (PVT.) LIMITED</v>
          </cell>
        </row>
        <row r="169">
          <cell r="C169" t="str">
            <v>04044</v>
          </cell>
          <cell r="D169" t="str">
            <v>r</v>
          </cell>
          <cell r="E169" t="str">
            <v>r</v>
          </cell>
          <cell r="F169" t="str">
            <v>r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 t="str">
            <v>C124</v>
          </cell>
          <cell r="L169" t="str">
            <v>NO</v>
          </cell>
          <cell r="M169" t="str">
            <v>NO</v>
          </cell>
          <cell r="N169" t="str">
            <v>TOTAL SECURITIES LIMITED</v>
          </cell>
        </row>
        <row r="170">
          <cell r="C170" t="str">
            <v>04069</v>
          </cell>
          <cell r="D170" t="str">
            <v>r</v>
          </cell>
          <cell r="E170" t="str">
            <v>r</v>
          </cell>
          <cell r="F170" t="str">
            <v>r</v>
          </cell>
          <cell r="G170">
            <v>0</v>
          </cell>
          <cell r="H170">
            <v>0</v>
          </cell>
          <cell r="I170">
            <v>38436</v>
          </cell>
          <cell r="J170">
            <v>38600</v>
          </cell>
          <cell r="K170" t="str">
            <v>C105</v>
          </cell>
          <cell r="L170" t="str">
            <v>NO</v>
          </cell>
          <cell r="M170" t="str">
            <v>NO</v>
          </cell>
          <cell r="N170" t="str">
            <v>M. S. SECURITIES (PRIVATE) LIMITED</v>
          </cell>
        </row>
        <row r="171">
          <cell r="C171" t="str">
            <v>04077</v>
          </cell>
          <cell r="D171" t="str">
            <v>r</v>
          </cell>
          <cell r="E171" t="str">
            <v>r</v>
          </cell>
          <cell r="F171" t="str">
            <v>r</v>
          </cell>
          <cell r="G171">
            <v>0</v>
          </cell>
          <cell r="H171">
            <v>0</v>
          </cell>
          <cell r="I171">
            <v>40527</v>
          </cell>
          <cell r="J171">
            <v>41402</v>
          </cell>
          <cell r="K171" t="str">
            <v>NO</v>
          </cell>
          <cell r="L171" t="str">
            <v>C060</v>
          </cell>
          <cell r="M171" t="str">
            <v>S519</v>
          </cell>
          <cell r="N171" t="str">
            <v>FIRST FIDELITY LEASING MODARABA</v>
          </cell>
        </row>
        <row r="172">
          <cell r="C172" t="str">
            <v>04085</v>
          </cell>
          <cell r="D172" t="str">
            <v>a</v>
          </cell>
          <cell r="E172" t="str">
            <v>a</v>
          </cell>
          <cell r="F172" t="str">
            <v>r</v>
          </cell>
          <cell r="G172">
            <v>38516</v>
          </cell>
          <cell r="H172">
            <v>0</v>
          </cell>
          <cell r="I172">
            <v>38436</v>
          </cell>
          <cell r="J172">
            <v>0</v>
          </cell>
          <cell r="K172" t="str">
            <v>194</v>
          </cell>
          <cell r="L172" t="str">
            <v>005</v>
          </cell>
          <cell r="M172" t="str">
            <v>NO</v>
          </cell>
          <cell r="N172" t="str">
            <v>M.R.A. SECURITIES (PVT) LIMITED</v>
          </cell>
        </row>
        <row r="173">
          <cell r="C173" t="str">
            <v>04093</v>
          </cell>
          <cell r="D173" t="str">
            <v>a</v>
          </cell>
          <cell r="E173" t="str">
            <v>a</v>
          </cell>
          <cell r="F173" t="str">
            <v>r</v>
          </cell>
          <cell r="G173">
            <v>0</v>
          </cell>
          <cell r="H173">
            <v>0</v>
          </cell>
          <cell r="I173">
            <v>40530</v>
          </cell>
          <cell r="J173">
            <v>0</v>
          </cell>
          <cell r="K173" t="str">
            <v>NO</v>
          </cell>
          <cell r="L173" t="str">
            <v>056</v>
          </cell>
          <cell r="M173" t="str">
            <v>NO</v>
          </cell>
          <cell r="N173" t="str">
            <v>PROGRESSIVE SECURITIES (PRIVATE) LIMITED</v>
          </cell>
        </row>
        <row r="174">
          <cell r="C174" t="str">
            <v>04101</v>
          </cell>
          <cell r="D174" t="str">
            <v>r</v>
          </cell>
          <cell r="E174" t="str">
            <v>r</v>
          </cell>
          <cell r="F174" t="str">
            <v>r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 t="str">
            <v>NO</v>
          </cell>
          <cell r="L174" t="str">
            <v>C062</v>
          </cell>
          <cell r="M174" t="str">
            <v>NO</v>
          </cell>
          <cell r="N174" t="str">
            <v>HUMAYUN SHAHZADA</v>
          </cell>
        </row>
        <row r="175">
          <cell r="C175" t="str">
            <v>04135</v>
          </cell>
          <cell r="D175" t="str">
            <v>r</v>
          </cell>
          <cell r="E175" t="str">
            <v>r</v>
          </cell>
          <cell r="F175" t="str">
            <v>r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 t="str">
            <v>NO</v>
          </cell>
          <cell r="L175" t="str">
            <v>C024</v>
          </cell>
          <cell r="M175" t="str">
            <v>NO</v>
          </cell>
          <cell r="N175" t="str">
            <v>MULTIPLE INVESTMENT MANAGEMENT LIMITED</v>
          </cell>
        </row>
        <row r="176">
          <cell r="C176" t="str">
            <v>04143</v>
          </cell>
          <cell r="D176" t="str">
            <v>a</v>
          </cell>
          <cell r="E176" t="str">
            <v>a</v>
          </cell>
          <cell r="F176" t="str">
            <v>r</v>
          </cell>
          <cell r="G176">
            <v>38516</v>
          </cell>
          <cell r="H176">
            <v>0</v>
          </cell>
          <cell r="I176">
            <v>38436</v>
          </cell>
          <cell r="J176">
            <v>0</v>
          </cell>
          <cell r="K176" t="str">
            <v>054</v>
          </cell>
          <cell r="L176" t="str">
            <v>NO</v>
          </cell>
          <cell r="M176" t="str">
            <v>NO</v>
          </cell>
          <cell r="N176" t="str">
            <v>BAWA SECURITIES (PVT) LTD.</v>
          </cell>
        </row>
        <row r="177">
          <cell r="C177" t="str">
            <v>04150</v>
          </cell>
          <cell r="D177" t="str">
            <v>a</v>
          </cell>
          <cell r="E177" t="str">
            <v>a</v>
          </cell>
          <cell r="F177" t="str">
            <v>r</v>
          </cell>
          <cell r="G177">
            <v>0</v>
          </cell>
          <cell r="H177">
            <v>0</v>
          </cell>
          <cell r="I177">
            <v>38436</v>
          </cell>
          <cell r="J177">
            <v>0</v>
          </cell>
          <cell r="K177" t="str">
            <v>163</v>
          </cell>
          <cell r="L177" t="str">
            <v>NO</v>
          </cell>
          <cell r="M177" t="str">
            <v>NO</v>
          </cell>
          <cell r="N177" t="str">
            <v>FRIENDLY SECURITIES (PVT) LTD.</v>
          </cell>
        </row>
        <row r="178">
          <cell r="C178" t="str">
            <v>04168</v>
          </cell>
          <cell r="D178" t="str">
            <v>r</v>
          </cell>
          <cell r="E178" t="str">
            <v>a</v>
          </cell>
          <cell r="F178" t="str">
            <v>r</v>
          </cell>
          <cell r="G178">
            <v>0</v>
          </cell>
          <cell r="H178">
            <v>0</v>
          </cell>
          <cell r="I178">
            <v>38014</v>
          </cell>
          <cell r="J178">
            <v>40218</v>
          </cell>
          <cell r="K178" t="str">
            <v>NO</v>
          </cell>
          <cell r="L178" t="str">
            <v>NO</v>
          </cell>
          <cell r="M178" t="str">
            <v>533</v>
          </cell>
          <cell r="N178" t="str">
            <v>SAFE SECURITIES (PVT) LIMITED</v>
          </cell>
        </row>
        <row r="179">
          <cell r="C179" t="str">
            <v>04176</v>
          </cell>
          <cell r="D179" t="str">
            <v>r</v>
          </cell>
          <cell r="E179" t="str">
            <v>r</v>
          </cell>
          <cell r="F179" t="str">
            <v>r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 t="str">
            <v>NO</v>
          </cell>
          <cell r="L179" t="str">
            <v>C114</v>
          </cell>
          <cell r="M179" t="str">
            <v>NO</v>
          </cell>
          <cell r="N179" t="str">
            <v>ZAFAR IQBAL CHEEMA</v>
          </cell>
        </row>
        <row r="180">
          <cell r="C180" t="str">
            <v>04184</v>
          </cell>
          <cell r="D180" t="str">
            <v>a</v>
          </cell>
          <cell r="E180" t="str">
            <v>a</v>
          </cell>
          <cell r="F180" t="str">
            <v>r</v>
          </cell>
          <cell r="G180">
            <v>38526</v>
          </cell>
          <cell r="H180">
            <v>0</v>
          </cell>
          <cell r="I180">
            <v>38436</v>
          </cell>
          <cell r="J180">
            <v>0</v>
          </cell>
          <cell r="K180" t="str">
            <v>108</v>
          </cell>
          <cell r="L180" t="str">
            <v>NO</v>
          </cell>
          <cell r="M180" t="str">
            <v>NO</v>
          </cell>
          <cell r="N180" t="str">
            <v>AZEE SECURITIES (PRIVATE) LIMITED.</v>
          </cell>
        </row>
        <row r="181">
          <cell r="C181" t="str">
            <v>04192</v>
          </cell>
          <cell r="D181" t="str">
            <v>a</v>
          </cell>
          <cell r="E181" t="str">
            <v>a</v>
          </cell>
          <cell r="F181" t="str">
            <v>r</v>
          </cell>
          <cell r="G181">
            <v>38513</v>
          </cell>
          <cell r="H181">
            <v>0</v>
          </cell>
          <cell r="I181">
            <v>38513</v>
          </cell>
          <cell r="J181">
            <v>0</v>
          </cell>
          <cell r="K181" t="str">
            <v>NO</v>
          </cell>
          <cell r="L181" t="str">
            <v>135</v>
          </cell>
          <cell r="M181" t="str">
            <v>NO</v>
          </cell>
          <cell r="N181" t="str">
            <v>NETWORTH SECURITIES LIMITED</v>
          </cell>
        </row>
        <row r="182">
          <cell r="C182" t="str">
            <v>04218</v>
          </cell>
          <cell r="D182" t="str">
            <v>r</v>
          </cell>
          <cell r="E182" t="str">
            <v>a</v>
          </cell>
          <cell r="F182" t="str">
            <v>r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 t="str">
            <v>197</v>
          </cell>
          <cell r="L182" t="str">
            <v>NO</v>
          </cell>
          <cell r="M182" t="str">
            <v>NO</v>
          </cell>
          <cell r="N182" t="str">
            <v>LAKHANI SECURITIES (PVT) LTD.</v>
          </cell>
        </row>
        <row r="183">
          <cell r="C183" t="str">
            <v>04226</v>
          </cell>
          <cell r="D183" t="str">
            <v>r</v>
          </cell>
          <cell r="E183" t="str">
            <v>a</v>
          </cell>
          <cell r="F183" t="str">
            <v>r</v>
          </cell>
          <cell r="G183">
            <v>38518</v>
          </cell>
          <cell r="H183">
            <v>0</v>
          </cell>
          <cell r="I183">
            <v>38436</v>
          </cell>
          <cell r="J183">
            <v>0</v>
          </cell>
          <cell r="K183" t="str">
            <v>047</v>
          </cell>
          <cell r="L183" t="str">
            <v>NO</v>
          </cell>
          <cell r="M183" t="str">
            <v>NO</v>
          </cell>
          <cell r="N183" t="str">
            <v>ZILLION CAPITAL SECURITIES (PVT) LTD.</v>
          </cell>
        </row>
        <row r="184">
          <cell r="C184" t="str">
            <v>04234</v>
          </cell>
          <cell r="D184" t="str">
            <v>a</v>
          </cell>
          <cell r="E184" t="str">
            <v>a</v>
          </cell>
          <cell r="F184" t="str">
            <v>r</v>
          </cell>
          <cell r="G184">
            <v>38485</v>
          </cell>
          <cell r="H184">
            <v>0</v>
          </cell>
          <cell r="I184">
            <v>37991</v>
          </cell>
          <cell r="J184">
            <v>0</v>
          </cell>
          <cell r="K184" t="str">
            <v>159</v>
          </cell>
          <cell r="L184" t="str">
            <v>NO</v>
          </cell>
          <cell r="M184" t="str">
            <v>NO</v>
          </cell>
          <cell r="N184" t="str">
            <v>RAFI SECURITIES (PRIVATE) LIMITED</v>
          </cell>
        </row>
        <row r="185">
          <cell r="C185" t="str">
            <v>04242</v>
          </cell>
          <cell r="D185" t="str">
            <v>r</v>
          </cell>
          <cell r="E185" t="str">
            <v>r</v>
          </cell>
          <cell r="F185" t="str">
            <v>r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 t="str">
            <v>NO</v>
          </cell>
          <cell r="L185" t="str">
            <v>C125</v>
          </cell>
          <cell r="M185" t="str">
            <v>NO</v>
          </cell>
          <cell r="N185" t="str">
            <v>DR. ARSLAN RAZAQUE</v>
          </cell>
        </row>
        <row r="186">
          <cell r="C186" t="str">
            <v>04259</v>
          </cell>
          <cell r="D186" t="str">
            <v>r</v>
          </cell>
          <cell r="E186" t="str">
            <v>a</v>
          </cell>
          <cell r="F186" t="str">
            <v>r</v>
          </cell>
          <cell r="G186">
            <v>38516</v>
          </cell>
          <cell r="H186">
            <v>39727</v>
          </cell>
          <cell r="I186">
            <v>38436</v>
          </cell>
          <cell r="J186">
            <v>39727</v>
          </cell>
          <cell r="K186" t="str">
            <v>187</v>
          </cell>
          <cell r="L186" t="str">
            <v>NO</v>
          </cell>
          <cell r="M186" t="str">
            <v>NO</v>
          </cell>
          <cell r="N186" t="str">
            <v>SAZ CAPITAL SECURITIES (PVT) LTD.</v>
          </cell>
        </row>
        <row r="187">
          <cell r="C187" t="str">
            <v>04267</v>
          </cell>
          <cell r="D187" t="str">
            <v>r</v>
          </cell>
          <cell r="E187" t="str">
            <v>r</v>
          </cell>
          <cell r="F187" t="str">
            <v>r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 t="str">
            <v>C123</v>
          </cell>
          <cell r="L187" t="str">
            <v>NO</v>
          </cell>
          <cell r="M187" t="str">
            <v>NO</v>
          </cell>
          <cell r="N187" t="str">
            <v>MAS CAPITAL SECURITIES (PVT) LTD.</v>
          </cell>
        </row>
        <row r="188">
          <cell r="C188" t="str">
            <v>04275</v>
          </cell>
          <cell r="D188" t="str">
            <v>r</v>
          </cell>
          <cell r="E188" t="str">
            <v>r</v>
          </cell>
          <cell r="F188" t="str">
            <v>r</v>
          </cell>
          <cell r="G188">
            <v>38516</v>
          </cell>
          <cell r="H188">
            <v>0</v>
          </cell>
          <cell r="I188">
            <v>38436</v>
          </cell>
          <cell r="J188">
            <v>0</v>
          </cell>
          <cell r="K188" t="str">
            <v>C198</v>
          </cell>
          <cell r="L188" t="str">
            <v>NO</v>
          </cell>
          <cell r="M188" t="str">
            <v>NO</v>
          </cell>
          <cell r="N188" t="str">
            <v>MOTIWALA SECURITIES (PVT) LTD.</v>
          </cell>
        </row>
        <row r="189">
          <cell r="C189" t="str">
            <v>04283</v>
          </cell>
          <cell r="D189" t="str">
            <v>a</v>
          </cell>
          <cell r="E189" t="str">
            <v>a</v>
          </cell>
          <cell r="F189" t="str">
            <v>a</v>
          </cell>
          <cell r="G189">
            <v>40620</v>
          </cell>
          <cell r="H189">
            <v>0</v>
          </cell>
          <cell r="I189">
            <v>40089</v>
          </cell>
          <cell r="J189">
            <v>0</v>
          </cell>
          <cell r="K189" t="str">
            <v>NO</v>
          </cell>
          <cell r="L189" t="str">
            <v>088</v>
          </cell>
          <cell r="M189" t="str">
            <v>NO</v>
          </cell>
          <cell r="N189" t="str">
            <v>JAVED IQBAL SECURITIES (PVT) LTD.</v>
          </cell>
        </row>
        <row r="190">
          <cell r="C190" t="str">
            <v>04291</v>
          </cell>
          <cell r="D190" t="str">
            <v>a</v>
          </cell>
          <cell r="E190" t="str">
            <v>a</v>
          </cell>
          <cell r="F190" t="str">
            <v>r</v>
          </cell>
          <cell r="G190">
            <v>0</v>
          </cell>
          <cell r="H190">
            <v>0</v>
          </cell>
          <cell r="I190">
            <v>40532</v>
          </cell>
          <cell r="J190">
            <v>38453</v>
          </cell>
          <cell r="K190" t="str">
            <v>079</v>
          </cell>
          <cell r="L190" t="str">
            <v>NO</v>
          </cell>
          <cell r="M190" t="str">
            <v>NO</v>
          </cell>
          <cell r="N190" t="str">
            <v>IRFAN MAZHAR SECURITIES (PVT) LTD.</v>
          </cell>
        </row>
        <row r="191">
          <cell r="C191" t="str">
            <v>04317</v>
          </cell>
          <cell r="D191" t="str">
            <v>a</v>
          </cell>
          <cell r="E191" t="str">
            <v>a</v>
          </cell>
          <cell r="F191" t="str">
            <v>r</v>
          </cell>
          <cell r="G191">
            <v>0</v>
          </cell>
          <cell r="H191">
            <v>0</v>
          </cell>
          <cell r="I191">
            <v>38436</v>
          </cell>
          <cell r="J191">
            <v>0</v>
          </cell>
          <cell r="K191" t="str">
            <v>109</v>
          </cell>
          <cell r="L191" t="str">
            <v>NO</v>
          </cell>
          <cell r="M191" t="str">
            <v>NO</v>
          </cell>
          <cell r="N191" t="str">
            <v>DALAL SECURITIES (PVT) LTD.</v>
          </cell>
        </row>
        <row r="192">
          <cell r="C192" t="str">
            <v>04325</v>
          </cell>
          <cell r="D192" t="str">
            <v>r</v>
          </cell>
          <cell r="E192" t="str">
            <v>r</v>
          </cell>
          <cell r="F192" t="str">
            <v>r</v>
          </cell>
          <cell r="G192">
            <v>38513</v>
          </cell>
          <cell r="H192">
            <v>39926</v>
          </cell>
          <cell r="I192">
            <v>38436</v>
          </cell>
          <cell r="J192">
            <v>39926</v>
          </cell>
          <cell r="K192" t="str">
            <v>C118</v>
          </cell>
          <cell r="L192" t="str">
            <v>NO</v>
          </cell>
          <cell r="M192" t="str">
            <v>NO</v>
          </cell>
          <cell r="N192" t="str">
            <v>AAG SECURITIES (PVT) LTD</v>
          </cell>
        </row>
        <row r="193">
          <cell r="C193" t="str">
            <v>04333</v>
          </cell>
          <cell r="D193" t="str">
            <v>a</v>
          </cell>
          <cell r="E193" t="str">
            <v>a</v>
          </cell>
          <cell r="F193" t="str">
            <v>r</v>
          </cell>
          <cell r="G193">
            <v>38527</v>
          </cell>
          <cell r="H193">
            <v>0</v>
          </cell>
          <cell r="I193">
            <v>38527</v>
          </cell>
          <cell r="J193">
            <v>0</v>
          </cell>
          <cell r="K193" t="str">
            <v>NO</v>
          </cell>
          <cell r="L193" t="str">
            <v>129</v>
          </cell>
          <cell r="M193" t="str">
            <v>NO</v>
          </cell>
          <cell r="N193" t="str">
            <v>S.D. MIRZA SECURITIES (PVT) LTD.</v>
          </cell>
        </row>
        <row r="194">
          <cell r="C194" t="str">
            <v>04341</v>
          </cell>
          <cell r="D194" t="str">
            <v>a</v>
          </cell>
          <cell r="E194" t="str">
            <v>a</v>
          </cell>
          <cell r="F194" t="str">
            <v>r</v>
          </cell>
          <cell r="G194">
            <v>38516</v>
          </cell>
          <cell r="H194">
            <v>0</v>
          </cell>
          <cell r="I194">
            <v>38436</v>
          </cell>
          <cell r="J194">
            <v>0</v>
          </cell>
          <cell r="K194" t="str">
            <v>148</v>
          </cell>
          <cell r="L194" t="str">
            <v>NO</v>
          </cell>
          <cell r="M194" t="str">
            <v>NO</v>
          </cell>
          <cell r="N194" t="str">
            <v>ORIENTAL SECURITIES (PVT) LTD.</v>
          </cell>
        </row>
        <row r="195">
          <cell r="C195" t="str">
            <v>04358</v>
          </cell>
          <cell r="D195" t="str">
            <v>r</v>
          </cell>
          <cell r="E195" t="str">
            <v>r</v>
          </cell>
          <cell r="F195" t="str">
            <v>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C173</v>
          </cell>
          <cell r="L195" t="str">
            <v>C014</v>
          </cell>
          <cell r="M195" t="str">
            <v>NO</v>
          </cell>
          <cell r="N195" t="str">
            <v>MAZHAR HUSSAIN SECURITIES (PVT) LIMITED</v>
          </cell>
        </row>
        <row r="196">
          <cell r="C196" t="str">
            <v>04374</v>
          </cell>
          <cell r="D196" t="str">
            <v>a</v>
          </cell>
          <cell r="E196" t="str">
            <v>a</v>
          </cell>
          <cell r="F196" t="str">
            <v>r</v>
          </cell>
          <cell r="G196">
            <v>0</v>
          </cell>
          <cell r="H196">
            <v>0</v>
          </cell>
          <cell r="I196">
            <v>40527</v>
          </cell>
          <cell r="J196">
            <v>38964</v>
          </cell>
          <cell r="K196" t="str">
            <v>066</v>
          </cell>
          <cell r="L196" t="str">
            <v>NO</v>
          </cell>
          <cell r="M196" t="str">
            <v>NO</v>
          </cell>
          <cell r="N196" t="str">
            <v>IQBAL USMAN KODVAVI SECURITIES (PVT) LTD</v>
          </cell>
        </row>
        <row r="197">
          <cell r="C197" t="str">
            <v>04382</v>
          </cell>
          <cell r="D197" t="str">
            <v>r</v>
          </cell>
          <cell r="E197" t="str">
            <v>r</v>
          </cell>
          <cell r="F197" t="str">
            <v>r</v>
          </cell>
          <cell r="G197">
            <v>0</v>
          </cell>
          <cell r="H197">
            <v>0</v>
          </cell>
          <cell r="I197">
            <v>38436</v>
          </cell>
          <cell r="J197">
            <v>39176</v>
          </cell>
          <cell r="K197" t="str">
            <v>C106</v>
          </cell>
          <cell r="L197" t="str">
            <v>NO</v>
          </cell>
          <cell r="M197" t="str">
            <v>NO</v>
          </cell>
          <cell r="N197" t="str">
            <v>MAC SECURITIES (PVT) LTD.</v>
          </cell>
        </row>
        <row r="198">
          <cell r="C198" t="str">
            <v>04390</v>
          </cell>
          <cell r="D198" t="str">
            <v>r</v>
          </cell>
          <cell r="E198" t="str">
            <v>r</v>
          </cell>
          <cell r="F198" t="str">
            <v>r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 t="str">
            <v>NO</v>
          </cell>
          <cell r="L198" t="str">
            <v>C119</v>
          </cell>
          <cell r="M198" t="str">
            <v>NO</v>
          </cell>
          <cell r="N198" t="str">
            <v>NAJAM RIAZ GHAURI</v>
          </cell>
        </row>
        <row r="199">
          <cell r="C199" t="str">
            <v>04408</v>
          </cell>
          <cell r="D199" t="str">
            <v>r</v>
          </cell>
          <cell r="E199" t="str">
            <v>r</v>
          </cell>
          <cell r="F199" t="str">
            <v>r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 t="str">
            <v>C008</v>
          </cell>
          <cell r="L199" t="str">
            <v>NO</v>
          </cell>
          <cell r="M199" t="str">
            <v>NO</v>
          </cell>
          <cell r="N199" t="str">
            <v>M.M.S. CAPITAL SECURITIES (PVT) LIMITED</v>
          </cell>
        </row>
        <row r="200">
          <cell r="C200" t="str">
            <v>04416</v>
          </cell>
          <cell r="D200" t="str">
            <v>r</v>
          </cell>
          <cell r="E200" t="str">
            <v>r</v>
          </cell>
          <cell r="F200" t="str">
            <v>r</v>
          </cell>
          <cell r="G200">
            <v>38530</v>
          </cell>
          <cell r="H200">
            <v>0</v>
          </cell>
          <cell r="I200">
            <v>38436</v>
          </cell>
          <cell r="J200">
            <v>0</v>
          </cell>
          <cell r="K200" t="str">
            <v>S178</v>
          </cell>
          <cell r="L200" t="str">
            <v>NO</v>
          </cell>
          <cell r="M200" t="str">
            <v>NO</v>
          </cell>
          <cell r="N200" t="str">
            <v>A.H.K.D. SECURITES (PVT) LTD.</v>
          </cell>
        </row>
        <row r="201">
          <cell r="C201" t="str">
            <v>04424</v>
          </cell>
          <cell r="D201" t="str">
            <v>a</v>
          </cell>
          <cell r="E201" t="str">
            <v>a</v>
          </cell>
          <cell r="F201" t="str">
            <v>r</v>
          </cell>
          <cell r="G201">
            <v>0</v>
          </cell>
          <cell r="H201">
            <v>0</v>
          </cell>
          <cell r="I201">
            <v>38436</v>
          </cell>
          <cell r="J201">
            <v>0</v>
          </cell>
          <cell r="K201" t="str">
            <v>010</v>
          </cell>
          <cell r="L201" t="str">
            <v>NO</v>
          </cell>
          <cell r="M201" t="str">
            <v>NO</v>
          </cell>
          <cell r="N201" t="str">
            <v>SAKARWALA CAPITAL SECURITIES (PVT)LTD.</v>
          </cell>
        </row>
        <row r="202">
          <cell r="C202" t="str">
            <v>04432</v>
          </cell>
          <cell r="D202" t="str">
            <v>a</v>
          </cell>
          <cell r="E202" t="str">
            <v>a</v>
          </cell>
          <cell r="F202" t="str">
            <v>r</v>
          </cell>
          <cell r="G202">
            <v>38518</v>
          </cell>
          <cell r="H202">
            <v>0</v>
          </cell>
          <cell r="I202">
            <v>37991</v>
          </cell>
          <cell r="J202">
            <v>0</v>
          </cell>
          <cell r="K202" t="str">
            <v>145</v>
          </cell>
          <cell r="L202" t="str">
            <v>077</v>
          </cell>
          <cell r="M202" t="str">
            <v>NO</v>
          </cell>
          <cell r="N202" t="str">
            <v>ADAM SECURITIES (PVT) LTD.</v>
          </cell>
        </row>
        <row r="203">
          <cell r="C203" t="str">
            <v>04440</v>
          </cell>
          <cell r="D203" t="str">
            <v>r</v>
          </cell>
          <cell r="E203" t="str">
            <v>a</v>
          </cell>
          <cell r="F203" t="str">
            <v>r</v>
          </cell>
          <cell r="G203">
            <v>38166</v>
          </cell>
          <cell r="H203">
            <v>0</v>
          </cell>
          <cell r="I203">
            <v>38166</v>
          </cell>
          <cell r="J203">
            <v>38625</v>
          </cell>
          <cell r="K203" t="str">
            <v>032</v>
          </cell>
          <cell r="L203" t="str">
            <v>NO</v>
          </cell>
          <cell r="M203" t="str">
            <v>NO</v>
          </cell>
          <cell r="N203" t="str">
            <v>ZAFAR MOTI CAPITAL SECURITIES (PVT) LTD.</v>
          </cell>
        </row>
        <row r="204">
          <cell r="C204" t="str">
            <v>04457</v>
          </cell>
          <cell r="D204" t="str">
            <v>a</v>
          </cell>
          <cell r="E204" t="str">
            <v>a</v>
          </cell>
          <cell r="F204" t="str">
            <v>r</v>
          </cell>
          <cell r="G204">
            <v>38602</v>
          </cell>
          <cell r="H204">
            <v>0</v>
          </cell>
          <cell r="I204">
            <v>38090</v>
          </cell>
          <cell r="J204">
            <v>0</v>
          </cell>
          <cell r="K204" t="str">
            <v>094</v>
          </cell>
          <cell r="L204" t="str">
            <v>NO</v>
          </cell>
          <cell r="M204" t="str">
            <v>NO</v>
          </cell>
          <cell r="N204" t="str">
            <v>FDM CAPITAL SECURITIES (PVT) LIMITED</v>
          </cell>
        </row>
        <row r="205">
          <cell r="C205" t="str">
            <v>04481</v>
          </cell>
          <cell r="D205" t="str">
            <v>a</v>
          </cell>
          <cell r="E205" t="str">
            <v>a</v>
          </cell>
          <cell r="F205" t="str">
            <v>r</v>
          </cell>
          <cell r="G205">
            <v>0</v>
          </cell>
          <cell r="H205">
            <v>0</v>
          </cell>
          <cell r="I205">
            <v>38015</v>
          </cell>
          <cell r="J205">
            <v>0</v>
          </cell>
          <cell r="K205" t="str">
            <v>NO</v>
          </cell>
          <cell r="L205" t="str">
            <v>086</v>
          </cell>
          <cell r="M205" t="str">
            <v>NO</v>
          </cell>
          <cell r="N205" t="str">
            <v>DOSSLANIS SECURITIES (PVT) LIMITED</v>
          </cell>
        </row>
        <row r="206">
          <cell r="C206" t="str">
            <v>04531</v>
          </cell>
          <cell r="D206" t="str">
            <v>r</v>
          </cell>
          <cell r="E206" t="str">
            <v>r</v>
          </cell>
          <cell r="F206" t="str">
            <v>r</v>
          </cell>
          <cell r="G206">
            <v>38516</v>
          </cell>
          <cell r="H206">
            <v>38719</v>
          </cell>
          <cell r="I206">
            <v>38436</v>
          </cell>
          <cell r="J206">
            <v>38719</v>
          </cell>
          <cell r="K206" t="str">
            <v>C166</v>
          </cell>
          <cell r="L206" t="str">
            <v>NO</v>
          </cell>
          <cell r="M206" t="str">
            <v>NO</v>
          </cell>
          <cell r="N206" t="str">
            <v>AMIN SIDDIQUE PAREKH SEC. (PVT.) LTD.</v>
          </cell>
        </row>
        <row r="207">
          <cell r="C207" t="str">
            <v>04564</v>
          </cell>
          <cell r="D207" t="str">
            <v>a</v>
          </cell>
          <cell r="E207" t="str">
            <v>a</v>
          </cell>
          <cell r="F207" t="str">
            <v>r</v>
          </cell>
          <cell r="G207">
            <v>0</v>
          </cell>
          <cell r="H207">
            <v>0</v>
          </cell>
          <cell r="I207">
            <v>40530</v>
          </cell>
          <cell r="J207">
            <v>0</v>
          </cell>
          <cell r="K207" t="str">
            <v>NO</v>
          </cell>
          <cell r="L207" t="str">
            <v>122</v>
          </cell>
          <cell r="M207" t="str">
            <v>NO</v>
          </cell>
          <cell r="N207" t="str">
            <v>S.Z. SECURITIES (PRIVATE) LIMITED</v>
          </cell>
        </row>
        <row r="208">
          <cell r="C208" t="str">
            <v>04580</v>
          </cell>
          <cell r="D208" t="str">
            <v>a</v>
          </cell>
          <cell r="E208" t="str">
            <v>a</v>
          </cell>
          <cell r="F208" t="str">
            <v>r</v>
          </cell>
          <cell r="G208">
            <v>0</v>
          </cell>
          <cell r="H208">
            <v>0</v>
          </cell>
          <cell r="I208">
            <v>40527</v>
          </cell>
          <cell r="J208">
            <v>0</v>
          </cell>
          <cell r="K208" t="str">
            <v>NO</v>
          </cell>
          <cell r="L208" t="str">
            <v>030</v>
          </cell>
          <cell r="M208" t="str">
            <v>NO</v>
          </cell>
          <cell r="N208" t="str">
            <v>CAPITAL VISION SECURITIES (PVT) LTD.</v>
          </cell>
        </row>
        <row r="209">
          <cell r="C209" t="str">
            <v>00067</v>
          </cell>
          <cell r="D209" t="str">
            <v>r</v>
          </cell>
          <cell r="E209" t="str">
            <v>r</v>
          </cell>
          <cell r="F209" t="str">
            <v>r</v>
          </cell>
          <cell r="G209">
            <v>0</v>
          </cell>
          <cell r="H209">
            <v>0</v>
          </cell>
          <cell r="I209">
            <v>38436</v>
          </cell>
          <cell r="J209">
            <v>39318</v>
          </cell>
          <cell r="K209" t="str">
            <v>C068</v>
          </cell>
          <cell r="L209" t="str">
            <v>NO</v>
          </cell>
          <cell r="M209" t="str">
            <v>NO</v>
          </cell>
          <cell r="N209" t="str">
            <v>MUHAMMAD ANAS KAPADIA</v>
          </cell>
        </row>
        <row r="210">
          <cell r="C210" t="str">
            <v>00075</v>
          </cell>
          <cell r="D210" t="str">
            <v>r</v>
          </cell>
          <cell r="E210" t="str">
            <v>r</v>
          </cell>
          <cell r="F210" t="str">
            <v>r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 t="str">
            <v>C152</v>
          </cell>
          <cell r="L210" t="str">
            <v>NO</v>
          </cell>
          <cell r="M210" t="str">
            <v>NO</v>
          </cell>
          <cell r="N210" t="str">
            <v>MUHAMMAD ANAF KAPADIA</v>
          </cell>
        </row>
        <row r="211">
          <cell r="C211" t="str">
            <v>00299</v>
          </cell>
          <cell r="D211" t="str">
            <v>r</v>
          </cell>
          <cell r="E211" t="str">
            <v>r</v>
          </cell>
          <cell r="F211" t="str">
            <v>r</v>
          </cell>
          <cell r="G211">
            <v>0</v>
          </cell>
          <cell r="H211">
            <v>0</v>
          </cell>
          <cell r="I211">
            <v>38436</v>
          </cell>
          <cell r="J211">
            <v>38904</v>
          </cell>
          <cell r="K211" t="str">
            <v>C144</v>
          </cell>
          <cell r="L211" t="str">
            <v>NO</v>
          </cell>
          <cell r="M211" t="str">
            <v>NO</v>
          </cell>
          <cell r="N211" t="str">
            <v>SULTAN GULAMHUSEIN DATTOO</v>
          </cell>
        </row>
        <row r="212">
          <cell r="C212" t="str">
            <v>00638</v>
          </cell>
          <cell r="D212" t="str">
            <v>r</v>
          </cell>
          <cell r="E212" t="str">
            <v>r</v>
          </cell>
          <cell r="F212" t="str">
            <v>r</v>
          </cell>
          <cell r="G212">
            <v>0</v>
          </cell>
          <cell r="H212">
            <v>0</v>
          </cell>
          <cell r="I212">
            <v>38436</v>
          </cell>
          <cell r="J212">
            <v>0</v>
          </cell>
          <cell r="K212" t="str">
            <v>C078</v>
          </cell>
          <cell r="L212" t="str">
            <v>NO</v>
          </cell>
          <cell r="M212" t="str">
            <v>NO</v>
          </cell>
          <cell r="N212" t="str">
            <v>SALMAN CAPITAL INVESTMENTS (PVT.) LTD.</v>
          </cell>
        </row>
        <row r="213">
          <cell r="C213" t="str">
            <v>00976</v>
          </cell>
          <cell r="D213" t="str">
            <v>r</v>
          </cell>
          <cell r="E213" t="str">
            <v>r</v>
          </cell>
          <cell r="F213" t="str">
            <v>r</v>
          </cell>
          <cell r="G213">
            <v>38575</v>
          </cell>
          <cell r="H213">
            <v>39237</v>
          </cell>
          <cell r="I213">
            <v>37994</v>
          </cell>
          <cell r="J213">
            <v>39237</v>
          </cell>
          <cell r="K213" t="str">
            <v>C096</v>
          </cell>
          <cell r="L213" t="str">
            <v>NO</v>
          </cell>
          <cell r="M213" t="str">
            <v>NO</v>
          </cell>
          <cell r="N213" t="str">
            <v>MOHAMMAD SAAD MANIAR</v>
          </cell>
        </row>
        <row r="214">
          <cell r="C214" t="str">
            <v>00646</v>
          </cell>
          <cell r="D214" t="str">
            <v>a</v>
          </cell>
          <cell r="E214" t="str">
            <v>a</v>
          </cell>
          <cell r="F214" t="str">
            <v>a</v>
          </cell>
          <cell r="G214">
            <v>38531</v>
          </cell>
          <cell r="H214">
            <v>41403</v>
          </cell>
          <cell r="I214">
            <v>38436</v>
          </cell>
          <cell r="J214">
            <v>0</v>
          </cell>
          <cell r="K214" t="str">
            <v>101</v>
          </cell>
          <cell r="L214" t="str">
            <v>NO</v>
          </cell>
          <cell r="M214" t="str">
            <v>NO</v>
          </cell>
          <cell r="N214" t="str">
            <v>GLOBAL SECURITIES PAKISTAN LIMITED</v>
          </cell>
        </row>
        <row r="215">
          <cell r="C215" t="str">
            <v>02592</v>
          </cell>
          <cell r="D215" t="str">
            <v>r</v>
          </cell>
          <cell r="E215" t="str">
            <v>r</v>
          </cell>
          <cell r="F215" t="str">
            <v>r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 t="str">
            <v>C059</v>
          </cell>
          <cell r="L215" t="str">
            <v>NO</v>
          </cell>
          <cell r="M215" t="str">
            <v>NO</v>
          </cell>
          <cell r="N215" t="str">
            <v>H.H.K. SECURITIES (PVT) LTD.</v>
          </cell>
        </row>
        <row r="216">
          <cell r="C216" t="str">
            <v>03657</v>
          </cell>
          <cell r="D216" t="str">
            <v>a</v>
          </cell>
          <cell r="E216" t="str">
            <v>a</v>
          </cell>
          <cell r="F216" t="str">
            <v>r</v>
          </cell>
          <cell r="G216">
            <v>0</v>
          </cell>
          <cell r="H216">
            <v>0</v>
          </cell>
          <cell r="I216">
            <v>38436</v>
          </cell>
          <cell r="J216">
            <v>0</v>
          </cell>
          <cell r="K216" t="str">
            <v>179</v>
          </cell>
          <cell r="L216" t="str">
            <v>NO</v>
          </cell>
          <cell r="M216" t="str">
            <v>NO</v>
          </cell>
          <cell r="N216" t="str">
            <v>CONTINENTAL CAPITAL MANAGEMENT (PVT) LTD</v>
          </cell>
        </row>
        <row r="217">
          <cell r="C217" t="str">
            <v>04945</v>
          </cell>
          <cell r="D217" t="str">
            <v>r</v>
          </cell>
          <cell r="E217" t="str">
            <v>r</v>
          </cell>
          <cell r="F217" t="str">
            <v>r</v>
          </cell>
          <cell r="G217">
            <v>0</v>
          </cell>
          <cell r="H217">
            <v>0</v>
          </cell>
          <cell r="I217">
            <v>38436</v>
          </cell>
          <cell r="J217">
            <v>39570</v>
          </cell>
          <cell r="K217" t="str">
            <v>C048</v>
          </cell>
          <cell r="L217" t="str">
            <v>NO</v>
          </cell>
          <cell r="M217" t="str">
            <v>NO</v>
          </cell>
          <cell r="N217" t="str">
            <v>MARS SECURITIES (PRIVATE) LIMITED</v>
          </cell>
        </row>
        <row r="218">
          <cell r="C218" t="str">
            <v>02030</v>
          </cell>
          <cell r="D218" t="str">
            <v>r</v>
          </cell>
          <cell r="E218" t="str">
            <v>r</v>
          </cell>
          <cell r="F218" t="str">
            <v>r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 t="str">
            <v>NO</v>
          </cell>
          <cell r="L218" t="str">
            <v>NO</v>
          </cell>
          <cell r="M218" t="str">
            <v>C035</v>
          </cell>
          <cell r="N218" t="str">
            <v>FAROOQ ZAFAR</v>
          </cell>
        </row>
        <row r="219">
          <cell r="C219" t="str">
            <v>02691</v>
          </cell>
          <cell r="D219" t="str">
            <v>r</v>
          </cell>
          <cell r="E219" t="str">
            <v>r</v>
          </cell>
          <cell r="F219" t="str">
            <v>r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 t="str">
            <v>NO</v>
          </cell>
          <cell r="L219" t="str">
            <v>NO</v>
          </cell>
          <cell r="M219" t="str">
            <v>C020</v>
          </cell>
          <cell r="N219" t="str">
            <v>MUMTAZ ALI MALIK</v>
          </cell>
        </row>
        <row r="220">
          <cell r="C220" t="str">
            <v>02899</v>
          </cell>
          <cell r="D220" t="str">
            <v>r</v>
          </cell>
          <cell r="E220" t="str">
            <v>r</v>
          </cell>
          <cell r="F220" t="str">
            <v>r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 t="str">
            <v>NO</v>
          </cell>
          <cell r="L220" t="str">
            <v>NO</v>
          </cell>
          <cell r="M220" t="str">
            <v>C010</v>
          </cell>
          <cell r="N220" t="str">
            <v>SHEIKH MOHAMMAD SHABBIR</v>
          </cell>
        </row>
        <row r="221">
          <cell r="C221" t="str">
            <v>04200</v>
          </cell>
          <cell r="D221" t="str">
            <v>r</v>
          </cell>
          <cell r="E221" t="str">
            <v>r</v>
          </cell>
          <cell r="F221" t="str">
            <v>r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 t="str">
            <v>NO</v>
          </cell>
          <cell r="L221" t="str">
            <v>NO</v>
          </cell>
          <cell r="M221" t="str">
            <v>C612</v>
          </cell>
          <cell r="N221" t="str">
            <v>MALIK IJAZ ANWER</v>
          </cell>
        </row>
        <row r="222">
          <cell r="C222" t="str">
            <v>04499</v>
          </cell>
          <cell r="D222" t="str">
            <v>a</v>
          </cell>
          <cell r="E222" t="str">
            <v>a</v>
          </cell>
          <cell r="F222" t="str">
            <v>r</v>
          </cell>
          <cell r="G222">
            <v>38533</v>
          </cell>
          <cell r="H222">
            <v>0</v>
          </cell>
          <cell r="I222">
            <v>40526</v>
          </cell>
          <cell r="J222">
            <v>0</v>
          </cell>
          <cell r="K222" t="str">
            <v>NO</v>
          </cell>
          <cell r="L222" t="str">
            <v>NO</v>
          </cell>
          <cell r="M222" t="str">
            <v>523</v>
          </cell>
          <cell r="N222" t="str">
            <v>MILLENNIUM SECURITIES &amp; INVEST.(PVT) LTD</v>
          </cell>
        </row>
        <row r="223">
          <cell r="C223" t="str">
            <v>03541</v>
          </cell>
          <cell r="D223" t="str">
            <v>r</v>
          </cell>
          <cell r="E223" t="str">
            <v>r</v>
          </cell>
          <cell r="F223" t="str">
            <v>r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 t="str">
            <v>NO</v>
          </cell>
          <cell r="L223" t="str">
            <v>NO</v>
          </cell>
          <cell r="M223" t="str">
            <v>C069</v>
          </cell>
          <cell r="N223" t="str">
            <v>A. HAMEED SHAHID</v>
          </cell>
        </row>
        <row r="224">
          <cell r="C224" t="str">
            <v>04515</v>
          </cell>
          <cell r="D224" t="str">
            <v>r</v>
          </cell>
          <cell r="E224" t="str">
            <v>r</v>
          </cell>
          <cell r="F224" t="str">
            <v>r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 t="str">
            <v>NO</v>
          </cell>
          <cell r="L224" t="str">
            <v>NO</v>
          </cell>
          <cell r="M224" t="str">
            <v>C039</v>
          </cell>
          <cell r="N224" t="str">
            <v>COL (R) MUHAMMAD AHMAD NADEEM</v>
          </cell>
        </row>
        <row r="225">
          <cell r="C225" t="str">
            <v>04556</v>
          </cell>
          <cell r="D225" t="str">
            <v>r</v>
          </cell>
          <cell r="E225" t="str">
            <v>r</v>
          </cell>
          <cell r="F225" t="str">
            <v>r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 t="str">
            <v>NO</v>
          </cell>
          <cell r="L225" t="str">
            <v>C077</v>
          </cell>
          <cell r="M225" t="str">
            <v>NO</v>
          </cell>
          <cell r="N225" t="str">
            <v>ABDUL MAJEED ADAM</v>
          </cell>
        </row>
        <row r="226">
          <cell r="C226" t="str">
            <v>04689</v>
          </cell>
          <cell r="D226" t="str">
            <v>r</v>
          </cell>
          <cell r="E226" t="str">
            <v>r</v>
          </cell>
          <cell r="F226" t="str">
            <v>r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NO</v>
          </cell>
          <cell r="L226" t="str">
            <v>C068</v>
          </cell>
          <cell r="M226" t="str">
            <v>NO</v>
          </cell>
          <cell r="N226" t="str">
            <v>MUHAMMAD ILYAAS SETHI</v>
          </cell>
        </row>
        <row r="227">
          <cell r="C227" t="str">
            <v>01982</v>
          </cell>
          <cell r="D227" t="str">
            <v>r</v>
          </cell>
          <cell r="E227" t="str">
            <v>a</v>
          </cell>
          <cell r="F227" t="str">
            <v>r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 t="str">
            <v>S115</v>
          </cell>
          <cell r="L227" t="str">
            <v>NO</v>
          </cell>
          <cell r="M227" t="str">
            <v>NO</v>
          </cell>
          <cell r="N227" t="str">
            <v>INVESTEC SECURITIES LIMITED</v>
          </cell>
        </row>
        <row r="228">
          <cell r="C228" t="str">
            <v>01388</v>
          </cell>
          <cell r="D228" t="str">
            <v>r</v>
          </cell>
          <cell r="E228" t="str">
            <v>r</v>
          </cell>
          <cell r="F228" t="str">
            <v>r</v>
          </cell>
          <cell r="G228">
            <v>0</v>
          </cell>
          <cell r="H228">
            <v>0</v>
          </cell>
          <cell r="I228">
            <v>38625</v>
          </cell>
          <cell r="J228">
            <v>39254</v>
          </cell>
          <cell r="K228" t="str">
            <v>C182</v>
          </cell>
          <cell r="L228" t="str">
            <v>NO</v>
          </cell>
          <cell r="M228" t="str">
            <v>NO</v>
          </cell>
          <cell r="N228" t="str">
            <v>FIROZUDDIN A. CASSIM</v>
          </cell>
        </row>
        <row r="229">
          <cell r="C229" t="str">
            <v>04614</v>
          </cell>
          <cell r="D229" t="str">
            <v>r</v>
          </cell>
          <cell r="E229" t="str">
            <v>r</v>
          </cell>
          <cell r="F229" t="str">
            <v>r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 t="str">
            <v>NO</v>
          </cell>
          <cell r="L229" t="str">
            <v>NO</v>
          </cell>
          <cell r="M229" t="str">
            <v>C605</v>
          </cell>
          <cell r="N229" t="str">
            <v>SHEIKH TARIQ MAHMOOD</v>
          </cell>
        </row>
        <row r="230">
          <cell r="C230" t="str">
            <v>04713</v>
          </cell>
          <cell r="D230" t="str">
            <v>a</v>
          </cell>
          <cell r="E230" t="str">
            <v>a</v>
          </cell>
          <cell r="F230" t="str">
            <v>r</v>
          </cell>
          <cell r="G230">
            <v>0</v>
          </cell>
          <cell r="H230">
            <v>0</v>
          </cell>
          <cell r="I230">
            <v>40530</v>
          </cell>
          <cell r="J230">
            <v>0</v>
          </cell>
          <cell r="K230" t="str">
            <v>NO</v>
          </cell>
          <cell r="L230" t="str">
            <v>146</v>
          </cell>
          <cell r="M230" t="str">
            <v>NO</v>
          </cell>
          <cell r="N230" t="str">
            <v>MAXIMUS SECURITIES (PVT) LTD.</v>
          </cell>
        </row>
        <row r="231">
          <cell r="C231" t="str">
            <v>04739</v>
          </cell>
          <cell r="D231" t="str">
            <v>r</v>
          </cell>
          <cell r="E231" t="str">
            <v>r</v>
          </cell>
          <cell r="F231" t="str">
            <v>r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 t="str">
            <v>NO</v>
          </cell>
          <cell r="L231" t="str">
            <v>C043</v>
          </cell>
          <cell r="M231" t="str">
            <v>NO</v>
          </cell>
          <cell r="N231" t="str">
            <v>ZAHID ALI KHAN</v>
          </cell>
        </row>
        <row r="232">
          <cell r="C232" t="str">
            <v>04754</v>
          </cell>
          <cell r="D232" t="str">
            <v>r</v>
          </cell>
          <cell r="E232" t="str">
            <v>r</v>
          </cell>
          <cell r="F232" t="str">
            <v>r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 t="str">
            <v>CO26</v>
          </cell>
          <cell r="L232" t="str">
            <v>NO</v>
          </cell>
          <cell r="M232" t="str">
            <v>NO</v>
          </cell>
          <cell r="N232" t="str">
            <v>MUNIR KHALID</v>
          </cell>
        </row>
        <row r="233">
          <cell r="C233" t="str">
            <v>05025</v>
          </cell>
          <cell r="D233" t="str">
            <v>r</v>
          </cell>
          <cell r="E233" t="str">
            <v>r</v>
          </cell>
          <cell r="F233" t="str">
            <v>r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NO</v>
          </cell>
          <cell r="L233" t="str">
            <v>C052</v>
          </cell>
          <cell r="M233" t="str">
            <v>NO</v>
          </cell>
          <cell r="N233" t="str">
            <v>MIAN ABDUL RAUF</v>
          </cell>
        </row>
        <row r="234">
          <cell r="C234" t="str">
            <v>03947</v>
          </cell>
          <cell r="D234" t="str">
            <v>a</v>
          </cell>
          <cell r="E234" t="str">
            <v>a</v>
          </cell>
          <cell r="F234" t="str">
            <v>r</v>
          </cell>
          <cell r="G234">
            <v>38517</v>
          </cell>
          <cell r="H234">
            <v>0</v>
          </cell>
          <cell r="I234">
            <v>38362</v>
          </cell>
          <cell r="J234">
            <v>0</v>
          </cell>
          <cell r="K234" t="str">
            <v>081</v>
          </cell>
          <cell r="L234" t="str">
            <v>NO</v>
          </cell>
          <cell r="M234" t="str">
            <v>NO</v>
          </cell>
          <cell r="N234" t="str">
            <v>SECURITY INVESTMENT BANK LIMITED</v>
          </cell>
        </row>
        <row r="235">
          <cell r="C235" t="str">
            <v>04549</v>
          </cell>
          <cell r="D235" t="str">
            <v>r</v>
          </cell>
          <cell r="E235" t="str">
            <v>r</v>
          </cell>
          <cell r="F235" t="str">
            <v>r</v>
          </cell>
          <cell r="G235">
            <v>0</v>
          </cell>
          <cell r="H235">
            <v>0</v>
          </cell>
          <cell r="I235">
            <v>38010</v>
          </cell>
          <cell r="J235">
            <v>0</v>
          </cell>
          <cell r="K235" t="str">
            <v>NO</v>
          </cell>
          <cell r="L235" t="str">
            <v>NO</v>
          </cell>
          <cell r="M235" t="str">
            <v>C012</v>
          </cell>
          <cell r="N235" t="str">
            <v>USMAN-UL-HAQUE</v>
          </cell>
        </row>
        <row r="236">
          <cell r="C236" t="str">
            <v>04911</v>
          </cell>
          <cell r="D236" t="str">
            <v>r</v>
          </cell>
          <cell r="E236" t="str">
            <v>r</v>
          </cell>
          <cell r="F236" t="str">
            <v>r</v>
          </cell>
          <cell r="G236">
            <v>38469</v>
          </cell>
          <cell r="H236">
            <v>38916</v>
          </cell>
          <cell r="I236">
            <v>38436</v>
          </cell>
          <cell r="J236">
            <v>38916</v>
          </cell>
          <cell r="K236" t="str">
            <v>C001</v>
          </cell>
          <cell r="L236" t="str">
            <v>C078</v>
          </cell>
          <cell r="M236" t="str">
            <v>NO</v>
          </cell>
          <cell r="N236" t="str">
            <v>ALTAF ADAM</v>
          </cell>
        </row>
        <row r="237">
          <cell r="C237" t="str">
            <v>04747</v>
          </cell>
          <cell r="D237" t="str">
            <v>r</v>
          </cell>
          <cell r="E237" t="str">
            <v>r</v>
          </cell>
          <cell r="F237" t="str">
            <v>r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 t="str">
            <v>NO</v>
          </cell>
          <cell r="L237" t="str">
            <v>S141</v>
          </cell>
          <cell r="M237" t="str">
            <v>NO</v>
          </cell>
          <cell r="N237" t="str">
            <v>SHAHID HASSAN AWAN</v>
          </cell>
        </row>
        <row r="238">
          <cell r="C238" t="str">
            <v>04846</v>
          </cell>
          <cell r="D238" t="str">
            <v>r</v>
          </cell>
          <cell r="E238" t="str">
            <v>r</v>
          </cell>
          <cell r="F238" t="str">
            <v>r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 t="str">
            <v>NO</v>
          </cell>
          <cell r="L238" t="str">
            <v>C139</v>
          </cell>
          <cell r="M238" t="str">
            <v>NO</v>
          </cell>
          <cell r="N238" t="str">
            <v>KHAWAJA MUHAMMAD ASGHAR</v>
          </cell>
        </row>
        <row r="239">
          <cell r="C239" t="str">
            <v>04960</v>
          </cell>
          <cell r="D239" t="str">
            <v>r</v>
          </cell>
          <cell r="E239" t="str">
            <v>a</v>
          </cell>
          <cell r="F239" t="str">
            <v>r</v>
          </cell>
          <cell r="G239">
            <v>0</v>
          </cell>
          <cell r="H239">
            <v>0</v>
          </cell>
          <cell r="I239">
            <v>38436</v>
          </cell>
          <cell r="J239">
            <v>38461</v>
          </cell>
          <cell r="K239" t="str">
            <v>184</v>
          </cell>
          <cell r="L239" t="str">
            <v>NO</v>
          </cell>
          <cell r="M239" t="str">
            <v>NO</v>
          </cell>
          <cell r="N239" t="str">
            <v>PRIME SECURITIES (PRIVATE) LIMITED</v>
          </cell>
        </row>
        <row r="240">
          <cell r="C240" t="str">
            <v>04663</v>
          </cell>
          <cell r="D240" t="str">
            <v>a</v>
          </cell>
          <cell r="E240" t="str">
            <v>a</v>
          </cell>
          <cell r="F240" t="str">
            <v>r</v>
          </cell>
          <cell r="G240">
            <v>0</v>
          </cell>
          <cell r="H240">
            <v>0</v>
          </cell>
          <cell r="I240">
            <v>40527</v>
          </cell>
          <cell r="J240">
            <v>0</v>
          </cell>
          <cell r="K240" t="str">
            <v>NO</v>
          </cell>
          <cell r="L240" t="str">
            <v>036</v>
          </cell>
          <cell r="M240" t="str">
            <v>NO</v>
          </cell>
          <cell r="N240" t="str">
            <v>TECHNO FUNDAMENTAL SECURITIES (PVT) LTD.</v>
          </cell>
        </row>
        <row r="241">
          <cell r="C241" t="str">
            <v>04804</v>
          </cell>
          <cell r="D241" t="str">
            <v>a</v>
          </cell>
          <cell r="E241" t="str">
            <v>a</v>
          </cell>
          <cell r="F241" t="str">
            <v>r</v>
          </cell>
          <cell r="G241">
            <v>38530</v>
          </cell>
          <cell r="H241">
            <v>0</v>
          </cell>
          <cell r="I241">
            <v>38030</v>
          </cell>
          <cell r="J241">
            <v>0</v>
          </cell>
          <cell r="K241" t="str">
            <v>124</v>
          </cell>
          <cell r="L241" t="str">
            <v>044</v>
          </cell>
          <cell r="M241" t="str">
            <v>NO</v>
          </cell>
          <cell r="N241" t="str">
            <v xml:space="preserve">INVEST AND FINANCE SECURITIES LIMITED </v>
          </cell>
        </row>
        <row r="242">
          <cell r="C242" t="str">
            <v>04952</v>
          </cell>
          <cell r="D242" t="str">
            <v>a</v>
          </cell>
          <cell r="E242" t="str">
            <v>a</v>
          </cell>
          <cell r="F242" t="str">
            <v>r</v>
          </cell>
          <cell r="G242">
            <v>38527</v>
          </cell>
          <cell r="H242">
            <v>0</v>
          </cell>
          <cell r="I242">
            <v>38017</v>
          </cell>
          <cell r="J242">
            <v>0</v>
          </cell>
          <cell r="K242" t="str">
            <v>006</v>
          </cell>
          <cell r="L242" t="str">
            <v>NO</v>
          </cell>
          <cell r="M242" t="str">
            <v>NO</v>
          </cell>
          <cell r="N242" t="str">
            <v>SHERMAN SECURITIES (PRIVATE) LIMITED</v>
          </cell>
        </row>
        <row r="243">
          <cell r="C243" t="str">
            <v>05066</v>
          </cell>
          <cell r="D243" t="str">
            <v>a</v>
          </cell>
          <cell r="E243" t="str">
            <v>a</v>
          </cell>
          <cell r="F243" t="str">
            <v>r</v>
          </cell>
          <cell r="G243">
            <v>0</v>
          </cell>
          <cell r="H243">
            <v>0</v>
          </cell>
          <cell r="I243">
            <v>38075</v>
          </cell>
          <cell r="J243">
            <v>0</v>
          </cell>
          <cell r="K243" t="str">
            <v>NO</v>
          </cell>
          <cell r="L243" t="str">
            <v>049</v>
          </cell>
          <cell r="M243" t="str">
            <v>NO</v>
          </cell>
          <cell r="N243" t="str">
            <v>FIRST PAKISTAN SECURITIES (PVT) LTD.</v>
          </cell>
        </row>
        <row r="244">
          <cell r="C244" t="str">
            <v>04978</v>
          </cell>
          <cell r="D244" t="str">
            <v>a</v>
          </cell>
          <cell r="E244" t="str">
            <v>a</v>
          </cell>
          <cell r="F244" t="str">
            <v>r</v>
          </cell>
          <cell r="G244">
            <v>38533</v>
          </cell>
          <cell r="H244">
            <v>0</v>
          </cell>
          <cell r="I244">
            <v>38006</v>
          </cell>
          <cell r="J244">
            <v>0</v>
          </cell>
          <cell r="K244" t="str">
            <v>043</v>
          </cell>
          <cell r="L244" t="str">
            <v>NO</v>
          </cell>
          <cell r="M244" t="str">
            <v>NO</v>
          </cell>
          <cell r="N244" t="str">
            <v>LIVE SECURITIES LIMITED</v>
          </cell>
        </row>
        <row r="245">
          <cell r="C245" t="str">
            <v>04879</v>
          </cell>
          <cell r="D245" t="str">
            <v>r</v>
          </cell>
          <cell r="E245" t="str">
            <v>a</v>
          </cell>
          <cell r="F245" t="str">
            <v>r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 t="str">
            <v>193</v>
          </cell>
          <cell r="L245" t="str">
            <v>NO</v>
          </cell>
          <cell r="M245" t="str">
            <v>NO</v>
          </cell>
          <cell r="N245" t="str">
            <v>AKHAI SECURITIES (PRIVATE) LIMITED</v>
          </cell>
        </row>
        <row r="246">
          <cell r="C246" t="str">
            <v>04895</v>
          </cell>
          <cell r="D246" t="str">
            <v>a</v>
          </cell>
          <cell r="E246" t="str">
            <v>a</v>
          </cell>
          <cell r="F246" t="str">
            <v>r</v>
          </cell>
          <cell r="G246">
            <v>38506</v>
          </cell>
          <cell r="H246">
            <v>0</v>
          </cell>
          <cell r="I246">
            <v>38035</v>
          </cell>
          <cell r="J246">
            <v>0</v>
          </cell>
          <cell r="K246" t="str">
            <v>016</v>
          </cell>
          <cell r="L246" t="str">
            <v>NO</v>
          </cell>
          <cell r="M246" t="str">
            <v>NO</v>
          </cell>
          <cell r="N246" t="str">
            <v>DJM SECURITIES (PRIVATE) LIMITED</v>
          </cell>
        </row>
        <row r="247">
          <cell r="C247" t="str">
            <v>04903</v>
          </cell>
          <cell r="D247" t="str">
            <v>a</v>
          </cell>
          <cell r="E247" t="str">
            <v>a</v>
          </cell>
          <cell r="F247" t="str">
            <v>r</v>
          </cell>
          <cell r="G247">
            <v>38524</v>
          </cell>
          <cell r="H247">
            <v>0</v>
          </cell>
          <cell r="I247">
            <v>38082</v>
          </cell>
          <cell r="J247">
            <v>0</v>
          </cell>
          <cell r="K247" t="str">
            <v>171</v>
          </cell>
          <cell r="L247" t="str">
            <v>NO</v>
          </cell>
          <cell r="M247" t="str">
            <v>NO</v>
          </cell>
          <cell r="N247" t="str">
            <v>AMPLE SECURITIES (PRIVATE) LIMITED</v>
          </cell>
        </row>
        <row r="248">
          <cell r="C248" t="str">
            <v>02113</v>
          </cell>
          <cell r="D248" t="str">
            <v>a</v>
          </cell>
          <cell r="E248" t="str">
            <v>a</v>
          </cell>
          <cell r="F248" t="str">
            <v>r</v>
          </cell>
          <cell r="G248">
            <v>0</v>
          </cell>
          <cell r="H248">
            <v>0</v>
          </cell>
          <cell r="I248">
            <v>38006</v>
          </cell>
          <cell r="J248">
            <v>0</v>
          </cell>
          <cell r="K248" t="str">
            <v>181</v>
          </cell>
          <cell r="L248" t="str">
            <v>C151</v>
          </cell>
          <cell r="M248" t="str">
            <v>S508</v>
          </cell>
          <cell r="N248" t="str">
            <v>FIRST EQUITY MODARABA</v>
          </cell>
        </row>
        <row r="249">
          <cell r="C249" t="str">
            <v>05058</v>
          </cell>
          <cell r="D249" t="str">
            <v>r</v>
          </cell>
          <cell r="E249" t="str">
            <v>r</v>
          </cell>
          <cell r="F249" t="str">
            <v>r</v>
          </cell>
          <cell r="G249">
            <v>0</v>
          </cell>
          <cell r="H249">
            <v>0</v>
          </cell>
          <cell r="I249">
            <v>38007</v>
          </cell>
          <cell r="J249">
            <v>38918</v>
          </cell>
          <cell r="K249" t="str">
            <v>NO</v>
          </cell>
          <cell r="L249" t="str">
            <v>C063</v>
          </cell>
          <cell r="M249" t="str">
            <v>NO</v>
          </cell>
          <cell r="N249" t="str">
            <v>ADEEL ZAFAR</v>
          </cell>
        </row>
        <row r="250">
          <cell r="C250" t="str">
            <v>04994</v>
          </cell>
          <cell r="D250" t="str">
            <v>r</v>
          </cell>
          <cell r="E250" t="str">
            <v>r</v>
          </cell>
          <cell r="F250" t="str">
            <v>r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 t="str">
            <v>C155</v>
          </cell>
          <cell r="L250" t="str">
            <v>C043</v>
          </cell>
          <cell r="M250" t="str">
            <v>C539</v>
          </cell>
          <cell r="N250" t="str">
            <v>PLUS SECURITIES (PRIVATE) LIMITED</v>
          </cell>
        </row>
        <row r="251">
          <cell r="C251" t="str">
            <v>05041</v>
          </cell>
          <cell r="D251" t="str">
            <v>r</v>
          </cell>
          <cell r="E251" t="str">
            <v>r</v>
          </cell>
          <cell r="F251" t="str">
            <v>r</v>
          </cell>
          <cell r="G251">
            <v>0</v>
          </cell>
          <cell r="H251">
            <v>0</v>
          </cell>
          <cell r="I251">
            <v>38436</v>
          </cell>
          <cell r="J251">
            <v>38904</v>
          </cell>
          <cell r="K251" t="str">
            <v>C029</v>
          </cell>
          <cell r="L251" t="str">
            <v>NO</v>
          </cell>
          <cell r="M251" t="str">
            <v>NO</v>
          </cell>
          <cell r="N251" t="str">
            <v>ABDUL KADIR YUSUF</v>
          </cell>
        </row>
        <row r="252">
          <cell r="C252" t="str">
            <v>05082</v>
          </cell>
          <cell r="D252" t="str">
            <v>r</v>
          </cell>
          <cell r="E252" t="str">
            <v>r</v>
          </cell>
          <cell r="F252" t="str">
            <v>r</v>
          </cell>
          <cell r="G252">
            <v>0</v>
          </cell>
          <cell r="H252">
            <v>0</v>
          </cell>
          <cell r="I252">
            <v>38006</v>
          </cell>
          <cell r="J252">
            <v>39078</v>
          </cell>
          <cell r="K252" t="str">
            <v>NO</v>
          </cell>
          <cell r="L252" t="str">
            <v>C016</v>
          </cell>
          <cell r="M252" t="str">
            <v>NO</v>
          </cell>
          <cell r="N252" t="str">
            <v>NASEER-UD-DIN</v>
          </cell>
        </row>
        <row r="253">
          <cell r="C253" t="str">
            <v>05108</v>
          </cell>
          <cell r="D253" t="str">
            <v>a</v>
          </cell>
          <cell r="E253" t="str">
            <v>a</v>
          </cell>
          <cell r="F253" t="str">
            <v>r</v>
          </cell>
          <cell r="G253">
            <v>0</v>
          </cell>
          <cell r="H253">
            <v>0</v>
          </cell>
          <cell r="I253">
            <v>40526</v>
          </cell>
          <cell r="J253">
            <v>0</v>
          </cell>
          <cell r="K253" t="str">
            <v>NO</v>
          </cell>
          <cell r="L253" t="str">
            <v>090</v>
          </cell>
          <cell r="M253" t="str">
            <v>NO</v>
          </cell>
          <cell r="N253" t="str">
            <v>K.H.S. SECURITIES (PVT.) LIMITED.</v>
          </cell>
        </row>
        <row r="254">
          <cell r="C254" t="str">
            <v>04853</v>
          </cell>
          <cell r="D254" t="str">
            <v>r</v>
          </cell>
          <cell r="E254" t="str">
            <v>r</v>
          </cell>
          <cell r="F254" t="str">
            <v>r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 t="str">
            <v>NO</v>
          </cell>
          <cell r="L254" t="str">
            <v>NO</v>
          </cell>
          <cell r="M254" t="str">
            <v>C026</v>
          </cell>
          <cell r="N254" t="str">
            <v>RIAZ AHMED</v>
          </cell>
        </row>
        <row r="255">
          <cell r="C255" t="str">
            <v>05116</v>
          </cell>
          <cell r="D255" t="str">
            <v>a</v>
          </cell>
          <cell r="E255" t="str">
            <v>a</v>
          </cell>
          <cell r="F255" t="str">
            <v>r</v>
          </cell>
          <cell r="G255">
            <v>38517</v>
          </cell>
          <cell r="H255">
            <v>0</v>
          </cell>
          <cell r="I255">
            <v>38436</v>
          </cell>
          <cell r="J255">
            <v>0</v>
          </cell>
          <cell r="K255" t="str">
            <v>036</v>
          </cell>
          <cell r="L255" t="str">
            <v>NO</v>
          </cell>
          <cell r="M255" t="str">
            <v>NO</v>
          </cell>
          <cell r="N255" t="str">
            <v>TIME SECURITIES (PVT.) LTD.</v>
          </cell>
        </row>
        <row r="256">
          <cell r="C256" t="str">
            <v>04887</v>
          </cell>
          <cell r="D256" t="str">
            <v>r</v>
          </cell>
          <cell r="E256" t="str">
            <v>r</v>
          </cell>
          <cell r="F256" t="str">
            <v>r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 t="str">
            <v>NO</v>
          </cell>
          <cell r="L256" t="str">
            <v>NO</v>
          </cell>
          <cell r="M256" t="str">
            <v>C537</v>
          </cell>
          <cell r="N256" t="str">
            <v>PRIDE STOCK SERVICES (PVT.) LIMITED</v>
          </cell>
        </row>
        <row r="257">
          <cell r="C257" t="str">
            <v>05090</v>
          </cell>
          <cell r="D257" t="str">
            <v>r</v>
          </cell>
          <cell r="E257" t="str">
            <v>r</v>
          </cell>
          <cell r="F257" t="str">
            <v>r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 t="str">
            <v>NO</v>
          </cell>
          <cell r="L257" t="str">
            <v>C147</v>
          </cell>
          <cell r="M257" t="str">
            <v>NO</v>
          </cell>
          <cell r="N257" t="str">
            <v>ALFA SECURITIES (PVT) LTD</v>
          </cell>
        </row>
        <row r="258">
          <cell r="C258" t="str">
            <v>05009</v>
          </cell>
          <cell r="D258" t="str">
            <v>r</v>
          </cell>
          <cell r="E258" t="str">
            <v>r</v>
          </cell>
          <cell r="F258" t="str">
            <v>r</v>
          </cell>
          <cell r="G258">
            <v>38524</v>
          </cell>
          <cell r="H258">
            <v>0</v>
          </cell>
          <cell r="I258">
            <v>38002</v>
          </cell>
          <cell r="J258">
            <v>41402</v>
          </cell>
          <cell r="K258" t="str">
            <v>NO</v>
          </cell>
          <cell r="L258" t="str">
            <v>C144</v>
          </cell>
          <cell r="M258" t="str">
            <v>NO</v>
          </cell>
          <cell r="N258" t="str">
            <v>ZAHID ALI HABIB</v>
          </cell>
        </row>
        <row r="259">
          <cell r="C259" t="str">
            <v>03434</v>
          </cell>
          <cell r="D259" t="str">
            <v>r</v>
          </cell>
          <cell r="E259" t="str">
            <v>r</v>
          </cell>
          <cell r="F259" t="str">
            <v>r</v>
          </cell>
          <cell r="G259">
            <v>0</v>
          </cell>
          <cell r="H259">
            <v>0</v>
          </cell>
          <cell r="I259">
            <v>37995</v>
          </cell>
          <cell r="J259">
            <v>39850</v>
          </cell>
          <cell r="K259" t="str">
            <v>C138</v>
          </cell>
          <cell r="L259" t="str">
            <v>C140</v>
          </cell>
          <cell r="M259" t="str">
            <v>NO</v>
          </cell>
          <cell r="N259" t="str">
            <v>ESCORTS INVESTMENT BANK LTD.</v>
          </cell>
        </row>
        <row r="260">
          <cell r="C260" t="str">
            <v>05140</v>
          </cell>
          <cell r="D260" t="str">
            <v>r</v>
          </cell>
          <cell r="E260" t="str">
            <v>r</v>
          </cell>
          <cell r="F260" t="str">
            <v>r</v>
          </cell>
          <cell r="G260">
            <v>38517</v>
          </cell>
          <cell r="H260">
            <v>39661</v>
          </cell>
          <cell r="I260">
            <v>38348</v>
          </cell>
          <cell r="J260">
            <v>39661</v>
          </cell>
          <cell r="K260" t="str">
            <v>NO</v>
          </cell>
          <cell r="L260" t="str">
            <v>C022</v>
          </cell>
          <cell r="M260" t="str">
            <v>NO</v>
          </cell>
          <cell r="N260" t="str">
            <v>CRESCENT STANDARD BROKERAGE &amp; INVESTMENT SERVICES LIMITED</v>
          </cell>
        </row>
        <row r="261">
          <cell r="C261" t="str">
            <v>05124</v>
          </cell>
          <cell r="D261" t="str">
            <v>a</v>
          </cell>
          <cell r="E261" t="str">
            <v>a</v>
          </cell>
          <cell r="F261" t="str">
            <v>r</v>
          </cell>
          <cell r="G261">
            <v>0</v>
          </cell>
          <cell r="H261">
            <v>0</v>
          </cell>
          <cell r="I261">
            <v>40311</v>
          </cell>
          <cell r="J261">
            <v>0</v>
          </cell>
          <cell r="K261" t="str">
            <v>NO</v>
          </cell>
          <cell r="L261" t="str">
            <v>134</v>
          </cell>
          <cell r="M261" t="str">
            <v>NO</v>
          </cell>
          <cell r="N261" t="str">
            <v>NAYYAR SHEIKH SECURITIES (PVT) LTD.</v>
          </cell>
        </row>
        <row r="262">
          <cell r="C262" t="str">
            <v>04366</v>
          </cell>
          <cell r="D262" t="str">
            <v>a</v>
          </cell>
          <cell r="E262" t="str">
            <v>a</v>
          </cell>
          <cell r="F262" t="str">
            <v>r</v>
          </cell>
          <cell r="G262">
            <v>38581</v>
          </cell>
          <cell r="H262">
            <v>0</v>
          </cell>
          <cell r="I262">
            <v>38436</v>
          </cell>
          <cell r="J262">
            <v>0</v>
          </cell>
          <cell r="K262" t="str">
            <v>049</v>
          </cell>
          <cell r="L262" t="str">
            <v>NO</v>
          </cell>
          <cell r="M262" t="str">
            <v>NO</v>
          </cell>
          <cell r="N262" t="str">
            <v xml:space="preserve">MULTILINE SECURITIES (PVT) LIMITED </v>
          </cell>
        </row>
        <row r="263">
          <cell r="C263" t="str">
            <v>04929</v>
          </cell>
          <cell r="D263" t="str">
            <v>r</v>
          </cell>
          <cell r="E263" t="str">
            <v>r</v>
          </cell>
          <cell r="F263" t="str">
            <v>r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 t="str">
            <v>NO</v>
          </cell>
          <cell r="L263" t="str">
            <v>C040</v>
          </cell>
          <cell r="M263" t="str">
            <v>NO</v>
          </cell>
          <cell r="N263" t="str">
            <v>AGLAM GLOBAL LINKS (PRIVATE) LIMITED</v>
          </cell>
        </row>
        <row r="264">
          <cell r="C264" t="str">
            <v>05033</v>
          </cell>
          <cell r="D264" t="str">
            <v>r</v>
          </cell>
          <cell r="E264" t="str">
            <v>r</v>
          </cell>
          <cell r="F264" t="str">
            <v>r</v>
          </cell>
          <cell r="G264">
            <v>0</v>
          </cell>
          <cell r="H264">
            <v>38902</v>
          </cell>
          <cell r="I264">
            <v>0</v>
          </cell>
          <cell r="J264">
            <v>38902</v>
          </cell>
          <cell r="K264" t="str">
            <v>NO</v>
          </cell>
          <cell r="L264" t="str">
            <v>NO</v>
          </cell>
          <cell r="M264" t="str">
            <v>C053</v>
          </cell>
          <cell r="N264" t="str">
            <v>QAISER MUSHTAQ</v>
          </cell>
        </row>
        <row r="265">
          <cell r="C265" t="str">
            <v>01644</v>
          </cell>
          <cell r="D265" t="str">
            <v>r</v>
          </cell>
          <cell r="E265" t="str">
            <v>r</v>
          </cell>
          <cell r="F265" t="str">
            <v>r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 t="str">
            <v>NO</v>
          </cell>
          <cell r="L265" t="str">
            <v>C019</v>
          </cell>
          <cell r="M265" t="str">
            <v>NO</v>
          </cell>
          <cell r="N265" t="str">
            <v xml:space="preserve">AQEEL KARIM DHEDHI (LAHORE) </v>
          </cell>
        </row>
        <row r="266">
          <cell r="C266" t="str">
            <v>05165</v>
          </cell>
          <cell r="D266" t="str">
            <v>r</v>
          </cell>
          <cell r="E266" t="str">
            <v>r</v>
          </cell>
          <cell r="F266" t="str">
            <v>r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C053</v>
          </cell>
          <cell r="L266" t="str">
            <v>NO</v>
          </cell>
          <cell r="M266" t="str">
            <v>NO</v>
          </cell>
          <cell r="N266" t="str">
            <v>MUHAMMAD HUSSAIN ABDUL KARIM</v>
          </cell>
        </row>
        <row r="267">
          <cell r="C267" t="str">
            <v>04770</v>
          </cell>
          <cell r="D267" t="str">
            <v>r</v>
          </cell>
          <cell r="E267" t="str">
            <v>r</v>
          </cell>
          <cell r="F267" t="str">
            <v>r</v>
          </cell>
          <cell r="G267">
            <v>38490</v>
          </cell>
          <cell r="H267">
            <v>38899</v>
          </cell>
          <cell r="I267">
            <v>38027</v>
          </cell>
          <cell r="J267">
            <v>38899</v>
          </cell>
          <cell r="K267" t="str">
            <v>NO</v>
          </cell>
          <cell r="L267" t="str">
            <v>C046</v>
          </cell>
          <cell r="M267" t="str">
            <v>NO</v>
          </cell>
          <cell r="N267" t="str">
            <v>MUHAMMAD SALEEM ADAM</v>
          </cell>
        </row>
        <row r="268">
          <cell r="C268" t="str">
            <v>05173</v>
          </cell>
          <cell r="D268" t="str">
            <v>r</v>
          </cell>
          <cell r="E268" t="str">
            <v>r</v>
          </cell>
          <cell r="F268" t="str">
            <v>r</v>
          </cell>
          <cell r="G268">
            <v>0</v>
          </cell>
          <cell r="H268">
            <v>0</v>
          </cell>
          <cell r="I268">
            <v>38015</v>
          </cell>
          <cell r="J268">
            <v>0</v>
          </cell>
          <cell r="K268" t="str">
            <v>NO</v>
          </cell>
          <cell r="L268" t="str">
            <v>C099</v>
          </cell>
          <cell r="M268" t="str">
            <v>NO</v>
          </cell>
          <cell r="N268" t="str">
            <v>AL-NAKHAL SECURITIES (PRIVATE) LIMITED</v>
          </cell>
        </row>
        <row r="269">
          <cell r="C269" t="str">
            <v>05199</v>
          </cell>
          <cell r="D269" t="str">
            <v>r</v>
          </cell>
          <cell r="E269" t="str">
            <v>r</v>
          </cell>
          <cell r="F269" t="str">
            <v>r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 t="str">
            <v>NO</v>
          </cell>
          <cell r="L269" t="str">
            <v>NO</v>
          </cell>
          <cell r="M269" t="str">
            <v>CL035</v>
          </cell>
          <cell r="N269" t="str">
            <v>SYED MASOOD SHAUKAT</v>
          </cell>
        </row>
        <row r="270">
          <cell r="C270" t="str">
            <v>04465</v>
          </cell>
          <cell r="D270" t="str">
            <v>r</v>
          </cell>
          <cell r="E270" t="str">
            <v>r</v>
          </cell>
          <cell r="F270" t="str">
            <v>r</v>
          </cell>
          <cell r="G270">
            <v>0</v>
          </cell>
          <cell r="H270">
            <v>40459</v>
          </cell>
          <cell r="I270">
            <v>38436</v>
          </cell>
          <cell r="J270">
            <v>40459</v>
          </cell>
          <cell r="K270" t="str">
            <v>C185</v>
          </cell>
          <cell r="L270" t="str">
            <v>NO</v>
          </cell>
          <cell r="M270" t="str">
            <v>NO</v>
          </cell>
          <cell r="N270" t="str">
            <v>A. SATTAR MOTIWALA SECURITIES (PVT) LTD.</v>
          </cell>
        </row>
        <row r="271">
          <cell r="C271" t="str">
            <v>05231</v>
          </cell>
          <cell r="D271" t="str">
            <v>r</v>
          </cell>
          <cell r="E271" t="str">
            <v>r</v>
          </cell>
          <cell r="F271" t="str">
            <v>r</v>
          </cell>
          <cell r="G271">
            <v>0</v>
          </cell>
          <cell r="H271">
            <v>0</v>
          </cell>
          <cell r="I271">
            <v>38436</v>
          </cell>
          <cell r="J271">
            <v>38502</v>
          </cell>
          <cell r="K271" t="str">
            <v>CL089</v>
          </cell>
          <cell r="L271" t="str">
            <v>NO</v>
          </cell>
          <cell r="M271" t="str">
            <v>NO</v>
          </cell>
          <cell r="N271" t="str">
            <v>YOUSUF EBRAHIM</v>
          </cell>
        </row>
        <row r="272">
          <cell r="C272" t="str">
            <v>05249</v>
          </cell>
          <cell r="D272" t="str">
            <v>a</v>
          </cell>
          <cell r="E272" t="str">
            <v>a</v>
          </cell>
          <cell r="F272" t="str">
            <v>r</v>
          </cell>
          <cell r="G272">
            <v>0</v>
          </cell>
          <cell r="H272">
            <v>0</v>
          </cell>
          <cell r="I272">
            <v>40530</v>
          </cell>
          <cell r="J272">
            <v>0</v>
          </cell>
          <cell r="K272" t="str">
            <v>NO</v>
          </cell>
          <cell r="L272" t="str">
            <v>NO</v>
          </cell>
          <cell r="M272" t="str">
            <v>515</v>
          </cell>
          <cell r="N272" t="str">
            <v>Y.S. STOCKS (PRIVATE) LIMITED</v>
          </cell>
        </row>
        <row r="273">
          <cell r="C273" t="str">
            <v>05256</v>
          </cell>
          <cell r="D273" t="str">
            <v>r</v>
          </cell>
          <cell r="E273" t="str">
            <v>r</v>
          </cell>
          <cell r="F273" t="str">
            <v>r</v>
          </cell>
          <cell r="G273">
            <v>0</v>
          </cell>
          <cell r="H273">
            <v>0</v>
          </cell>
          <cell r="I273">
            <v>39332</v>
          </cell>
          <cell r="J273">
            <v>39486</v>
          </cell>
          <cell r="K273" t="str">
            <v>NO</v>
          </cell>
          <cell r="L273" t="str">
            <v>C065</v>
          </cell>
          <cell r="M273" t="str">
            <v>NO</v>
          </cell>
          <cell r="N273" t="str">
            <v>MEHDI SECURITIES (PRIVATE) LIMITED</v>
          </cell>
        </row>
        <row r="274">
          <cell r="C274" t="str">
            <v>05264</v>
          </cell>
          <cell r="D274" t="str">
            <v>a</v>
          </cell>
          <cell r="E274" t="str">
            <v>a</v>
          </cell>
          <cell r="F274" t="str">
            <v>a</v>
          </cell>
          <cell r="G274">
            <v>38510</v>
          </cell>
          <cell r="H274">
            <v>40820</v>
          </cell>
          <cell r="I274">
            <v>38006</v>
          </cell>
          <cell r="J274">
            <v>0</v>
          </cell>
          <cell r="K274" t="str">
            <v>149</v>
          </cell>
          <cell r="L274" t="str">
            <v>NO</v>
          </cell>
          <cell r="M274" t="str">
            <v>NO</v>
          </cell>
          <cell r="N274" t="str">
            <v>JS GLOBAL CAPITAL LIMITED</v>
          </cell>
        </row>
        <row r="275">
          <cell r="C275" t="str">
            <v>05272</v>
          </cell>
          <cell r="D275" t="str">
            <v>r</v>
          </cell>
          <cell r="E275" t="str">
            <v>r</v>
          </cell>
          <cell r="F275" t="str">
            <v>r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 t="str">
            <v>NO</v>
          </cell>
          <cell r="L275" t="str">
            <v>C024</v>
          </cell>
          <cell r="M275" t="str">
            <v>NO</v>
          </cell>
          <cell r="N275" t="str">
            <v>H.S.Z. SECURITIES (PRIVATE) LIMITED</v>
          </cell>
        </row>
        <row r="276">
          <cell r="C276" t="str">
            <v>05298</v>
          </cell>
          <cell r="D276" t="str">
            <v>a</v>
          </cell>
          <cell r="E276" t="str">
            <v>a</v>
          </cell>
          <cell r="F276" t="str">
            <v>r</v>
          </cell>
          <cell r="G276">
            <v>38747</v>
          </cell>
          <cell r="H276">
            <v>0</v>
          </cell>
          <cell r="I276">
            <v>38747</v>
          </cell>
          <cell r="J276">
            <v>0</v>
          </cell>
          <cell r="K276" t="str">
            <v>NO</v>
          </cell>
          <cell r="L276" t="str">
            <v>023</v>
          </cell>
          <cell r="M276" t="str">
            <v>NO</v>
          </cell>
          <cell r="N276" t="str">
            <v>MAAN SECURITIES (PRIVATE) LIMITED</v>
          </cell>
        </row>
        <row r="277">
          <cell r="C277" t="str">
            <v>00984</v>
          </cell>
          <cell r="D277" t="str">
            <v>r</v>
          </cell>
          <cell r="E277" t="str">
            <v>r</v>
          </cell>
          <cell r="F277" t="str">
            <v>r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 t="str">
            <v>B555</v>
          </cell>
          <cell r="L277" t="str">
            <v>NO</v>
          </cell>
          <cell r="M277" t="str">
            <v>NO</v>
          </cell>
          <cell r="N277" t="str">
            <v>THE KARACHI STOCK EXCHANGE (G) LIMITED</v>
          </cell>
        </row>
        <row r="278">
          <cell r="C278" t="str">
            <v>01339</v>
          </cell>
          <cell r="D278" t="str">
            <v>a</v>
          </cell>
          <cell r="E278" t="str">
            <v>a</v>
          </cell>
          <cell r="F278" t="str">
            <v>r</v>
          </cell>
          <cell r="G278">
            <v>38512</v>
          </cell>
          <cell r="H278">
            <v>0</v>
          </cell>
          <cell r="I278">
            <v>38436</v>
          </cell>
          <cell r="J278">
            <v>0</v>
          </cell>
          <cell r="K278" t="str">
            <v>091</v>
          </cell>
          <cell r="L278" t="str">
            <v>NO</v>
          </cell>
          <cell r="M278" t="str">
            <v>NO</v>
          </cell>
          <cell r="N278" t="str">
            <v>INTERMARKET SECURITIES (PVT) LIMITED.</v>
          </cell>
        </row>
        <row r="279">
          <cell r="C279" t="str">
            <v>05322</v>
          </cell>
          <cell r="D279" t="str">
            <v>r</v>
          </cell>
          <cell r="E279" t="str">
            <v>r</v>
          </cell>
          <cell r="F279" t="str">
            <v>r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 t="str">
            <v>NO</v>
          </cell>
          <cell r="L279" t="str">
            <v>C002</v>
          </cell>
          <cell r="M279" t="str">
            <v>NO</v>
          </cell>
          <cell r="N279" t="str">
            <v>MIAN ASIF MAQBOOL SUKHERA</v>
          </cell>
        </row>
        <row r="280">
          <cell r="C280" t="str">
            <v>05348</v>
          </cell>
          <cell r="D280" t="str">
            <v>a</v>
          </cell>
          <cell r="E280" t="str">
            <v>a</v>
          </cell>
          <cell r="F280" t="str">
            <v>r</v>
          </cell>
          <cell r="G280">
            <v>0</v>
          </cell>
          <cell r="H280">
            <v>0</v>
          </cell>
          <cell r="I280">
            <v>38436</v>
          </cell>
          <cell r="J280">
            <v>0</v>
          </cell>
          <cell r="K280" t="str">
            <v>037</v>
          </cell>
          <cell r="L280" t="str">
            <v>NO</v>
          </cell>
          <cell r="M280" t="str">
            <v>NO</v>
          </cell>
          <cell r="N280" t="str">
            <v>HH MISBAH SECURITIES (PRIVATE) LIMITED</v>
          </cell>
        </row>
        <row r="281">
          <cell r="C281" t="str">
            <v>02394</v>
          </cell>
          <cell r="D281" t="str">
            <v>r</v>
          </cell>
          <cell r="E281" t="str">
            <v>a</v>
          </cell>
          <cell r="F281" t="str">
            <v>r</v>
          </cell>
          <cell r="G281">
            <v>38498</v>
          </cell>
          <cell r="H281">
            <v>0</v>
          </cell>
          <cell r="I281">
            <v>0</v>
          </cell>
          <cell r="J281">
            <v>0</v>
          </cell>
          <cell r="K281" t="str">
            <v>N651</v>
          </cell>
          <cell r="L281" t="str">
            <v>NO</v>
          </cell>
          <cell r="M281" t="str">
            <v>NO</v>
          </cell>
          <cell r="N281" t="str">
            <v xml:space="preserve">NIB BANK LIMITED </v>
          </cell>
        </row>
        <row r="282">
          <cell r="C282" t="str">
            <v>03590</v>
          </cell>
          <cell r="D282" t="str">
            <v>r</v>
          </cell>
          <cell r="E282" t="str">
            <v>a</v>
          </cell>
          <cell r="F282" t="str">
            <v>r</v>
          </cell>
          <cell r="G282">
            <v>38469</v>
          </cell>
          <cell r="H282">
            <v>0</v>
          </cell>
          <cell r="I282">
            <v>0</v>
          </cell>
          <cell r="J282">
            <v>0</v>
          </cell>
          <cell r="K282" t="str">
            <v>N652</v>
          </cell>
          <cell r="L282" t="str">
            <v>NO</v>
          </cell>
          <cell r="M282" t="str">
            <v>NO</v>
          </cell>
          <cell r="N282" t="str">
            <v>J S BANK LIMITED.</v>
          </cell>
        </row>
        <row r="283">
          <cell r="C283" t="str">
            <v>05371</v>
          </cell>
          <cell r="D283" t="str">
            <v>r</v>
          </cell>
          <cell r="E283" t="str">
            <v>a</v>
          </cell>
          <cell r="F283" t="str">
            <v>r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str">
            <v>N653</v>
          </cell>
          <cell r="L283" t="str">
            <v>NO</v>
          </cell>
          <cell r="M283" t="str">
            <v>NO</v>
          </cell>
          <cell r="N283" t="str">
            <v>MAHSIL A/C. PAKISTAN STOCK MARKET FUND</v>
          </cell>
        </row>
        <row r="284">
          <cell r="C284" t="str">
            <v>05389</v>
          </cell>
          <cell r="D284" t="str">
            <v>r</v>
          </cell>
          <cell r="E284" t="str">
            <v>a</v>
          </cell>
          <cell r="F284" t="str">
            <v>r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 t="str">
            <v>N654</v>
          </cell>
          <cell r="L284" t="str">
            <v>NO</v>
          </cell>
          <cell r="M284" t="str">
            <v>NO</v>
          </cell>
          <cell r="N284" t="str">
            <v>MAHSIL A/C. PAKISTAN INCOME FUND</v>
          </cell>
        </row>
        <row r="285">
          <cell r="C285" t="str">
            <v>02048</v>
          </cell>
          <cell r="D285" t="str">
            <v>r</v>
          </cell>
          <cell r="E285" t="str">
            <v>a</v>
          </cell>
          <cell r="F285" t="str">
            <v>r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 t="str">
            <v>N655</v>
          </cell>
          <cell r="L285" t="str">
            <v>NO</v>
          </cell>
          <cell r="M285" t="str">
            <v>NO</v>
          </cell>
          <cell r="N285" t="str">
            <v>ALLIED BANK OF PAKISTAN LIMITED</v>
          </cell>
        </row>
        <row r="286">
          <cell r="C286" t="str">
            <v>02766</v>
          </cell>
          <cell r="D286" t="str">
            <v>r</v>
          </cell>
          <cell r="E286" t="str">
            <v>r</v>
          </cell>
          <cell r="F286" t="str">
            <v>r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 t="str">
            <v>NO</v>
          </cell>
          <cell r="L286" t="str">
            <v>C136</v>
          </cell>
          <cell r="M286" t="str">
            <v>NO</v>
          </cell>
          <cell r="N286" t="str">
            <v>ALLIED BANK LTD LSE BRANCH</v>
          </cell>
        </row>
        <row r="287">
          <cell r="C287" t="str">
            <v>05413</v>
          </cell>
          <cell r="D287" t="str">
            <v>r</v>
          </cell>
          <cell r="E287" t="str">
            <v>r</v>
          </cell>
          <cell r="F287" t="str">
            <v>r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 t="str">
            <v>NO</v>
          </cell>
          <cell r="L287" t="str">
            <v>NO</v>
          </cell>
          <cell r="M287" t="str">
            <v>C080</v>
          </cell>
          <cell r="N287" t="str">
            <v>DR. ZAHID MAHMOOD</v>
          </cell>
        </row>
        <row r="288">
          <cell r="C288" t="str">
            <v>04721</v>
          </cell>
          <cell r="D288" t="str">
            <v>a</v>
          </cell>
          <cell r="E288" t="str">
            <v>a</v>
          </cell>
          <cell r="F288" t="str">
            <v>r</v>
          </cell>
          <cell r="G288">
            <v>38539</v>
          </cell>
          <cell r="H288">
            <v>0</v>
          </cell>
          <cell r="I288">
            <v>38008</v>
          </cell>
          <cell r="J288">
            <v>0</v>
          </cell>
          <cell r="K288" t="str">
            <v>NO</v>
          </cell>
          <cell r="L288" t="str">
            <v>NO</v>
          </cell>
          <cell r="M288" t="str">
            <v>536</v>
          </cell>
          <cell r="N288" t="str">
            <v>BLACKSTONE EQUITIES (PVT) LTD.</v>
          </cell>
        </row>
        <row r="289">
          <cell r="C289" t="str">
            <v>04820</v>
          </cell>
          <cell r="D289" t="str">
            <v>a</v>
          </cell>
          <cell r="E289" t="str">
            <v>a</v>
          </cell>
          <cell r="F289" t="str">
            <v>r</v>
          </cell>
          <cell r="G289">
            <v>0</v>
          </cell>
          <cell r="H289">
            <v>0</v>
          </cell>
          <cell r="I289">
            <v>41264</v>
          </cell>
          <cell r="J289">
            <v>0</v>
          </cell>
          <cell r="K289" t="str">
            <v>NO</v>
          </cell>
          <cell r="L289" t="str">
            <v>NO</v>
          </cell>
          <cell r="M289" t="str">
            <v>518</v>
          </cell>
          <cell r="N289" t="str">
            <v>STOCK VISION (PVT.) LTD.</v>
          </cell>
        </row>
        <row r="290">
          <cell r="C290" t="str">
            <v>05314</v>
          </cell>
          <cell r="D290" t="str">
            <v>a</v>
          </cell>
          <cell r="E290" t="str">
            <v>a</v>
          </cell>
          <cell r="F290" t="str">
            <v>r</v>
          </cell>
          <cell r="G290">
            <v>0</v>
          </cell>
          <cell r="H290">
            <v>0</v>
          </cell>
          <cell r="I290">
            <v>40527</v>
          </cell>
          <cell r="J290">
            <v>0</v>
          </cell>
          <cell r="K290" t="str">
            <v>NO</v>
          </cell>
          <cell r="L290" t="str">
            <v>NO</v>
          </cell>
          <cell r="M290" t="str">
            <v>543</v>
          </cell>
          <cell r="N290" t="str">
            <v>INVESTFORUM (PRIVATE) LIMITED - SMC</v>
          </cell>
        </row>
        <row r="291">
          <cell r="C291" t="str">
            <v>05397</v>
          </cell>
          <cell r="D291" t="str">
            <v>a</v>
          </cell>
          <cell r="E291" t="str">
            <v>a</v>
          </cell>
          <cell r="F291" t="str">
            <v>r</v>
          </cell>
          <cell r="G291">
            <v>0</v>
          </cell>
          <cell r="H291">
            <v>0</v>
          </cell>
          <cell r="I291">
            <v>38426</v>
          </cell>
          <cell r="J291">
            <v>0</v>
          </cell>
          <cell r="K291" t="str">
            <v>NO</v>
          </cell>
          <cell r="L291" t="str">
            <v>147</v>
          </cell>
          <cell r="M291" t="str">
            <v>NO</v>
          </cell>
          <cell r="N291" t="str">
            <v>AMER SECURITIES (PRIVATE) LIMITED</v>
          </cell>
        </row>
        <row r="292">
          <cell r="C292" t="str">
            <v>05405</v>
          </cell>
          <cell r="D292" t="str">
            <v>a</v>
          </cell>
          <cell r="E292" t="str">
            <v>a</v>
          </cell>
          <cell r="F292" t="str">
            <v>r</v>
          </cell>
          <cell r="G292">
            <v>0</v>
          </cell>
          <cell r="H292">
            <v>0</v>
          </cell>
          <cell r="I292">
            <v>38036</v>
          </cell>
          <cell r="J292">
            <v>0</v>
          </cell>
          <cell r="K292" t="str">
            <v>NO</v>
          </cell>
          <cell r="L292" t="str">
            <v>NO</v>
          </cell>
          <cell r="M292" t="str">
            <v>542</v>
          </cell>
          <cell r="N292" t="str">
            <v>GENERAL INVEST. &amp; SECURITIES (PVT) LTD.</v>
          </cell>
        </row>
        <row r="293">
          <cell r="C293" t="str">
            <v>05421</v>
          </cell>
          <cell r="D293" t="str">
            <v>r</v>
          </cell>
          <cell r="E293" t="str">
            <v>r</v>
          </cell>
          <cell r="F293" t="str">
            <v>r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 t="str">
            <v>CUTPIF</v>
          </cell>
          <cell r="L293" t="str">
            <v>NO</v>
          </cell>
          <cell r="M293" t="str">
            <v>NO</v>
          </cell>
          <cell r="N293" t="str">
            <v>TRUSTEE-UTP-INCOME FUND</v>
          </cell>
        </row>
        <row r="294">
          <cell r="C294" t="str">
            <v>05439</v>
          </cell>
          <cell r="D294" t="str">
            <v>r</v>
          </cell>
          <cell r="E294" t="str">
            <v>r</v>
          </cell>
          <cell r="F294" t="str">
            <v>r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 t="str">
            <v>CAMAIF</v>
          </cell>
          <cell r="L294" t="str">
            <v>NO</v>
          </cell>
          <cell r="M294" t="str">
            <v>NO</v>
          </cell>
          <cell r="N294" t="str">
            <v>TRUSTEE - ATLAS INCOME FUND</v>
          </cell>
        </row>
        <row r="295">
          <cell r="C295" t="str">
            <v>05447</v>
          </cell>
          <cell r="D295" t="str">
            <v>r</v>
          </cell>
          <cell r="E295" t="str">
            <v>r</v>
          </cell>
          <cell r="F295" t="str">
            <v>r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 t="str">
            <v>CAMUTP</v>
          </cell>
          <cell r="L295" t="str">
            <v>NO</v>
          </cell>
          <cell r="M295" t="str">
            <v>NO</v>
          </cell>
          <cell r="N295" t="str">
            <v>TRUSTEE - UNIT TRUST OF PAKISTAN</v>
          </cell>
        </row>
        <row r="296">
          <cell r="C296" t="str">
            <v>05454</v>
          </cell>
          <cell r="D296" t="str">
            <v>r</v>
          </cell>
          <cell r="E296" t="str">
            <v>a</v>
          </cell>
          <cell r="F296" t="str">
            <v>r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 t="str">
            <v>N656</v>
          </cell>
          <cell r="L296" t="str">
            <v>NO</v>
          </cell>
          <cell r="M296" t="str">
            <v>NO</v>
          </cell>
          <cell r="N296" t="str">
            <v>JSIL A/C. JS VALUE FUND</v>
          </cell>
        </row>
        <row r="297">
          <cell r="C297" t="str">
            <v>04697</v>
          </cell>
          <cell r="D297" t="str">
            <v>r</v>
          </cell>
          <cell r="E297" t="str">
            <v>r</v>
          </cell>
          <cell r="F297" t="str">
            <v>r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 t="str">
            <v>NO</v>
          </cell>
          <cell r="L297" t="str">
            <v>NO</v>
          </cell>
          <cell r="M297" t="str">
            <v>C511</v>
          </cell>
          <cell r="N297" t="str">
            <v>LASANI SECURITIES (PVT) LTD.</v>
          </cell>
        </row>
        <row r="298">
          <cell r="C298" t="str">
            <v>05017</v>
          </cell>
          <cell r="D298" t="str">
            <v>r</v>
          </cell>
          <cell r="E298" t="str">
            <v>r</v>
          </cell>
          <cell r="F298" t="str">
            <v>r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 t="str">
            <v>NO</v>
          </cell>
          <cell r="L298" t="str">
            <v>NO</v>
          </cell>
          <cell r="M298" t="str">
            <v>C043</v>
          </cell>
          <cell r="N298" t="str">
            <v>IFTIKHAR AHMED</v>
          </cell>
        </row>
        <row r="299">
          <cell r="C299" t="str">
            <v>05306</v>
          </cell>
          <cell r="D299" t="str">
            <v>a</v>
          </cell>
          <cell r="E299" t="str">
            <v>a</v>
          </cell>
          <cell r="F299" t="str">
            <v>r</v>
          </cell>
          <cell r="G299">
            <v>0</v>
          </cell>
          <cell r="H299">
            <v>0</v>
          </cell>
          <cell r="I299">
            <v>40527</v>
          </cell>
          <cell r="J299">
            <v>0</v>
          </cell>
          <cell r="K299" t="str">
            <v>NO</v>
          </cell>
          <cell r="L299" t="str">
            <v>NO</v>
          </cell>
          <cell r="M299" t="str">
            <v>538</v>
          </cell>
          <cell r="N299" t="str">
            <v>FAIR EDGE SECURITIES (PRIVATE) LIMITED</v>
          </cell>
        </row>
        <row r="300">
          <cell r="C300" t="str">
            <v>05462</v>
          </cell>
          <cell r="D300" t="str">
            <v>r</v>
          </cell>
          <cell r="E300" t="str">
            <v>r</v>
          </cell>
          <cell r="F300" t="str">
            <v>r</v>
          </cell>
          <cell r="G300">
            <v>38540</v>
          </cell>
          <cell r="H300">
            <v>40269</v>
          </cell>
          <cell r="I300">
            <v>38436</v>
          </cell>
          <cell r="J300">
            <v>40269</v>
          </cell>
          <cell r="K300" t="str">
            <v>C012</v>
          </cell>
          <cell r="L300" t="str">
            <v>NO</v>
          </cell>
          <cell r="M300" t="str">
            <v>NO</v>
          </cell>
          <cell r="N300" t="str">
            <v>NOMAN ABID &amp; COMPANY LIMITED</v>
          </cell>
        </row>
        <row r="301">
          <cell r="C301" t="str">
            <v>05470</v>
          </cell>
          <cell r="D301" t="str">
            <v>a</v>
          </cell>
          <cell r="E301" t="str">
            <v>a</v>
          </cell>
          <cell r="F301" t="str">
            <v>r</v>
          </cell>
          <cell r="G301">
            <v>0</v>
          </cell>
          <cell r="H301">
            <v>0</v>
          </cell>
          <cell r="I301">
            <v>38436</v>
          </cell>
          <cell r="J301">
            <v>0</v>
          </cell>
          <cell r="K301" t="str">
            <v>155</v>
          </cell>
          <cell r="L301" t="str">
            <v>NO</v>
          </cell>
          <cell r="M301" t="str">
            <v>NO</v>
          </cell>
          <cell r="N301" t="str">
            <v>B &amp; B SECURITIES (PRIVATE) LIMITED</v>
          </cell>
        </row>
        <row r="302">
          <cell r="C302" t="str">
            <v>05488</v>
          </cell>
          <cell r="D302" t="str">
            <v>r</v>
          </cell>
          <cell r="E302" t="str">
            <v>a</v>
          </cell>
          <cell r="F302" t="str">
            <v>r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 t="str">
            <v>N657</v>
          </cell>
          <cell r="L302" t="str">
            <v>NO</v>
          </cell>
          <cell r="M302" t="str">
            <v>NO</v>
          </cell>
          <cell r="N302" t="str">
            <v>MAHSIL A/C. PAKISTAN CAPITAL MARKET FUND</v>
          </cell>
        </row>
        <row r="303">
          <cell r="C303" t="str">
            <v>05496</v>
          </cell>
          <cell r="D303" t="str">
            <v>r</v>
          </cell>
          <cell r="E303" t="str">
            <v>r</v>
          </cell>
          <cell r="F303" t="str">
            <v>r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 t="str">
            <v>NO</v>
          </cell>
          <cell r="L303" t="str">
            <v>NO</v>
          </cell>
          <cell r="M303" t="str">
            <v>C009</v>
          </cell>
          <cell r="N303" t="str">
            <v>SHAHID AZIZ</v>
          </cell>
        </row>
        <row r="304">
          <cell r="C304" t="str">
            <v>05504</v>
          </cell>
          <cell r="D304" t="str">
            <v>a</v>
          </cell>
          <cell r="E304" t="str">
            <v>a</v>
          </cell>
          <cell r="F304" t="str">
            <v>r</v>
          </cell>
          <cell r="G304">
            <v>0</v>
          </cell>
          <cell r="H304">
            <v>0</v>
          </cell>
          <cell r="I304">
            <v>40526</v>
          </cell>
          <cell r="J304">
            <v>0</v>
          </cell>
          <cell r="K304" t="str">
            <v>NO</v>
          </cell>
          <cell r="L304" t="str">
            <v>096</v>
          </cell>
          <cell r="M304" t="str">
            <v>NO</v>
          </cell>
          <cell r="N304" t="str">
            <v>MGM SECURITIES (PRIVATE) LIMITED</v>
          </cell>
        </row>
        <row r="305">
          <cell r="C305" t="str">
            <v>04861</v>
          </cell>
          <cell r="D305" t="str">
            <v>r</v>
          </cell>
          <cell r="E305" t="str">
            <v>r</v>
          </cell>
          <cell r="F305" t="str">
            <v>r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 t="str">
            <v>CMCLC</v>
          </cell>
          <cell r="L305" t="str">
            <v>NO</v>
          </cell>
          <cell r="M305" t="str">
            <v>NO</v>
          </cell>
          <cell r="N305" t="str">
            <v>AL-ZAMIN LEASING CORPORATION LIMITED</v>
          </cell>
        </row>
        <row r="306">
          <cell r="C306" t="str">
            <v>05512</v>
          </cell>
          <cell r="D306" t="str">
            <v>a</v>
          </cell>
          <cell r="E306" t="str">
            <v>a</v>
          </cell>
          <cell r="F306" t="str">
            <v>r</v>
          </cell>
          <cell r="G306">
            <v>38468</v>
          </cell>
          <cell r="H306">
            <v>0</v>
          </cell>
          <cell r="I306">
            <v>38392</v>
          </cell>
          <cell r="J306">
            <v>0</v>
          </cell>
          <cell r="K306" t="str">
            <v>120</v>
          </cell>
          <cell r="L306" t="str">
            <v>NO</v>
          </cell>
          <cell r="M306" t="str">
            <v>NO</v>
          </cell>
          <cell r="N306" t="str">
            <v>ALFALAH SECURITIES (PRIVATE) LIMITED</v>
          </cell>
        </row>
        <row r="307">
          <cell r="C307" t="str">
            <v>05207</v>
          </cell>
          <cell r="D307" t="str">
            <v>r</v>
          </cell>
          <cell r="E307" t="str">
            <v>a</v>
          </cell>
          <cell r="F307" t="str">
            <v>r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 t="str">
            <v>NO</v>
          </cell>
          <cell r="L307" t="str">
            <v>NO</v>
          </cell>
          <cell r="M307" t="str">
            <v>B509</v>
          </cell>
          <cell r="N307" t="str">
            <v>ALLIED BANK  LTD - ISE BRANCH</v>
          </cell>
        </row>
        <row r="308">
          <cell r="C308" t="str">
            <v>03749</v>
          </cell>
          <cell r="D308" t="str">
            <v>r</v>
          </cell>
          <cell r="E308" t="str">
            <v>r</v>
          </cell>
          <cell r="F308" t="str">
            <v>r</v>
          </cell>
          <cell r="G308">
            <v>38492</v>
          </cell>
          <cell r="H308">
            <v>0</v>
          </cell>
          <cell r="I308">
            <v>38492</v>
          </cell>
          <cell r="J308">
            <v>0</v>
          </cell>
          <cell r="K308" t="str">
            <v>C077</v>
          </cell>
          <cell r="L308" t="str">
            <v>C058</v>
          </cell>
          <cell r="M308" t="str">
            <v>NO</v>
          </cell>
          <cell r="N308" t="str">
            <v>ORIX LEASING PAKISTAN LIMITED</v>
          </cell>
        </row>
        <row r="309">
          <cell r="C309" t="str">
            <v>05546</v>
          </cell>
          <cell r="D309" t="str">
            <v>r</v>
          </cell>
          <cell r="E309" t="str">
            <v>r</v>
          </cell>
          <cell r="F309" t="str">
            <v>r</v>
          </cell>
          <cell r="G309">
            <v>38524</v>
          </cell>
          <cell r="H309">
            <v>0</v>
          </cell>
          <cell r="I309">
            <v>38524</v>
          </cell>
          <cell r="J309">
            <v>0</v>
          </cell>
          <cell r="K309" t="str">
            <v>NO</v>
          </cell>
          <cell r="L309" t="str">
            <v>C013</v>
          </cell>
          <cell r="M309" t="str">
            <v>NO</v>
          </cell>
          <cell r="N309" t="str">
            <v>STOCK MASTER SECURITIES (PRIVATE) LTD.</v>
          </cell>
        </row>
        <row r="310">
          <cell r="C310" t="str">
            <v>05553</v>
          </cell>
          <cell r="D310" t="str">
            <v>r</v>
          </cell>
          <cell r="E310" t="str">
            <v>r</v>
          </cell>
          <cell r="F310" t="str">
            <v>r</v>
          </cell>
          <cell r="G310">
            <v>0</v>
          </cell>
          <cell r="H310">
            <v>39113</v>
          </cell>
          <cell r="I310">
            <v>0</v>
          </cell>
          <cell r="J310">
            <v>39113</v>
          </cell>
          <cell r="K310" t="str">
            <v>NO</v>
          </cell>
          <cell r="L310" t="str">
            <v>C073</v>
          </cell>
          <cell r="M310" t="str">
            <v>NO</v>
          </cell>
          <cell r="N310" t="str">
            <v>MOHAMMED HUSSAIN ADHI - LHR</v>
          </cell>
        </row>
        <row r="311">
          <cell r="C311" t="str">
            <v>05561</v>
          </cell>
          <cell r="D311" t="str">
            <v>r</v>
          </cell>
          <cell r="E311" t="str">
            <v>r</v>
          </cell>
          <cell r="F311" t="str">
            <v>r</v>
          </cell>
          <cell r="G311">
            <v>0</v>
          </cell>
          <cell r="H311">
            <v>0</v>
          </cell>
          <cell r="I311">
            <v>38168</v>
          </cell>
          <cell r="J311">
            <v>39113</v>
          </cell>
          <cell r="K311" t="str">
            <v>NO</v>
          </cell>
          <cell r="L311" t="str">
            <v>C034</v>
          </cell>
          <cell r="M311" t="str">
            <v>NO</v>
          </cell>
          <cell r="N311" t="str">
            <v>KAMRAN GULZAR</v>
          </cell>
        </row>
        <row r="312">
          <cell r="C312" t="str">
            <v>05587</v>
          </cell>
          <cell r="D312" t="str">
            <v>a</v>
          </cell>
          <cell r="E312" t="str">
            <v>a</v>
          </cell>
          <cell r="F312" t="str">
            <v>r</v>
          </cell>
          <cell r="G312">
            <v>38470</v>
          </cell>
          <cell r="H312">
            <v>0</v>
          </cell>
          <cell r="I312">
            <v>38436</v>
          </cell>
          <cell r="J312">
            <v>0</v>
          </cell>
          <cell r="K312" t="str">
            <v>175</v>
          </cell>
          <cell r="L312" t="str">
            <v>NO</v>
          </cell>
          <cell r="M312" t="str">
            <v>NO</v>
          </cell>
          <cell r="N312" t="str">
            <v>FIRST NATIONAL EQUITIES LIMITED</v>
          </cell>
        </row>
        <row r="313">
          <cell r="C313" t="str">
            <v>01164</v>
          </cell>
          <cell r="D313" t="str">
            <v>a</v>
          </cell>
          <cell r="E313" t="str">
            <v>a</v>
          </cell>
          <cell r="F313" t="str">
            <v>r</v>
          </cell>
          <cell r="G313">
            <v>0</v>
          </cell>
          <cell r="H313">
            <v>0</v>
          </cell>
          <cell r="I313">
            <v>40525</v>
          </cell>
          <cell r="J313">
            <v>0</v>
          </cell>
          <cell r="K313" t="str">
            <v>NO</v>
          </cell>
          <cell r="L313" t="str">
            <v>132</v>
          </cell>
          <cell r="M313" t="str">
            <v>NO</v>
          </cell>
          <cell r="N313" t="str">
            <v>TRUST SECURITIES &amp; BROKERAGE LIMITED</v>
          </cell>
        </row>
        <row r="314">
          <cell r="C314" t="str">
            <v>05603</v>
          </cell>
          <cell r="D314" t="str">
            <v>r</v>
          </cell>
          <cell r="E314" t="str">
            <v>r</v>
          </cell>
          <cell r="F314" t="str">
            <v>r</v>
          </cell>
          <cell r="G314">
            <v>38506</v>
          </cell>
          <cell r="H314">
            <v>40459</v>
          </cell>
          <cell r="I314">
            <v>38436</v>
          </cell>
          <cell r="J314">
            <v>40459</v>
          </cell>
          <cell r="K314" t="str">
            <v>C075</v>
          </cell>
          <cell r="L314" t="str">
            <v>NO</v>
          </cell>
          <cell r="M314" t="str">
            <v>NO</v>
          </cell>
          <cell r="N314" t="str">
            <v>A.R. SECURITIES (PRIVATE) LIMITED</v>
          </cell>
        </row>
        <row r="315">
          <cell r="C315" t="str">
            <v>02980</v>
          </cell>
          <cell r="D315" t="str">
            <v>r</v>
          </cell>
          <cell r="E315" t="str">
            <v>a</v>
          </cell>
          <cell r="F315" t="str">
            <v>r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 t="str">
            <v>N658</v>
          </cell>
          <cell r="L315" t="str">
            <v>NO</v>
          </cell>
          <cell r="M315" t="str">
            <v>NO</v>
          </cell>
          <cell r="N315" t="str">
            <v>IGI INVESTMENT BANK LIMITED</v>
          </cell>
        </row>
        <row r="316">
          <cell r="C316" t="str">
            <v>05637</v>
          </cell>
          <cell r="D316" t="str">
            <v>r</v>
          </cell>
          <cell r="E316" t="str">
            <v>r</v>
          </cell>
          <cell r="F316" t="str">
            <v>r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 t="str">
            <v>NO</v>
          </cell>
          <cell r="L316" t="str">
            <v>C139</v>
          </cell>
          <cell r="M316" t="str">
            <v>NO</v>
          </cell>
          <cell r="N316" t="str">
            <v>KHAWAJA USMAN ARIF</v>
          </cell>
        </row>
        <row r="317">
          <cell r="C317" t="str">
            <v>05629</v>
          </cell>
          <cell r="D317" t="str">
            <v>r</v>
          </cell>
          <cell r="E317" t="str">
            <v>r</v>
          </cell>
          <cell r="F317" t="str">
            <v>r</v>
          </cell>
          <cell r="G317">
            <v>0</v>
          </cell>
          <cell r="H317">
            <v>0</v>
          </cell>
          <cell r="I317">
            <v>40575</v>
          </cell>
          <cell r="J317">
            <v>0</v>
          </cell>
          <cell r="K317" t="str">
            <v>NO</v>
          </cell>
          <cell r="L317" t="str">
            <v>NO</v>
          </cell>
          <cell r="M317" t="str">
            <v>S547</v>
          </cell>
          <cell r="N317" t="str">
            <v>BEAMING INVESTMENT &amp; SECURITIES (PVT)LTD</v>
          </cell>
        </row>
        <row r="318">
          <cell r="C318" t="str">
            <v>05660</v>
          </cell>
          <cell r="D318" t="str">
            <v>a</v>
          </cell>
          <cell r="E318" t="str">
            <v>a</v>
          </cell>
          <cell r="F318" t="str">
            <v>a</v>
          </cell>
          <cell r="G318">
            <v>41359</v>
          </cell>
          <cell r="H318">
            <v>0</v>
          </cell>
          <cell r="I318">
            <v>40409</v>
          </cell>
          <cell r="J318">
            <v>39953</v>
          </cell>
          <cell r="K318" t="str">
            <v>061</v>
          </cell>
          <cell r="L318" t="str">
            <v>NO</v>
          </cell>
          <cell r="M318" t="str">
            <v>560</v>
          </cell>
          <cell r="N318" t="str">
            <v>ABBASI SECURITIES (PRIVATE) LIMITED</v>
          </cell>
        </row>
        <row r="319">
          <cell r="C319" t="str">
            <v>05694</v>
          </cell>
          <cell r="D319" t="str">
            <v>r</v>
          </cell>
          <cell r="E319" t="str">
            <v>r</v>
          </cell>
          <cell r="F319" t="str">
            <v>r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 t="str">
            <v>NO</v>
          </cell>
          <cell r="L319" t="str">
            <v>NO</v>
          </cell>
          <cell r="M319" t="str">
            <v>C622</v>
          </cell>
          <cell r="N319" t="str">
            <v>MUHAMMAD YASEEN</v>
          </cell>
        </row>
        <row r="320">
          <cell r="C320" t="str">
            <v>04622</v>
          </cell>
          <cell r="D320" t="str">
            <v>r</v>
          </cell>
          <cell r="E320" t="str">
            <v>r</v>
          </cell>
          <cell r="F320" t="str">
            <v>r</v>
          </cell>
          <cell r="G320">
            <v>38460</v>
          </cell>
          <cell r="H320">
            <v>0</v>
          </cell>
          <cell r="I320">
            <v>0</v>
          </cell>
          <cell r="J320">
            <v>0</v>
          </cell>
          <cell r="K320" t="str">
            <v>CN659</v>
          </cell>
          <cell r="L320" t="str">
            <v>NO</v>
          </cell>
          <cell r="M320" t="str">
            <v>NO</v>
          </cell>
          <cell r="N320" t="str">
            <v>MYBANK LIMITED</v>
          </cell>
        </row>
        <row r="321">
          <cell r="C321" t="str">
            <v>05074</v>
          </cell>
          <cell r="D321" t="str">
            <v>r</v>
          </cell>
          <cell r="E321" t="str">
            <v>a</v>
          </cell>
          <cell r="F321" t="str">
            <v>r</v>
          </cell>
          <cell r="G321">
            <v>38460</v>
          </cell>
          <cell r="H321">
            <v>0</v>
          </cell>
          <cell r="I321">
            <v>38414</v>
          </cell>
          <cell r="J321">
            <v>38460</v>
          </cell>
          <cell r="K321" t="str">
            <v>N660</v>
          </cell>
          <cell r="L321" t="str">
            <v>NO</v>
          </cell>
          <cell r="M321" t="str">
            <v>NO</v>
          </cell>
          <cell r="N321" t="str">
            <v>KASB BANK LIMITED</v>
          </cell>
        </row>
        <row r="322">
          <cell r="C322" t="str">
            <v>05702</v>
          </cell>
          <cell r="D322" t="str">
            <v>r</v>
          </cell>
          <cell r="E322" t="str">
            <v>r</v>
          </cell>
          <cell r="F322" t="str">
            <v>r</v>
          </cell>
          <cell r="G322">
            <v>38503</v>
          </cell>
          <cell r="H322">
            <v>39736</v>
          </cell>
          <cell r="I322">
            <v>38436</v>
          </cell>
          <cell r="J322">
            <v>39736</v>
          </cell>
          <cell r="K322" t="str">
            <v>C196</v>
          </cell>
          <cell r="L322" t="str">
            <v>NO</v>
          </cell>
          <cell r="M322" t="str">
            <v>NO</v>
          </cell>
          <cell r="N322" t="str">
            <v>WORLDWIDE SECURITIES (PRIVATE) LIMITED</v>
          </cell>
        </row>
        <row r="323">
          <cell r="C323" t="str">
            <v>05710</v>
          </cell>
          <cell r="D323" t="str">
            <v>r</v>
          </cell>
          <cell r="E323" t="str">
            <v>r</v>
          </cell>
          <cell r="F323" t="str">
            <v>r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 t="str">
            <v>NO</v>
          </cell>
          <cell r="L323" t="str">
            <v>NO</v>
          </cell>
          <cell r="M323" t="str">
            <v>C545</v>
          </cell>
          <cell r="N323" t="str">
            <v>SUN SECURITIES (PRIVATE) LIMITED</v>
          </cell>
        </row>
        <row r="324">
          <cell r="C324" t="str">
            <v>05728</v>
          </cell>
          <cell r="D324" t="str">
            <v>a</v>
          </cell>
          <cell r="E324" t="str">
            <v>a</v>
          </cell>
          <cell r="F324" t="str">
            <v>r</v>
          </cell>
          <cell r="G324">
            <v>0</v>
          </cell>
          <cell r="H324">
            <v>0</v>
          </cell>
          <cell r="I324">
            <v>40530</v>
          </cell>
          <cell r="J324">
            <v>0</v>
          </cell>
          <cell r="K324" t="str">
            <v>NO</v>
          </cell>
          <cell r="L324" t="str">
            <v>NO</v>
          </cell>
          <cell r="M324" t="str">
            <v>546</v>
          </cell>
          <cell r="N324" t="str">
            <v>STOCK STREET (PRIVATE) LIMITED</v>
          </cell>
        </row>
        <row r="325">
          <cell r="C325" t="str">
            <v>05538</v>
          </cell>
          <cell r="D325" t="str">
            <v>r</v>
          </cell>
          <cell r="E325" t="str">
            <v>r</v>
          </cell>
          <cell r="F325" t="str">
            <v>r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 t="str">
            <v>CCAPF</v>
          </cell>
          <cell r="L325" t="str">
            <v>NO</v>
          </cell>
          <cell r="M325" t="str">
            <v>NO</v>
          </cell>
          <cell r="N325" t="str">
            <v>ABAMCO LIMITED A/C ABAMCO CAPITAL FUND</v>
          </cell>
        </row>
        <row r="326">
          <cell r="C326" t="str">
            <v>05652</v>
          </cell>
          <cell r="D326" t="str">
            <v>r</v>
          </cell>
          <cell r="E326" t="str">
            <v>a</v>
          </cell>
          <cell r="F326" t="str">
            <v>r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 t="str">
            <v>N661</v>
          </cell>
          <cell r="L326" t="str">
            <v>NO</v>
          </cell>
          <cell r="M326" t="str">
            <v>NO</v>
          </cell>
          <cell r="N326" t="str">
            <v>JSIL A/C. JS LARGE CAP. FUND</v>
          </cell>
        </row>
        <row r="327">
          <cell r="C327" t="str">
            <v>05769</v>
          </cell>
          <cell r="D327" t="str">
            <v>a</v>
          </cell>
          <cell r="E327" t="str">
            <v>a</v>
          </cell>
          <cell r="F327" t="str">
            <v>r</v>
          </cell>
          <cell r="G327">
            <v>38517</v>
          </cell>
          <cell r="H327">
            <v>0</v>
          </cell>
          <cell r="I327">
            <v>38436</v>
          </cell>
          <cell r="J327">
            <v>0</v>
          </cell>
          <cell r="K327" t="str">
            <v>188</v>
          </cell>
          <cell r="L327" t="str">
            <v>NO</v>
          </cell>
          <cell r="M327" t="str">
            <v>NO</v>
          </cell>
          <cell r="N327" t="str">
            <v>APEX CAPITAL SECURITIES (PVT) LIMITED</v>
          </cell>
        </row>
        <row r="328">
          <cell r="C328" t="str">
            <v>05785</v>
          </cell>
          <cell r="D328" t="str">
            <v>a</v>
          </cell>
          <cell r="E328" t="str">
            <v>a</v>
          </cell>
          <cell r="F328" t="str">
            <v>r</v>
          </cell>
          <cell r="G328">
            <v>0</v>
          </cell>
          <cell r="H328">
            <v>0</v>
          </cell>
          <cell r="I328">
            <v>40526</v>
          </cell>
          <cell r="J328">
            <v>0</v>
          </cell>
          <cell r="K328" t="str">
            <v>NO</v>
          </cell>
          <cell r="L328" t="str">
            <v>137</v>
          </cell>
          <cell r="M328" t="str">
            <v>NO</v>
          </cell>
          <cell r="N328" t="str">
            <v>ABM SECURITIES (PVT) LIMITED</v>
          </cell>
        </row>
        <row r="329">
          <cell r="C329" t="str">
            <v>05793</v>
          </cell>
          <cell r="D329" t="str">
            <v>r</v>
          </cell>
          <cell r="E329" t="str">
            <v>r</v>
          </cell>
          <cell r="F329" t="str">
            <v>r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 t="str">
            <v>NO</v>
          </cell>
          <cell r="L329" t="str">
            <v>S048</v>
          </cell>
          <cell r="M329" t="str">
            <v>NO</v>
          </cell>
          <cell r="N329" t="str">
            <v>NASIR ALI SHAH BUKHARI</v>
          </cell>
        </row>
        <row r="330">
          <cell r="C330" t="str">
            <v>05801</v>
          </cell>
          <cell r="D330" t="str">
            <v>a</v>
          </cell>
          <cell r="E330" t="str">
            <v>a</v>
          </cell>
          <cell r="F330" t="str">
            <v>r</v>
          </cell>
          <cell r="G330">
            <v>0</v>
          </cell>
          <cell r="H330">
            <v>0</v>
          </cell>
          <cell r="I330">
            <v>38387</v>
          </cell>
          <cell r="J330">
            <v>0</v>
          </cell>
          <cell r="K330" t="str">
            <v>NO</v>
          </cell>
          <cell r="L330" t="str">
            <v>123</v>
          </cell>
          <cell r="M330" t="str">
            <v>NO</v>
          </cell>
          <cell r="N330" t="str">
            <v>ADEEL &amp; NADEEM SECURITIES (PVT) LTD.</v>
          </cell>
        </row>
        <row r="331">
          <cell r="C331" t="str">
            <v>05827</v>
          </cell>
          <cell r="D331" t="str">
            <v>r</v>
          </cell>
          <cell r="E331" t="str">
            <v>r</v>
          </cell>
          <cell r="F331" t="str">
            <v>r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 t="str">
            <v>NO</v>
          </cell>
          <cell r="L331" t="str">
            <v>C107</v>
          </cell>
          <cell r="M331" t="str">
            <v>NO</v>
          </cell>
          <cell r="N331" t="str">
            <v>SHEWANI SECURITIES (PRIVATE) LIMITED</v>
          </cell>
        </row>
        <row r="332">
          <cell r="C332" t="str">
            <v>05850</v>
          </cell>
          <cell r="D332" t="str">
            <v>a</v>
          </cell>
          <cell r="E332" t="str">
            <v>a</v>
          </cell>
          <cell r="F332" t="str">
            <v>r</v>
          </cell>
          <cell r="G332">
            <v>0</v>
          </cell>
          <cell r="H332">
            <v>0</v>
          </cell>
          <cell r="I332">
            <v>40527</v>
          </cell>
          <cell r="J332">
            <v>0</v>
          </cell>
          <cell r="K332" t="str">
            <v>NO</v>
          </cell>
          <cell r="L332" t="str">
            <v>NO</v>
          </cell>
          <cell r="M332" t="str">
            <v>558</v>
          </cell>
          <cell r="N332" t="str">
            <v>PACE INVESTMENT &amp; SECURITIES (PVT) LTD.</v>
          </cell>
        </row>
        <row r="333">
          <cell r="C333" t="str">
            <v>05819</v>
          </cell>
          <cell r="D333" t="str">
            <v>r</v>
          </cell>
          <cell r="E333" t="str">
            <v>a</v>
          </cell>
          <cell r="F333" t="str">
            <v>r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 t="str">
            <v>N662</v>
          </cell>
          <cell r="L333" t="str">
            <v>NO</v>
          </cell>
          <cell r="M333" t="str">
            <v>NO</v>
          </cell>
          <cell r="N333" t="str">
            <v>MAHSIL A/C PAK STRATEGIC ALLOCATION FUND</v>
          </cell>
        </row>
        <row r="334">
          <cell r="C334" t="str">
            <v>05835</v>
          </cell>
          <cell r="D334" t="str">
            <v>r</v>
          </cell>
          <cell r="E334" t="str">
            <v>a</v>
          </cell>
          <cell r="F334" t="str">
            <v>r</v>
          </cell>
          <cell r="G334">
            <v>0</v>
          </cell>
          <cell r="H334">
            <v>0</v>
          </cell>
          <cell r="I334">
            <v>38436</v>
          </cell>
          <cell r="J334">
            <v>38490</v>
          </cell>
          <cell r="K334" t="str">
            <v>161</v>
          </cell>
          <cell r="L334" t="str">
            <v>NO</v>
          </cell>
          <cell r="M334" t="str">
            <v>NO</v>
          </cell>
          <cell r="N334" t="str">
            <v>PAK MEEZAN SECURITIES (PRIVATE) LIMITED</v>
          </cell>
        </row>
        <row r="335">
          <cell r="C335" t="str">
            <v>05843</v>
          </cell>
          <cell r="D335" t="str">
            <v>r</v>
          </cell>
          <cell r="E335" t="str">
            <v>r</v>
          </cell>
          <cell r="F335" t="str">
            <v>r</v>
          </cell>
          <cell r="G335">
            <v>0</v>
          </cell>
          <cell r="H335">
            <v>0</v>
          </cell>
          <cell r="I335">
            <v>38495</v>
          </cell>
          <cell r="J335">
            <v>39126</v>
          </cell>
          <cell r="K335" t="str">
            <v>NO</v>
          </cell>
          <cell r="L335" t="str">
            <v>C007</v>
          </cell>
          <cell r="M335" t="str">
            <v>NO</v>
          </cell>
          <cell r="N335" t="str">
            <v>FIRST INTERNATIONAL INVESTMENT BANK LTD.</v>
          </cell>
        </row>
        <row r="336">
          <cell r="C336" t="str">
            <v>05868</v>
          </cell>
          <cell r="D336" t="str">
            <v>r</v>
          </cell>
          <cell r="E336" t="str">
            <v>r</v>
          </cell>
          <cell r="F336" t="str">
            <v>r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 t="str">
            <v>C141</v>
          </cell>
          <cell r="L336" t="str">
            <v>NO</v>
          </cell>
          <cell r="M336" t="str">
            <v>NO</v>
          </cell>
          <cell r="N336" t="str">
            <v>CLIKTRADE LIMITED</v>
          </cell>
        </row>
        <row r="337">
          <cell r="C337" t="str">
            <v>05876</v>
          </cell>
          <cell r="D337" t="str">
            <v>r</v>
          </cell>
          <cell r="E337" t="str">
            <v>r</v>
          </cell>
          <cell r="F337" t="str">
            <v>r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 t="str">
            <v>CAMASM</v>
          </cell>
          <cell r="L337" t="str">
            <v>NO</v>
          </cell>
          <cell r="M337" t="str">
            <v>NO</v>
          </cell>
          <cell r="N337" t="str">
            <v>ABAMCO STOCK MARKET FUND</v>
          </cell>
        </row>
        <row r="338">
          <cell r="C338" t="str">
            <v>03079</v>
          </cell>
          <cell r="D338" t="str">
            <v>r</v>
          </cell>
          <cell r="E338" t="str">
            <v>a</v>
          </cell>
          <cell r="F338" t="str">
            <v>r</v>
          </cell>
          <cell r="G338">
            <v>38498</v>
          </cell>
          <cell r="H338">
            <v>0</v>
          </cell>
          <cell r="I338">
            <v>0</v>
          </cell>
          <cell r="J338">
            <v>0</v>
          </cell>
          <cell r="K338" t="str">
            <v>N663</v>
          </cell>
          <cell r="L338" t="str">
            <v>NO</v>
          </cell>
          <cell r="M338" t="str">
            <v>NO</v>
          </cell>
          <cell r="N338" t="str">
            <v>SONERI BANK LIMITED</v>
          </cell>
        </row>
        <row r="339">
          <cell r="C339" t="str">
            <v>05884</v>
          </cell>
          <cell r="D339" t="str">
            <v>r</v>
          </cell>
          <cell r="E339" t="str">
            <v>a</v>
          </cell>
          <cell r="F339" t="str">
            <v>r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 t="str">
            <v>018</v>
          </cell>
          <cell r="L339" t="str">
            <v>NO</v>
          </cell>
          <cell r="M339" t="str">
            <v>NO</v>
          </cell>
          <cell r="N339" t="str">
            <v>ISMAIL IQBAL SECURITIES (PVT) LTD.</v>
          </cell>
        </row>
        <row r="340">
          <cell r="C340" t="str">
            <v>05892</v>
          </cell>
          <cell r="D340" t="str">
            <v>a</v>
          </cell>
          <cell r="E340" t="str">
            <v>a</v>
          </cell>
          <cell r="F340" t="str">
            <v>r</v>
          </cell>
          <cell r="G340">
            <v>0</v>
          </cell>
          <cell r="H340">
            <v>0</v>
          </cell>
          <cell r="I340">
            <v>40526</v>
          </cell>
          <cell r="J340">
            <v>0</v>
          </cell>
          <cell r="K340" t="str">
            <v>NO</v>
          </cell>
          <cell r="L340" t="str">
            <v>131</v>
          </cell>
          <cell r="M340" t="str">
            <v>NO</v>
          </cell>
          <cell r="N340" t="str">
            <v>MONEYLINE SECURITIES (PRIVATE) LIMITED</v>
          </cell>
        </row>
        <row r="341">
          <cell r="C341" t="str">
            <v>05900</v>
          </cell>
          <cell r="D341" t="str">
            <v>r</v>
          </cell>
          <cell r="E341" t="str">
            <v>a</v>
          </cell>
          <cell r="F341" t="str">
            <v>r</v>
          </cell>
          <cell r="G341">
            <v>0</v>
          </cell>
          <cell r="H341">
            <v>0</v>
          </cell>
          <cell r="I341">
            <v>40983</v>
          </cell>
          <cell r="J341">
            <v>41470</v>
          </cell>
          <cell r="K341" t="str">
            <v>NO</v>
          </cell>
          <cell r="L341" t="str">
            <v>152</v>
          </cell>
          <cell r="M341" t="str">
            <v>NO</v>
          </cell>
          <cell r="N341" t="str">
            <v>AFIC SECURITIES (PRIVATE) LIMITED</v>
          </cell>
        </row>
        <row r="342">
          <cell r="C342" t="str">
            <v>05918</v>
          </cell>
          <cell r="D342" t="str">
            <v>r</v>
          </cell>
          <cell r="E342" t="str">
            <v>r</v>
          </cell>
          <cell r="F342" t="str">
            <v>r</v>
          </cell>
          <cell r="G342">
            <v>38530</v>
          </cell>
          <cell r="H342">
            <v>0</v>
          </cell>
          <cell r="I342">
            <v>38392</v>
          </cell>
          <cell r="J342">
            <v>0</v>
          </cell>
          <cell r="K342" t="str">
            <v>S069</v>
          </cell>
          <cell r="L342" t="str">
            <v>NO</v>
          </cell>
          <cell r="M342" t="str">
            <v>NO</v>
          </cell>
          <cell r="N342" t="str">
            <v>INVISOR SECURITIES (PRIVATE) LIMITED</v>
          </cell>
        </row>
        <row r="343">
          <cell r="C343" t="str">
            <v>05926</v>
          </cell>
          <cell r="D343" t="str">
            <v>r</v>
          </cell>
          <cell r="E343" t="str">
            <v>r</v>
          </cell>
          <cell r="F343" t="str">
            <v>r</v>
          </cell>
          <cell r="G343">
            <v>0</v>
          </cell>
          <cell r="H343">
            <v>0</v>
          </cell>
          <cell r="I343">
            <v>38436</v>
          </cell>
          <cell r="J343">
            <v>0</v>
          </cell>
          <cell r="K343" t="str">
            <v>C034</v>
          </cell>
          <cell r="L343" t="str">
            <v>NO</v>
          </cell>
          <cell r="M343" t="str">
            <v>NO</v>
          </cell>
          <cell r="N343" t="str">
            <v>AL-ASAR SECURITIES (PRIVATE) LIMITED.</v>
          </cell>
        </row>
        <row r="344">
          <cell r="C344" t="str">
            <v>05934</v>
          </cell>
          <cell r="D344" t="str">
            <v>r</v>
          </cell>
          <cell r="E344" t="str">
            <v>r</v>
          </cell>
          <cell r="F344" t="str">
            <v>r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 t="str">
            <v>NO</v>
          </cell>
          <cell r="L344" t="str">
            <v>C021</v>
          </cell>
          <cell r="M344" t="str">
            <v>NO</v>
          </cell>
          <cell r="N344" t="str">
            <v>AHSAN IMTIAZ BHATTY</v>
          </cell>
        </row>
        <row r="345">
          <cell r="C345" t="str">
            <v>05942</v>
          </cell>
          <cell r="D345" t="str">
            <v>r</v>
          </cell>
          <cell r="E345" t="str">
            <v>a</v>
          </cell>
          <cell r="F345" t="str">
            <v>r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 t="str">
            <v>NO</v>
          </cell>
          <cell r="L345" t="str">
            <v>NO</v>
          </cell>
          <cell r="M345" t="str">
            <v>557</v>
          </cell>
          <cell r="N345" t="str">
            <v>AAA SECURITIES (PRIVATE) LIMITED</v>
          </cell>
        </row>
        <row r="346">
          <cell r="C346" t="str">
            <v>05967</v>
          </cell>
          <cell r="D346" t="str">
            <v>a</v>
          </cell>
          <cell r="E346" t="str">
            <v>a</v>
          </cell>
          <cell r="F346" t="str">
            <v>r</v>
          </cell>
          <cell r="G346">
            <v>0</v>
          </cell>
          <cell r="H346">
            <v>0</v>
          </cell>
          <cell r="I346">
            <v>40555</v>
          </cell>
          <cell r="J346">
            <v>0</v>
          </cell>
          <cell r="K346" t="str">
            <v>NO</v>
          </cell>
          <cell r="L346" t="str">
            <v>NO</v>
          </cell>
          <cell r="M346" t="str">
            <v>552</v>
          </cell>
          <cell r="N346" t="str">
            <v>FAITH SECURITIES (PRIVATE) LIMITED</v>
          </cell>
        </row>
        <row r="347">
          <cell r="C347" t="str">
            <v>05975</v>
          </cell>
          <cell r="D347" t="str">
            <v>r</v>
          </cell>
          <cell r="E347" t="str">
            <v>r</v>
          </cell>
          <cell r="F347" t="str">
            <v>r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 t="str">
            <v>NO</v>
          </cell>
          <cell r="L347" t="str">
            <v>NO</v>
          </cell>
          <cell r="M347" t="str">
            <v>C559</v>
          </cell>
          <cell r="N347" t="str">
            <v>MEGA SECURITIES (PRIVATE) LIMITED</v>
          </cell>
        </row>
        <row r="348">
          <cell r="C348" t="str">
            <v>01172</v>
          </cell>
          <cell r="D348" t="str">
            <v>r</v>
          </cell>
          <cell r="E348" t="str">
            <v>r</v>
          </cell>
          <cell r="F348" t="str">
            <v>r</v>
          </cell>
          <cell r="G348">
            <v>38517</v>
          </cell>
          <cell r="H348">
            <v>38845</v>
          </cell>
          <cell r="I348">
            <v>38435</v>
          </cell>
          <cell r="J348">
            <v>38845</v>
          </cell>
          <cell r="K348" t="str">
            <v>NO</v>
          </cell>
          <cell r="L348" t="str">
            <v>C055</v>
          </cell>
          <cell r="M348" t="str">
            <v>NO</v>
          </cell>
          <cell r="N348" t="str">
            <v>ATLAS INVESTMENT BANK LIMITED</v>
          </cell>
        </row>
        <row r="349">
          <cell r="C349" t="str">
            <v>06007</v>
          </cell>
          <cell r="D349" t="str">
            <v>r</v>
          </cell>
          <cell r="E349" t="str">
            <v>r</v>
          </cell>
          <cell r="F349" t="str">
            <v>r</v>
          </cell>
          <cell r="G349">
            <v>0</v>
          </cell>
          <cell r="H349">
            <v>0</v>
          </cell>
          <cell r="I349">
            <v>39707</v>
          </cell>
          <cell r="J349">
            <v>0</v>
          </cell>
          <cell r="K349" t="str">
            <v>NO</v>
          </cell>
          <cell r="L349" t="str">
            <v>C061</v>
          </cell>
          <cell r="M349" t="str">
            <v>NO</v>
          </cell>
          <cell r="N349" t="str">
            <v>AL-HAMD INVESTMENT &amp; SEC.(PVT.) LTD.</v>
          </cell>
        </row>
        <row r="350">
          <cell r="C350" t="str">
            <v>06015</v>
          </cell>
          <cell r="D350" t="str">
            <v>r</v>
          </cell>
          <cell r="E350" t="str">
            <v>r</v>
          </cell>
          <cell r="F350" t="str">
            <v>r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 t="str">
            <v>NO</v>
          </cell>
          <cell r="L350" t="str">
            <v>C029</v>
          </cell>
          <cell r="M350" t="str">
            <v>NO</v>
          </cell>
          <cell r="N350" t="str">
            <v>USMAN KHALID</v>
          </cell>
        </row>
        <row r="351">
          <cell r="C351" t="str">
            <v>06023</v>
          </cell>
          <cell r="D351" t="str">
            <v>r</v>
          </cell>
          <cell r="E351" t="str">
            <v>r</v>
          </cell>
          <cell r="F351" t="str">
            <v>r</v>
          </cell>
          <cell r="G351">
            <v>0</v>
          </cell>
          <cell r="H351">
            <v>0</v>
          </cell>
          <cell r="I351">
            <v>38436</v>
          </cell>
          <cell r="J351">
            <v>38904</v>
          </cell>
          <cell r="K351" t="str">
            <v>C039</v>
          </cell>
          <cell r="L351" t="str">
            <v>NO</v>
          </cell>
          <cell r="M351" t="str">
            <v>NO</v>
          </cell>
          <cell r="N351" t="str">
            <v>ASHFAQ ZAKARIA GHORY</v>
          </cell>
        </row>
        <row r="352">
          <cell r="C352" t="str">
            <v>06056</v>
          </cell>
          <cell r="D352" t="str">
            <v>r</v>
          </cell>
          <cell r="E352" t="str">
            <v>r</v>
          </cell>
          <cell r="F352" t="str">
            <v>r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 t="str">
            <v>NO</v>
          </cell>
          <cell r="L352" t="str">
            <v>NO</v>
          </cell>
          <cell r="M352" t="str">
            <v>C016</v>
          </cell>
          <cell r="N352" t="str">
            <v>MUKHTAR HUSSAIN JAFFERY</v>
          </cell>
        </row>
        <row r="353">
          <cell r="C353" t="str">
            <v>06064</v>
          </cell>
          <cell r="D353" t="str">
            <v>r</v>
          </cell>
          <cell r="E353" t="str">
            <v>r</v>
          </cell>
          <cell r="F353" t="str">
            <v>r</v>
          </cell>
          <cell r="G353">
            <v>38541</v>
          </cell>
          <cell r="H353">
            <v>0</v>
          </cell>
          <cell r="I353">
            <v>38541</v>
          </cell>
          <cell r="J353">
            <v>38460</v>
          </cell>
          <cell r="K353" t="str">
            <v>C024</v>
          </cell>
          <cell r="L353" t="str">
            <v>NO</v>
          </cell>
          <cell r="M353" t="str">
            <v>NO</v>
          </cell>
          <cell r="N353" t="str">
            <v>MUHAMMAD SHAHID DURVESH</v>
          </cell>
        </row>
        <row r="354">
          <cell r="C354" t="str">
            <v>06080</v>
          </cell>
          <cell r="D354" t="str">
            <v>r</v>
          </cell>
          <cell r="E354" t="str">
            <v>r</v>
          </cell>
          <cell r="F354" t="str">
            <v>r</v>
          </cell>
          <cell r="G354">
            <v>38520</v>
          </cell>
          <cell r="H354">
            <v>0</v>
          </cell>
          <cell r="I354">
            <v>38436</v>
          </cell>
          <cell r="J354">
            <v>0</v>
          </cell>
          <cell r="K354" t="str">
            <v>C140</v>
          </cell>
          <cell r="L354" t="str">
            <v>NO</v>
          </cell>
          <cell r="M354" t="str">
            <v>NO</v>
          </cell>
          <cell r="N354" t="str">
            <v>SIKANDER ESMAIL AHMED BAGASRAWALA</v>
          </cell>
        </row>
        <row r="355">
          <cell r="C355" t="str">
            <v>06106</v>
          </cell>
          <cell r="D355" t="str">
            <v>a</v>
          </cell>
          <cell r="E355" t="str">
            <v>a</v>
          </cell>
          <cell r="F355" t="str">
            <v>r</v>
          </cell>
          <cell r="G355">
            <v>0</v>
          </cell>
          <cell r="H355">
            <v>0</v>
          </cell>
          <cell r="I355">
            <v>40526</v>
          </cell>
          <cell r="J355">
            <v>0</v>
          </cell>
          <cell r="K355" t="str">
            <v>NO</v>
          </cell>
          <cell r="L355" t="str">
            <v>NO</v>
          </cell>
          <cell r="M355">
            <v>562</v>
          </cell>
          <cell r="N355" t="str">
            <v>G.R. SECURITIES (SMC - PRIVATE) LIMITED</v>
          </cell>
        </row>
        <row r="356">
          <cell r="C356" t="str">
            <v>06122</v>
          </cell>
          <cell r="D356" t="str">
            <v>a</v>
          </cell>
          <cell r="E356" t="str">
            <v>a</v>
          </cell>
          <cell r="F356" t="str">
            <v>r</v>
          </cell>
          <cell r="G356">
            <v>0</v>
          </cell>
          <cell r="H356">
            <v>0</v>
          </cell>
          <cell r="I356">
            <v>40526</v>
          </cell>
          <cell r="J356">
            <v>0</v>
          </cell>
          <cell r="K356" t="str">
            <v>142</v>
          </cell>
          <cell r="L356" t="str">
            <v>NO</v>
          </cell>
          <cell r="M356" t="str">
            <v>NO</v>
          </cell>
          <cell r="N356" t="str">
            <v>FOUNDATION SECURITIES (PRIVATE) LIMITED</v>
          </cell>
        </row>
        <row r="357">
          <cell r="C357" t="str">
            <v>06155</v>
          </cell>
          <cell r="D357" t="str">
            <v>r</v>
          </cell>
          <cell r="E357" t="str">
            <v>r</v>
          </cell>
          <cell r="F357" t="str">
            <v>r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 t="str">
            <v>NO</v>
          </cell>
          <cell r="L357" t="str">
            <v>NO</v>
          </cell>
          <cell r="M357" t="str">
            <v>C007</v>
          </cell>
          <cell r="N357" t="str">
            <v>MIAN HUMAYUN PARVEZ</v>
          </cell>
        </row>
        <row r="358">
          <cell r="C358" t="str">
            <v>03400</v>
          </cell>
          <cell r="D358" t="str">
            <v>r</v>
          </cell>
          <cell r="E358" t="str">
            <v>r</v>
          </cell>
          <cell r="F358" t="str">
            <v>r</v>
          </cell>
          <cell r="G358">
            <v>38504</v>
          </cell>
          <cell r="H358">
            <v>39531</v>
          </cell>
          <cell r="I358">
            <v>0</v>
          </cell>
          <cell r="J358">
            <v>0</v>
          </cell>
          <cell r="K358" t="str">
            <v>CFIPCB</v>
          </cell>
          <cell r="L358" t="str">
            <v>NO</v>
          </cell>
          <cell r="M358" t="str">
            <v>NO</v>
          </cell>
          <cell r="N358" t="str">
            <v>NIB BANK LIMITED</v>
          </cell>
        </row>
        <row r="359">
          <cell r="C359" t="str">
            <v>02618</v>
          </cell>
          <cell r="D359" t="str">
            <v>r</v>
          </cell>
          <cell r="E359" t="str">
            <v>r</v>
          </cell>
          <cell r="F359" t="str">
            <v>r</v>
          </cell>
          <cell r="G359">
            <v>38504</v>
          </cell>
          <cell r="H359">
            <v>38595</v>
          </cell>
          <cell r="I359">
            <v>0</v>
          </cell>
          <cell r="J359">
            <v>0</v>
          </cell>
          <cell r="K359" t="str">
            <v>CLMPB</v>
          </cell>
          <cell r="L359" t="str">
            <v>NO</v>
          </cell>
          <cell r="M359" t="str">
            <v>NO</v>
          </cell>
          <cell r="N359" t="str">
            <v>METROPOLITAN BANK LIMITED</v>
          </cell>
        </row>
        <row r="360">
          <cell r="C360" t="str">
            <v>06114</v>
          </cell>
          <cell r="D360" t="str">
            <v>r</v>
          </cell>
          <cell r="E360" t="str">
            <v>r</v>
          </cell>
          <cell r="F360" t="str">
            <v>r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 t="str">
            <v>NO</v>
          </cell>
          <cell r="L360" t="str">
            <v>S149</v>
          </cell>
          <cell r="M360" t="str">
            <v>NO</v>
          </cell>
          <cell r="N360" t="str">
            <v>A.S.SECURITIES (PRIVATE) LIMITED</v>
          </cell>
        </row>
        <row r="361">
          <cell r="C361" t="str">
            <v>01446</v>
          </cell>
          <cell r="D361" t="str">
            <v>r</v>
          </cell>
          <cell r="E361" t="str">
            <v>r</v>
          </cell>
          <cell r="F361" t="str">
            <v>r</v>
          </cell>
          <cell r="G361">
            <v>38506</v>
          </cell>
          <cell r="H361">
            <v>0</v>
          </cell>
          <cell r="I361">
            <v>0</v>
          </cell>
          <cell r="J361">
            <v>0</v>
          </cell>
          <cell r="K361" t="str">
            <v>CIMCB</v>
          </cell>
          <cell r="L361" t="str">
            <v>NO</v>
          </cell>
          <cell r="M361" t="str">
            <v>NO</v>
          </cell>
          <cell r="N361" t="str">
            <v>MCB BANK LIMITED</v>
          </cell>
        </row>
        <row r="362">
          <cell r="C362" t="str">
            <v>06189</v>
          </cell>
          <cell r="D362" t="str">
            <v>r</v>
          </cell>
          <cell r="E362" t="str">
            <v>r</v>
          </cell>
          <cell r="F362" t="str">
            <v>r</v>
          </cell>
          <cell r="G362">
            <v>0</v>
          </cell>
          <cell r="H362">
            <v>0</v>
          </cell>
          <cell r="I362">
            <v>38601</v>
          </cell>
          <cell r="J362">
            <v>39813</v>
          </cell>
          <cell r="K362" t="str">
            <v>NO</v>
          </cell>
          <cell r="L362" t="str">
            <v>C145</v>
          </cell>
          <cell r="M362" t="str">
            <v>NO</v>
          </cell>
          <cell r="N362" t="str">
            <v>KASHIF RAFIQ VOHRA SECURITIES (PVT) LTD.</v>
          </cell>
        </row>
        <row r="363">
          <cell r="C363" t="str">
            <v>02295</v>
          </cell>
          <cell r="D363" t="str">
            <v>r</v>
          </cell>
          <cell r="E363" t="str">
            <v>a</v>
          </cell>
          <cell r="F363" t="str">
            <v>r</v>
          </cell>
          <cell r="G363">
            <v>38513</v>
          </cell>
          <cell r="H363">
            <v>0</v>
          </cell>
          <cell r="I363">
            <v>0</v>
          </cell>
          <cell r="J363">
            <v>0</v>
          </cell>
          <cell r="K363" t="str">
            <v>N664</v>
          </cell>
          <cell r="L363" t="str">
            <v>NO</v>
          </cell>
          <cell r="M363" t="str">
            <v>NO</v>
          </cell>
          <cell r="N363" t="str">
            <v>FAYSAL BANK LIMITED</v>
          </cell>
        </row>
        <row r="364">
          <cell r="C364" t="str">
            <v>02428</v>
          </cell>
          <cell r="D364" t="str">
            <v>r</v>
          </cell>
          <cell r="E364" t="str">
            <v>r</v>
          </cell>
          <cell r="F364" t="str">
            <v>r</v>
          </cell>
          <cell r="G364">
            <v>38518</v>
          </cell>
          <cell r="H364">
            <v>38586</v>
          </cell>
          <cell r="I364">
            <v>0</v>
          </cell>
          <cell r="J364">
            <v>0</v>
          </cell>
          <cell r="K364" t="str">
            <v>CLSPC</v>
          </cell>
          <cell r="L364" t="str">
            <v>NO</v>
          </cell>
          <cell r="M364" t="str">
            <v>NO</v>
          </cell>
          <cell r="N364" t="str">
            <v>SAUDI PAK IND.&amp; AGRI. INV. CO.(PVT) LTD.</v>
          </cell>
        </row>
        <row r="365">
          <cell r="C365" t="str">
            <v>03715</v>
          </cell>
          <cell r="D365" t="str">
            <v>a</v>
          </cell>
          <cell r="E365" t="str">
            <v>a</v>
          </cell>
          <cell r="F365" t="str">
            <v>r</v>
          </cell>
          <cell r="G365">
            <v>0</v>
          </cell>
          <cell r="H365">
            <v>0</v>
          </cell>
          <cell r="I365">
            <v>40527</v>
          </cell>
          <cell r="J365">
            <v>0</v>
          </cell>
          <cell r="K365" t="str">
            <v>NO</v>
          </cell>
          <cell r="L365" t="str">
            <v>NO</v>
          </cell>
          <cell r="M365" t="str">
            <v>526</v>
          </cell>
          <cell r="N365" t="str">
            <v>EXCEL SECURITIES (PVT.) LTD.</v>
          </cell>
        </row>
        <row r="366">
          <cell r="C366" t="str">
            <v>06205</v>
          </cell>
          <cell r="D366" t="str">
            <v>r</v>
          </cell>
          <cell r="E366" t="str">
            <v>r</v>
          </cell>
          <cell r="F366" t="str">
            <v>r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 t="str">
            <v>N665</v>
          </cell>
          <cell r="L366" t="str">
            <v>NO</v>
          </cell>
          <cell r="M366" t="str">
            <v>NO</v>
          </cell>
          <cell r="N366" t="str">
            <v>AAML A/C ATLAS INCOME FUND</v>
          </cell>
        </row>
        <row r="367">
          <cell r="C367" t="str">
            <v>02626</v>
          </cell>
          <cell r="D367" t="str">
            <v>r</v>
          </cell>
          <cell r="E367" t="str">
            <v>a</v>
          </cell>
          <cell r="F367" t="str">
            <v>r</v>
          </cell>
          <cell r="G367">
            <v>38527</v>
          </cell>
          <cell r="H367">
            <v>0</v>
          </cell>
          <cell r="I367">
            <v>0</v>
          </cell>
          <cell r="J367">
            <v>0</v>
          </cell>
          <cell r="K367" t="str">
            <v>N666</v>
          </cell>
          <cell r="L367" t="str">
            <v>NO</v>
          </cell>
          <cell r="M367" t="str">
            <v>NO</v>
          </cell>
          <cell r="N367" t="str">
            <v>BANK AL HABIB LIMITED</v>
          </cell>
        </row>
        <row r="368">
          <cell r="C368" t="str">
            <v>06148</v>
          </cell>
          <cell r="D368" t="str">
            <v>r</v>
          </cell>
          <cell r="E368" t="str">
            <v>r</v>
          </cell>
          <cell r="F368" t="str">
            <v>r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 t="str">
            <v>CTPIF</v>
          </cell>
          <cell r="L368" t="str">
            <v>NO</v>
          </cell>
          <cell r="M368" t="str">
            <v>NO</v>
          </cell>
          <cell r="N368" t="str">
            <v>ABAMCO LTD A/C. UTP INCOME FUND</v>
          </cell>
        </row>
        <row r="369">
          <cell r="C369" t="str">
            <v>06163</v>
          </cell>
          <cell r="D369" t="str">
            <v>r</v>
          </cell>
          <cell r="E369" t="str">
            <v>r</v>
          </cell>
          <cell r="F369" t="str">
            <v>r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 t="str">
            <v>CMASM</v>
          </cell>
          <cell r="L369" t="str">
            <v>NO</v>
          </cell>
          <cell r="M369" t="str">
            <v>NO</v>
          </cell>
          <cell r="N369" t="str">
            <v>ABAMCO LTD A/C. ABAMCO STOCK MARKET FUND</v>
          </cell>
        </row>
        <row r="370">
          <cell r="C370" t="str">
            <v>06213</v>
          </cell>
          <cell r="D370" t="str">
            <v>r</v>
          </cell>
          <cell r="E370" t="str">
            <v>a</v>
          </cell>
          <cell r="F370" t="str">
            <v>r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 t="str">
            <v>N667</v>
          </cell>
          <cell r="L370" t="str">
            <v>NO</v>
          </cell>
          <cell r="M370" t="str">
            <v>NO</v>
          </cell>
          <cell r="N370" t="str">
            <v>JSIL A/C. UNIT TRUST OF PAKISTAN</v>
          </cell>
        </row>
        <row r="371">
          <cell r="C371" t="str">
            <v>01735</v>
          </cell>
          <cell r="D371" t="str">
            <v>r</v>
          </cell>
          <cell r="E371" t="str">
            <v>r</v>
          </cell>
          <cell r="F371" t="str">
            <v>r</v>
          </cell>
          <cell r="G371">
            <v>38538</v>
          </cell>
          <cell r="H371">
            <v>0</v>
          </cell>
          <cell r="I371">
            <v>0</v>
          </cell>
          <cell r="J371">
            <v>0</v>
          </cell>
          <cell r="K371" t="str">
            <v>N668</v>
          </cell>
          <cell r="L371" t="str">
            <v>NO</v>
          </cell>
          <cell r="M371" t="str">
            <v>NO</v>
          </cell>
          <cell r="N371" t="str">
            <v>UNION BANK LIMITED</v>
          </cell>
        </row>
        <row r="372">
          <cell r="C372" t="str">
            <v>03111</v>
          </cell>
          <cell r="D372" t="str">
            <v>r</v>
          </cell>
          <cell r="E372" t="str">
            <v>a</v>
          </cell>
          <cell r="F372" t="str">
            <v>r</v>
          </cell>
          <cell r="G372">
            <v>38538</v>
          </cell>
          <cell r="H372">
            <v>0</v>
          </cell>
          <cell r="I372">
            <v>0</v>
          </cell>
          <cell r="J372">
            <v>0</v>
          </cell>
          <cell r="K372" t="str">
            <v>N669</v>
          </cell>
          <cell r="L372" t="str">
            <v>NO</v>
          </cell>
          <cell r="M372" t="str">
            <v>NO</v>
          </cell>
          <cell r="N372" t="str">
            <v>UNITED BANK LIMITED</v>
          </cell>
        </row>
        <row r="373">
          <cell r="C373" t="str">
            <v>04606</v>
          </cell>
          <cell r="D373" t="str">
            <v>r</v>
          </cell>
          <cell r="E373" t="str">
            <v>a</v>
          </cell>
          <cell r="F373" t="str">
            <v>r</v>
          </cell>
          <cell r="G373">
            <v>38539</v>
          </cell>
          <cell r="H373">
            <v>0</v>
          </cell>
          <cell r="I373">
            <v>0</v>
          </cell>
          <cell r="J373">
            <v>0</v>
          </cell>
          <cell r="K373" t="str">
            <v>N670</v>
          </cell>
          <cell r="L373" t="str">
            <v>NO</v>
          </cell>
          <cell r="M373" t="str">
            <v>NO</v>
          </cell>
          <cell r="N373" t="str">
            <v>SILKBANK LIMITED</v>
          </cell>
        </row>
        <row r="374">
          <cell r="C374" t="str">
            <v>06221</v>
          </cell>
          <cell r="D374" t="str">
            <v>r</v>
          </cell>
          <cell r="E374" t="str">
            <v>a</v>
          </cell>
          <cell r="F374" t="str">
            <v>r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 t="str">
            <v>N671</v>
          </cell>
          <cell r="L374" t="str">
            <v>NO</v>
          </cell>
          <cell r="M374" t="str">
            <v>NO</v>
          </cell>
          <cell r="N374" t="str">
            <v>JSIL A/C. JS AGG. ASSET ALL. FUND</v>
          </cell>
        </row>
        <row r="375">
          <cell r="C375" t="str">
            <v>02246</v>
          </cell>
          <cell r="D375" t="str">
            <v>r</v>
          </cell>
          <cell r="E375" t="str">
            <v>a</v>
          </cell>
          <cell r="F375" t="str">
            <v>r</v>
          </cell>
          <cell r="G375">
            <v>38548</v>
          </cell>
          <cell r="H375">
            <v>0</v>
          </cell>
          <cell r="I375">
            <v>0</v>
          </cell>
          <cell r="J375">
            <v>0</v>
          </cell>
          <cell r="K375" t="str">
            <v>N672</v>
          </cell>
          <cell r="L375" t="str">
            <v>NO</v>
          </cell>
          <cell r="M375" t="str">
            <v>NO</v>
          </cell>
          <cell r="N375" t="str">
            <v>HABIB BANK LIMITED</v>
          </cell>
        </row>
        <row r="376">
          <cell r="C376" t="str">
            <v>05132</v>
          </cell>
          <cell r="D376" t="str">
            <v>r</v>
          </cell>
          <cell r="E376" t="str">
            <v>a</v>
          </cell>
          <cell r="F376" t="str">
            <v>r</v>
          </cell>
          <cell r="G376">
            <v>38548</v>
          </cell>
          <cell r="H376">
            <v>0</v>
          </cell>
          <cell r="I376">
            <v>0</v>
          </cell>
          <cell r="J376">
            <v>0</v>
          </cell>
          <cell r="K376" t="str">
            <v>N673</v>
          </cell>
          <cell r="L376" t="str">
            <v>NO</v>
          </cell>
          <cell r="M376" t="str">
            <v>NO</v>
          </cell>
          <cell r="N376" t="str">
            <v>ASKARI BANK LIMITED</v>
          </cell>
        </row>
        <row r="377">
          <cell r="C377" t="str">
            <v>06262</v>
          </cell>
          <cell r="D377" t="str">
            <v>r</v>
          </cell>
          <cell r="E377" t="str">
            <v>r</v>
          </cell>
          <cell r="F377" t="str">
            <v>r</v>
          </cell>
          <cell r="G377">
            <v>0</v>
          </cell>
          <cell r="H377">
            <v>0</v>
          </cell>
          <cell r="I377">
            <v>40899</v>
          </cell>
          <cell r="J377">
            <v>0</v>
          </cell>
          <cell r="K377" t="str">
            <v>C011</v>
          </cell>
          <cell r="L377" t="str">
            <v>NO</v>
          </cell>
          <cell r="M377" t="str">
            <v>NO</v>
          </cell>
          <cell r="N377" t="str">
            <v>HUM SECURITIES  LIMITED.</v>
          </cell>
        </row>
        <row r="378">
          <cell r="C378" t="str">
            <v>06254</v>
          </cell>
          <cell r="D378" t="str">
            <v>r</v>
          </cell>
          <cell r="E378" t="str">
            <v>r</v>
          </cell>
          <cell r="F378" t="str">
            <v>r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 t="str">
            <v>NO</v>
          </cell>
          <cell r="L378" t="str">
            <v>NO</v>
          </cell>
          <cell r="M378" t="str">
            <v>CO530</v>
          </cell>
          <cell r="N378" t="str">
            <v>WISDOM SECURITIES (PVT) LTD.</v>
          </cell>
        </row>
        <row r="379">
          <cell r="C379" t="str">
            <v>06270</v>
          </cell>
          <cell r="D379" t="str">
            <v>r</v>
          </cell>
          <cell r="E379" t="str">
            <v>a</v>
          </cell>
          <cell r="F379" t="str">
            <v>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 t="str">
            <v>102</v>
          </cell>
          <cell r="L379" t="str">
            <v>NO</v>
          </cell>
          <cell r="M379" t="str">
            <v>NO</v>
          </cell>
          <cell r="N379" t="str">
            <v>GROWTH SECURITIES (PVT) LTD.</v>
          </cell>
        </row>
        <row r="380">
          <cell r="C380" t="str">
            <v>06288</v>
          </cell>
          <cell r="D380" t="str">
            <v>r</v>
          </cell>
          <cell r="E380" t="str">
            <v>r</v>
          </cell>
          <cell r="F380" t="str">
            <v>r</v>
          </cell>
          <cell r="G380">
            <v>0</v>
          </cell>
          <cell r="H380">
            <v>0</v>
          </cell>
          <cell r="I380">
            <v>40620</v>
          </cell>
          <cell r="J380">
            <v>0</v>
          </cell>
          <cell r="K380" t="str">
            <v>C164</v>
          </cell>
          <cell r="L380" t="str">
            <v>NO</v>
          </cell>
          <cell r="M380" t="str">
            <v>NO</v>
          </cell>
          <cell r="N380" t="str">
            <v>UNITED CAPITAL SECURITIES PVT. LTD.</v>
          </cell>
        </row>
        <row r="381">
          <cell r="C381" t="str">
            <v>06247</v>
          </cell>
          <cell r="D381" t="str">
            <v>r</v>
          </cell>
          <cell r="E381" t="str">
            <v>a</v>
          </cell>
          <cell r="F381" t="str">
            <v>r</v>
          </cell>
          <cell r="G381">
            <v>38581</v>
          </cell>
          <cell r="H381">
            <v>0</v>
          </cell>
          <cell r="I381">
            <v>0</v>
          </cell>
          <cell r="J381">
            <v>0</v>
          </cell>
          <cell r="K381" t="str">
            <v>N674</v>
          </cell>
          <cell r="L381" t="str">
            <v>NO</v>
          </cell>
          <cell r="M381" t="str">
            <v>NO</v>
          </cell>
          <cell r="N381" t="str">
            <v>SAUDI PAK IND. &amp; AGR. INV. CO. LTD.</v>
          </cell>
        </row>
        <row r="382">
          <cell r="C382" t="str">
            <v>06312</v>
          </cell>
          <cell r="D382" t="str">
            <v>r</v>
          </cell>
          <cell r="E382" t="str">
            <v>r</v>
          </cell>
          <cell r="F382" t="str">
            <v>r</v>
          </cell>
          <cell r="G382">
            <v>38595</v>
          </cell>
          <cell r="H382">
            <v>0</v>
          </cell>
          <cell r="I382">
            <v>0</v>
          </cell>
          <cell r="J382">
            <v>0</v>
          </cell>
          <cell r="K382" t="str">
            <v>CIMPB</v>
          </cell>
          <cell r="L382" t="str">
            <v>NO</v>
          </cell>
          <cell r="M382" t="str">
            <v>NO</v>
          </cell>
          <cell r="N382" t="str">
            <v>HABIB METROPOLITAN BANK LIMITED</v>
          </cell>
        </row>
        <row r="383">
          <cell r="C383" t="str">
            <v>06304</v>
          </cell>
          <cell r="D383" t="str">
            <v>r</v>
          </cell>
          <cell r="E383" t="str">
            <v>r</v>
          </cell>
          <cell r="F383" t="str">
            <v>r</v>
          </cell>
          <cell r="G383">
            <v>0</v>
          </cell>
          <cell r="H383">
            <v>0</v>
          </cell>
          <cell r="I383">
            <v>38957</v>
          </cell>
          <cell r="J383">
            <v>40556</v>
          </cell>
          <cell r="K383" t="str">
            <v>NO</v>
          </cell>
          <cell r="L383" t="str">
            <v>C043</v>
          </cell>
          <cell r="M383" t="str">
            <v>NO</v>
          </cell>
          <cell r="N383" t="str">
            <v>PLUS SECURITIES (PVT) LIMITED.</v>
          </cell>
        </row>
        <row r="384">
          <cell r="C384" t="str">
            <v>06296</v>
          </cell>
          <cell r="D384" t="str">
            <v>r</v>
          </cell>
          <cell r="E384" t="str">
            <v>r</v>
          </cell>
          <cell r="F384" t="str">
            <v>r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 t="str">
            <v>CMUFF</v>
          </cell>
          <cell r="L384" t="str">
            <v>NO</v>
          </cell>
          <cell r="M384" t="str">
            <v>NO</v>
          </cell>
          <cell r="N384" t="str">
            <v>JSIL A/C. JS FUND OF FUNDS</v>
          </cell>
        </row>
        <row r="385">
          <cell r="C385" t="str">
            <v>06346</v>
          </cell>
          <cell r="D385" t="str">
            <v>r</v>
          </cell>
          <cell r="E385" t="str">
            <v>r</v>
          </cell>
          <cell r="F385" t="str">
            <v>r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 t="str">
            <v>C089</v>
          </cell>
          <cell r="L385" t="str">
            <v>NO</v>
          </cell>
          <cell r="M385" t="str">
            <v>NO</v>
          </cell>
          <cell r="N385" t="str">
            <v>KHATOON HAJYANI</v>
          </cell>
        </row>
        <row r="386">
          <cell r="C386" t="str">
            <v>06379</v>
          </cell>
          <cell r="D386" t="str">
            <v>r</v>
          </cell>
          <cell r="E386" t="str">
            <v>r</v>
          </cell>
          <cell r="F386" t="str">
            <v>r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 t="str">
            <v>NO</v>
          </cell>
          <cell r="L386" t="str">
            <v>NO</v>
          </cell>
          <cell r="M386" t="str">
            <v>C003</v>
          </cell>
          <cell r="N386" t="str">
            <v>MOHAMMAD SAEED AKHTAR</v>
          </cell>
        </row>
        <row r="387">
          <cell r="C387" t="str">
            <v>06387</v>
          </cell>
          <cell r="D387" t="str">
            <v>r</v>
          </cell>
          <cell r="E387" t="str">
            <v>r</v>
          </cell>
          <cell r="F387" t="str">
            <v>r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 t="str">
            <v>NO</v>
          </cell>
          <cell r="L387" t="str">
            <v>NO</v>
          </cell>
          <cell r="M387" t="str">
            <v>C052</v>
          </cell>
          <cell r="N387" t="str">
            <v>MUHAMMAD KAUSAR</v>
          </cell>
        </row>
        <row r="388">
          <cell r="C388" t="str">
            <v>06361</v>
          </cell>
          <cell r="D388" t="str">
            <v>r</v>
          </cell>
          <cell r="E388" t="str">
            <v>a</v>
          </cell>
          <cell r="F388" t="str">
            <v>r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 t="str">
            <v>038</v>
          </cell>
          <cell r="L388" t="str">
            <v>NO</v>
          </cell>
          <cell r="M388" t="str">
            <v>NO</v>
          </cell>
          <cell r="N388" t="str">
            <v>A. H. M. SECURITIES (PRIVATE) LIMITED</v>
          </cell>
        </row>
        <row r="389">
          <cell r="C389" t="str">
            <v>06429</v>
          </cell>
          <cell r="D389" t="str">
            <v>a</v>
          </cell>
          <cell r="E389" t="str">
            <v>a</v>
          </cell>
          <cell r="F389" t="str">
            <v>r</v>
          </cell>
          <cell r="G389">
            <v>0</v>
          </cell>
          <cell r="H389">
            <v>0</v>
          </cell>
          <cell r="I389">
            <v>40563</v>
          </cell>
          <cell r="J389">
            <v>0</v>
          </cell>
          <cell r="K389" t="str">
            <v>NO</v>
          </cell>
          <cell r="L389" t="str">
            <v>NO</v>
          </cell>
          <cell r="M389" t="str">
            <v>556</v>
          </cell>
          <cell r="N389" t="str">
            <v>ISLAMABAD SECURITIES PRIVATE LTD.</v>
          </cell>
        </row>
        <row r="390">
          <cell r="C390" t="str">
            <v>02493</v>
          </cell>
          <cell r="D390" t="str">
            <v>r</v>
          </cell>
          <cell r="E390" t="str">
            <v>r</v>
          </cell>
          <cell r="F390" t="str">
            <v>r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 t="str">
            <v>NO</v>
          </cell>
          <cell r="L390" t="str">
            <v>C151</v>
          </cell>
          <cell r="M390" t="str">
            <v>NO</v>
          </cell>
          <cell r="N390" t="str">
            <v>TRUST INVESTMENT BANK LIMITED</v>
          </cell>
        </row>
        <row r="391">
          <cell r="C391" t="str">
            <v>06478</v>
          </cell>
          <cell r="D391" t="str">
            <v>r</v>
          </cell>
          <cell r="E391" t="str">
            <v>a</v>
          </cell>
          <cell r="F391" t="str">
            <v>r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 t="str">
            <v>110</v>
          </cell>
          <cell r="L391" t="str">
            <v>120</v>
          </cell>
          <cell r="M391" t="str">
            <v>NO</v>
          </cell>
          <cell r="N391" t="str">
            <v>AL-HOQANI SECURITIES &amp; INVESTMENT CORPORATION (PVT) LTD.</v>
          </cell>
        </row>
        <row r="392">
          <cell r="C392" t="str">
            <v>06452</v>
          </cell>
          <cell r="D392" t="str">
            <v>a</v>
          </cell>
          <cell r="E392" t="str">
            <v>a</v>
          </cell>
          <cell r="F392" t="str">
            <v>r</v>
          </cell>
          <cell r="G392">
            <v>0</v>
          </cell>
          <cell r="H392">
            <v>0</v>
          </cell>
          <cell r="I392">
            <v>41424</v>
          </cell>
          <cell r="J392">
            <v>0</v>
          </cell>
          <cell r="K392" t="str">
            <v>050</v>
          </cell>
          <cell r="L392" t="str">
            <v>018</v>
          </cell>
          <cell r="M392" t="str">
            <v>525</v>
          </cell>
          <cell r="N392" t="str">
            <v>ARIF HABIB LIMITED</v>
          </cell>
        </row>
        <row r="393">
          <cell r="C393" t="str">
            <v>04812</v>
          </cell>
          <cell r="D393" t="str">
            <v>r</v>
          </cell>
          <cell r="E393" t="str">
            <v>a</v>
          </cell>
          <cell r="F393" t="str">
            <v>r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 t="str">
            <v>N675</v>
          </cell>
          <cell r="L393" t="str">
            <v>NO</v>
          </cell>
          <cell r="M393" t="str">
            <v>NO</v>
          </cell>
          <cell r="N393" t="str">
            <v>PAK-OMAN INVESTMENT COMPANY LTD.</v>
          </cell>
        </row>
        <row r="394">
          <cell r="C394" t="str">
            <v>06502</v>
          </cell>
          <cell r="D394" t="str">
            <v>r</v>
          </cell>
          <cell r="E394" t="str">
            <v>a</v>
          </cell>
          <cell r="F394" t="str">
            <v>r</v>
          </cell>
          <cell r="G394">
            <v>0</v>
          </cell>
          <cell r="H394">
            <v>0</v>
          </cell>
          <cell r="I394">
            <v>39580</v>
          </cell>
          <cell r="J394">
            <v>0</v>
          </cell>
          <cell r="K394" t="str">
            <v>063</v>
          </cell>
          <cell r="L394" t="str">
            <v>NO</v>
          </cell>
          <cell r="M394" t="str">
            <v>NO</v>
          </cell>
          <cell r="N394" t="str">
            <v>AL HABIB CAPITAL MARKETS (PRIVATE) LIMITED</v>
          </cell>
        </row>
        <row r="395">
          <cell r="C395" t="str">
            <v>05744</v>
          </cell>
          <cell r="D395" t="str">
            <v>r</v>
          </cell>
          <cell r="E395" t="str">
            <v>r</v>
          </cell>
          <cell r="F395" t="str">
            <v>r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 t="str">
            <v>CMUMF</v>
          </cell>
          <cell r="L395" t="str">
            <v>NO</v>
          </cell>
          <cell r="M395" t="str">
            <v>NO</v>
          </cell>
          <cell r="N395" t="str">
            <v>UBLFM A/C UNITED MONEY MARKET FUND</v>
          </cell>
        </row>
        <row r="396">
          <cell r="C396" t="str">
            <v>06551</v>
          </cell>
          <cell r="D396" t="str">
            <v>r</v>
          </cell>
          <cell r="E396" t="str">
            <v>r</v>
          </cell>
          <cell r="F396" t="str">
            <v>r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 t="str">
            <v>NO</v>
          </cell>
          <cell r="L396" t="str">
            <v>NO</v>
          </cell>
          <cell r="M396" t="str">
            <v>C607</v>
          </cell>
          <cell r="N396" t="str">
            <v>DAWOODI ALIBHOY MORKAS</v>
          </cell>
        </row>
        <row r="397">
          <cell r="C397" t="str">
            <v>06536</v>
          </cell>
          <cell r="D397" t="str">
            <v>r</v>
          </cell>
          <cell r="E397" t="str">
            <v>r</v>
          </cell>
          <cell r="F397" t="str">
            <v>r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 t="str">
            <v>C140</v>
          </cell>
          <cell r="L397" t="str">
            <v>NO</v>
          </cell>
          <cell r="M397" t="str">
            <v>NO</v>
          </cell>
          <cell r="N397" t="str">
            <v>BAGASRA SECURITIES (PRIVATE) LIMITED</v>
          </cell>
        </row>
        <row r="398">
          <cell r="C398" t="str">
            <v>06569</v>
          </cell>
          <cell r="D398" t="str">
            <v>r</v>
          </cell>
          <cell r="E398" t="str">
            <v>a</v>
          </cell>
          <cell r="F398" t="str">
            <v>r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 t="str">
            <v>114</v>
          </cell>
          <cell r="L398" t="str">
            <v>NO</v>
          </cell>
          <cell r="M398" t="str">
            <v>NO</v>
          </cell>
          <cell r="N398" t="str">
            <v>AMIN TAI SECURITIES (PRIVATE) LIMITED</v>
          </cell>
        </row>
        <row r="399">
          <cell r="C399" t="str">
            <v>06577</v>
          </cell>
          <cell r="D399" t="str">
            <v>r</v>
          </cell>
          <cell r="E399" t="str">
            <v>r</v>
          </cell>
          <cell r="F399" t="str">
            <v>r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 t="str">
            <v>C026</v>
          </cell>
          <cell r="L399" t="str">
            <v>NO</v>
          </cell>
          <cell r="M399" t="str">
            <v>NO</v>
          </cell>
          <cell r="N399" t="str">
            <v>SHEHZAD CHAMDIA SECURITIES (PVT) LTD.</v>
          </cell>
        </row>
        <row r="400">
          <cell r="C400" t="str">
            <v>06593</v>
          </cell>
          <cell r="D400" t="str">
            <v>r</v>
          </cell>
          <cell r="E400" t="str">
            <v>a</v>
          </cell>
          <cell r="F400" t="str">
            <v>r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 t="str">
            <v>S031</v>
          </cell>
          <cell r="L400" t="str">
            <v>NO</v>
          </cell>
          <cell r="M400" t="str">
            <v>NO</v>
          </cell>
          <cell r="N400" t="str">
            <v>ASHFAQ ASHRAF SECURITIES (PVT) LTD.</v>
          </cell>
        </row>
        <row r="401">
          <cell r="C401" t="str">
            <v>06601</v>
          </cell>
          <cell r="D401" t="str">
            <v>a</v>
          </cell>
          <cell r="E401" t="str">
            <v>a</v>
          </cell>
          <cell r="F401" t="str">
            <v>r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 t="str">
            <v>119</v>
          </cell>
          <cell r="L401" t="str">
            <v>NO</v>
          </cell>
          <cell r="M401" t="str">
            <v>NO</v>
          </cell>
          <cell r="N401" t="str">
            <v>AXIS GLOBAL LIMITED</v>
          </cell>
        </row>
        <row r="402">
          <cell r="C402" t="str">
            <v>06650</v>
          </cell>
          <cell r="D402" t="str">
            <v>r</v>
          </cell>
          <cell r="E402" t="str">
            <v>a</v>
          </cell>
          <cell r="F402" t="str">
            <v>a</v>
          </cell>
          <cell r="G402">
            <v>40619</v>
          </cell>
          <cell r="H402">
            <v>0</v>
          </cell>
          <cell r="I402">
            <v>0</v>
          </cell>
          <cell r="J402">
            <v>0</v>
          </cell>
          <cell r="K402" t="str">
            <v>143</v>
          </cell>
          <cell r="L402" t="str">
            <v>NO</v>
          </cell>
          <cell r="M402" t="str">
            <v>NO</v>
          </cell>
          <cell r="N402" t="str">
            <v>SAAO CAPITAL (PVT) LIMITED</v>
          </cell>
        </row>
        <row r="403">
          <cell r="C403" t="str">
            <v>06718</v>
          </cell>
          <cell r="D403" t="str">
            <v>r</v>
          </cell>
          <cell r="E403" t="str">
            <v>r</v>
          </cell>
          <cell r="F403" t="str">
            <v>r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 t="str">
            <v>NO</v>
          </cell>
          <cell r="L403" t="str">
            <v>NO</v>
          </cell>
          <cell r="M403" t="str">
            <v>C564</v>
          </cell>
          <cell r="N403" t="str">
            <v>UNITED EQUITIES (SMC-PVT) LTD.</v>
          </cell>
        </row>
        <row r="404">
          <cell r="C404" t="str">
            <v>06692</v>
          </cell>
          <cell r="D404" t="str">
            <v>r</v>
          </cell>
          <cell r="E404" t="str">
            <v>r</v>
          </cell>
          <cell r="F404" t="str">
            <v>r</v>
          </cell>
          <cell r="G404">
            <v>0</v>
          </cell>
          <cell r="H404">
            <v>0</v>
          </cell>
          <cell r="I404">
            <v>39788</v>
          </cell>
          <cell r="J404">
            <v>39909</v>
          </cell>
          <cell r="K404" t="str">
            <v>C105</v>
          </cell>
          <cell r="L404" t="str">
            <v>NO</v>
          </cell>
          <cell r="M404" t="str">
            <v>NO</v>
          </cell>
          <cell r="N404" t="str">
            <v>SHAHID ALI HABIB SECURITIES (PRIVATE) LIMITED</v>
          </cell>
        </row>
        <row r="405">
          <cell r="C405" t="str">
            <v>06759</v>
          </cell>
          <cell r="D405" t="str">
            <v>r</v>
          </cell>
          <cell r="E405" t="str">
            <v>r</v>
          </cell>
          <cell r="F405" t="str">
            <v>r</v>
          </cell>
          <cell r="G405">
            <v>38845</v>
          </cell>
          <cell r="H405">
            <v>40277</v>
          </cell>
          <cell r="I405">
            <v>38845</v>
          </cell>
          <cell r="J405">
            <v>40277</v>
          </cell>
          <cell r="K405" t="str">
            <v>NO</v>
          </cell>
          <cell r="L405" t="str">
            <v>C055</v>
          </cell>
          <cell r="M405" t="str">
            <v>NO</v>
          </cell>
          <cell r="N405" t="str">
            <v>ATLAS CAPITAL MARKETS (PRIVATE) LIMITED - LHR</v>
          </cell>
        </row>
        <row r="406">
          <cell r="C406" t="str">
            <v>06700</v>
          </cell>
          <cell r="D406" t="str">
            <v>a</v>
          </cell>
          <cell r="E406" t="str">
            <v>a</v>
          </cell>
          <cell r="F406" t="str">
            <v>r</v>
          </cell>
          <cell r="G406">
            <v>38845</v>
          </cell>
          <cell r="H406">
            <v>0</v>
          </cell>
          <cell r="I406">
            <v>38845</v>
          </cell>
          <cell r="J406">
            <v>0</v>
          </cell>
          <cell r="K406" t="str">
            <v>017</v>
          </cell>
          <cell r="L406" t="str">
            <v>055</v>
          </cell>
          <cell r="M406" t="str">
            <v>NO</v>
          </cell>
          <cell r="N406" t="str">
            <v>SUMMIT CAPITAL (PRIVATE) LIMITED</v>
          </cell>
        </row>
        <row r="407">
          <cell r="C407" t="str">
            <v>06767</v>
          </cell>
          <cell r="D407" t="str">
            <v>a</v>
          </cell>
          <cell r="E407" t="str">
            <v>a</v>
          </cell>
          <cell r="F407" t="str">
            <v>r</v>
          </cell>
          <cell r="G407">
            <v>0</v>
          </cell>
          <cell r="H407">
            <v>0</v>
          </cell>
          <cell r="I407">
            <v>40554</v>
          </cell>
          <cell r="J407">
            <v>0</v>
          </cell>
          <cell r="K407" t="str">
            <v>NO</v>
          </cell>
          <cell r="L407" t="str">
            <v>NO</v>
          </cell>
          <cell r="M407" t="str">
            <v>566</v>
          </cell>
          <cell r="N407" t="str">
            <v>UNEX SECURITIES (PVT) LIMITED.</v>
          </cell>
        </row>
        <row r="408">
          <cell r="C408" t="str">
            <v>06775</v>
          </cell>
          <cell r="D408" t="str">
            <v>r</v>
          </cell>
          <cell r="E408" t="str">
            <v>r</v>
          </cell>
          <cell r="F408" t="str">
            <v>r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 t="str">
            <v>NO</v>
          </cell>
          <cell r="L408" t="str">
            <v>C114</v>
          </cell>
          <cell r="M408" t="str">
            <v>NO</v>
          </cell>
          <cell r="N408" t="str">
            <v>A.Z. SECURITIES (PVT) LTD.</v>
          </cell>
        </row>
        <row r="409">
          <cell r="C409" t="str">
            <v>06817</v>
          </cell>
          <cell r="D409" t="str">
            <v>a</v>
          </cell>
          <cell r="E409" t="str">
            <v>a</v>
          </cell>
          <cell r="F409" t="str">
            <v>r</v>
          </cell>
          <cell r="G409">
            <v>0</v>
          </cell>
          <cell r="H409">
            <v>0</v>
          </cell>
          <cell r="I409">
            <v>40527</v>
          </cell>
          <cell r="J409">
            <v>0</v>
          </cell>
          <cell r="K409" t="str">
            <v>NO</v>
          </cell>
          <cell r="L409" t="str">
            <v>NO</v>
          </cell>
          <cell r="M409" t="str">
            <v>571</v>
          </cell>
          <cell r="N409" t="str">
            <v>MIAN PARVEZ ASLAM SECURITIES (PVT) LTD</v>
          </cell>
        </row>
        <row r="410">
          <cell r="C410" t="str">
            <v>06528</v>
          </cell>
          <cell r="D410" t="str">
            <v>r</v>
          </cell>
          <cell r="E410" t="str">
            <v>a</v>
          </cell>
          <cell r="F410" t="str">
            <v>r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 t="str">
            <v>N676</v>
          </cell>
          <cell r="L410" t="str">
            <v>NO</v>
          </cell>
          <cell r="M410" t="str">
            <v>NO</v>
          </cell>
          <cell r="N410" t="str">
            <v>AIM LTD. A/C ASKARI HIGH YIELD SCHEME</v>
          </cell>
        </row>
        <row r="411">
          <cell r="C411" t="str">
            <v>06684</v>
          </cell>
          <cell r="D411" t="str">
            <v>a</v>
          </cell>
          <cell r="E411" t="str">
            <v>a</v>
          </cell>
          <cell r="F411" t="str">
            <v>r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 t="str">
            <v>084</v>
          </cell>
          <cell r="L411" t="str">
            <v>NO</v>
          </cell>
          <cell r="M411" t="str">
            <v>NO</v>
          </cell>
          <cell r="N411" t="str">
            <v>MOHAMMAD MUNIR MOHAMMAD AHMED KHANANI SECURITIES (PVT.) LTD.</v>
          </cell>
        </row>
        <row r="412">
          <cell r="C412" t="str">
            <v>06833</v>
          </cell>
          <cell r="D412" t="str">
            <v>a</v>
          </cell>
          <cell r="E412" t="str">
            <v>a</v>
          </cell>
          <cell r="F412" t="str">
            <v>r</v>
          </cell>
          <cell r="G412">
            <v>0</v>
          </cell>
          <cell r="H412">
            <v>0</v>
          </cell>
          <cell r="I412">
            <v>40526</v>
          </cell>
          <cell r="J412">
            <v>0</v>
          </cell>
          <cell r="K412" t="str">
            <v>NO</v>
          </cell>
          <cell r="L412" t="str">
            <v>NO</v>
          </cell>
          <cell r="M412" t="str">
            <v>570</v>
          </cell>
          <cell r="N412" t="str">
            <v>KAUSAR SECURITIES (PVT) LTD.</v>
          </cell>
        </row>
        <row r="413">
          <cell r="C413" t="str">
            <v>06924</v>
          </cell>
          <cell r="D413" t="str">
            <v>a</v>
          </cell>
          <cell r="E413" t="str">
            <v>a</v>
          </cell>
          <cell r="F413" t="str">
            <v>r</v>
          </cell>
          <cell r="G413">
            <v>0</v>
          </cell>
          <cell r="H413">
            <v>0</v>
          </cell>
          <cell r="I413">
            <v>40527</v>
          </cell>
          <cell r="J413">
            <v>0</v>
          </cell>
          <cell r="K413" t="str">
            <v>NO</v>
          </cell>
          <cell r="L413" t="str">
            <v>NO</v>
          </cell>
          <cell r="M413" t="str">
            <v>569</v>
          </cell>
          <cell r="N413" t="str">
            <v>HK SECURITIES (PVT) LTD.</v>
          </cell>
        </row>
        <row r="414">
          <cell r="C414" t="str">
            <v>06908</v>
          </cell>
          <cell r="D414" t="str">
            <v>a</v>
          </cell>
          <cell r="E414" t="str">
            <v>a</v>
          </cell>
          <cell r="F414" t="str">
            <v>r</v>
          </cell>
          <cell r="G414">
            <v>0</v>
          </cell>
          <cell r="H414">
            <v>0</v>
          </cell>
          <cell r="I414">
            <v>40527</v>
          </cell>
          <cell r="J414">
            <v>0</v>
          </cell>
          <cell r="K414" t="str">
            <v>NO</v>
          </cell>
          <cell r="L414" t="str">
            <v>NO</v>
          </cell>
          <cell r="M414" t="str">
            <v>572</v>
          </cell>
          <cell r="N414" t="str">
            <v>SAL SECURITIES (PVT) LTD.</v>
          </cell>
        </row>
        <row r="415">
          <cell r="C415" t="str">
            <v>06874</v>
          </cell>
          <cell r="D415" t="str">
            <v>a</v>
          </cell>
          <cell r="E415" t="str">
            <v>a</v>
          </cell>
          <cell r="F415" t="str">
            <v>r</v>
          </cell>
          <cell r="G415">
            <v>0</v>
          </cell>
          <cell r="H415">
            <v>0</v>
          </cell>
          <cell r="I415">
            <v>40527</v>
          </cell>
          <cell r="J415">
            <v>0</v>
          </cell>
          <cell r="K415" t="str">
            <v>NO</v>
          </cell>
          <cell r="L415" t="str">
            <v>021</v>
          </cell>
          <cell r="M415" t="str">
            <v>NO</v>
          </cell>
          <cell r="N415" t="str">
            <v>MILLENNIUM BROKERAGE (SMC-PVT.) LTD.</v>
          </cell>
        </row>
        <row r="416">
          <cell r="C416" t="str">
            <v>06445</v>
          </cell>
          <cell r="D416" t="str">
            <v>a</v>
          </cell>
          <cell r="E416" t="str">
            <v>a</v>
          </cell>
          <cell r="F416" t="str">
            <v>r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 t="str">
            <v>090</v>
          </cell>
          <cell r="L416" t="str">
            <v>050</v>
          </cell>
          <cell r="M416" t="str">
            <v>NO</v>
          </cell>
          <cell r="N416" t="str">
            <v>DARSON SECURITIES (PVT) LIMITED</v>
          </cell>
        </row>
        <row r="417">
          <cell r="C417" t="str">
            <v>07013</v>
          </cell>
          <cell r="D417" t="str">
            <v>r</v>
          </cell>
          <cell r="E417" t="str">
            <v>r</v>
          </cell>
          <cell r="F417" t="str">
            <v>r</v>
          </cell>
          <cell r="G417">
            <v>38971</v>
          </cell>
          <cell r="H417">
            <v>39177</v>
          </cell>
          <cell r="I417">
            <v>38939</v>
          </cell>
          <cell r="J417">
            <v>39177</v>
          </cell>
          <cell r="K417" t="str">
            <v>NO</v>
          </cell>
          <cell r="L417" t="str">
            <v>C093</v>
          </cell>
          <cell r="M417" t="str">
            <v>NO</v>
          </cell>
          <cell r="N417" t="str">
            <v>MZ SECURITIES (PVT) LIMITED</v>
          </cell>
        </row>
        <row r="418">
          <cell r="C418" t="str">
            <v>06544</v>
          </cell>
          <cell r="D418" t="str">
            <v>r</v>
          </cell>
          <cell r="E418" t="str">
            <v>r</v>
          </cell>
          <cell r="F418" t="str">
            <v>r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 t="str">
            <v>CMAMZ</v>
          </cell>
          <cell r="L418" t="str">
            <v>NO</v>
          </cell>
          <cell r="M418" t="str">
            <v>NO</v>
          </cell>
          <cell r="N418" t="str">
            <v>AMZ ASSET MNGMT A/C AMZ PLUS INCOME FUND</v>
          </cell>
        </row>
        <row r="419">
          <cell r="C419" t="str">
            <v>06627</v>
          </cell>
          <cell r="D419" t="str">
            <v>r</v>
          </cell>
          <cell r="E419" t="str">
            <v>r</v>
          </cell>
          <cell r="F419" t="str">
            <v>r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 t="str">
            <v>CN677</v>
          </cell>
          <cell r="L419" t="str">
            <v>NO</v>
          </cell>
          <cell r="M419" t="str">
            <v>NO</v>
          </cell>
          <cell r="N419" t="str">
            <v>NFAML A/C. NAFA INCOME OPPORTUNITY FUND</v>
          </cell>
        </row>
        <row r="420">
          <cell r="C420" t="str">
            <v>06940</v>
          </cell>
          <cell r="D420" t="str">
            <v>a</v>
          </cell>
          <cell r="E420" t="str">
            <v>a</v>
          </cell>
          <cell r="F420" t="str">
            <v>r</v>
          </cell>
          <cell r="G420">
            <v>0</v>
          </cell>
          <cell r="H420">
            <v>0</v>
          </cell>
          <cell r="I420">
            <v>40527</v>
          </cell>
          <cell r="J420">
            <v>0</v>
          </cell>
          <cell r="K420" t="str">
            <v>NO</v>
          </cell>
          <cell r="L420" t="str">
            <v>NO</v>
          </cell>
          <cell r="M420" t="str">
            <v>567</v>
          </cell>
          <cell r="N420" t="str">
            <v>SIS SECURITIES (PRIVATE) LIMITED.</v>
          </cell>
        </row>
        <row r="421">
          <cell r="C421" t="str">
            <v>06783</v>
          </cell>
          <cell r="D421" t="str">
            <v>r</v>
          </cell>
          <cell r="E421" t="str">
            <v>r</v>
          </cell>
          <cell r="F421" t="str">
            <v>r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 t="str">
            <v>CTPGF</v>
          </cell>
          <cell r="L421" t="str">
            <v>NO</v>
          </cell>
          <cell r="M421" t="str">
            <v>NO</v>
          </cell>
          <cell r="N421" t="str">
            <v>JSIL A/C. UTP-GROWTH FUND</v>
          </cell>
        </row>
        <row r="422">
          <cell r="C422" t="str">
            <v>07104</v>
          </cell>
          <cell r="D422" t="str">
            <v>r</v>
          </cell>
          <cell r="E422" t="str">
            <v>r</v>
          </cell>
          <cell r="F422" t="str">
            <v>r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 t="str">
            <v>NO</v>
          </cell>
          <cell r="L422" t="str">
            <v>C040</v>
          </cell>
          <cell r="M422" t="str">
            <v>NO</v>
          </cell>
          <cell r="N422" t="str">
            <v>ALI USMAN STOCK BROKERAGE (PVT) LIMITED</v>
          </cell>
        </row>
        <row r="423">
          <cell r="C423" t="str">
            <v>07120</v>
          </cell>
          <cell r="D423" t="str">
            <v>r</v>
          </cell>
          <cell r="E423" t="str">
            <v>r</v>
          </cell>
          <cell r="F423" t="str">
            <v>r</v>
          </cell>
          <cell r="G423">
            <v>38901</v>
          </cell>
          <cell r="H423">
            <v>39916</v>
          </cell>
          <cell r="I423">
            <v>38901</v>
          </cell>
          <cell r="J423">
            <v>39916</v>
          </cell>
          <cell r="K423" t="str">
            <v>NO</v>
          </cell>
          <cell r="L423" t="str">
            <v>C046</v>
          </cell>
          <cell r="M423" t="str">
            <v>NO</v>
          </cell>
          <cell r="N423" t="str">
            <v>MSA SECURITIES &amp; SERVICES (SMC-PVT) LIMITED</v>
          </cell>
        </row>
        <row r="424">
          <cell r="C424" t="str">
            <v>07005</v>
          </cell>
          <cell r="D424" t="str">
            <v>a</v>
          </cell>
          <cell r="E424" t="str">
            <v>a</v>
          </cell>
          <cell r="F424" t="str">
            <v>r</v>
          </cell>
          <cell r="G424">
            <v>0</v>
          </cell>
          <cell r="H424">
            <v>0</v>
          </cell>
          <cell r="I424">
            <v>40029</v>
          </cell>
          <cell r="J424">
            <v>0</v>
          </cell>
          <cell r="K424" t="str">
            <v>NO</v>
          </cell>
          <cell r="L424" t="str">
            <v>NO</v>
          </cell>
          <cell r="M424" t="str">
            <v>587</v>
          </cell>
          <cell r="N424" t="str">
            <v>MAM SECURITIES (PVT) LIMITED</v>
          </cell>
        </row>
        <row r="425">
          <cell r="C425" t="str">
            <v>06965</v>
          </cell>
          <cell r="D425" t="str">
            <v>r</v>
          </cell>
          <cell r="E425" t="str">
            <v>r</v>
          </cell>
          <cell r="F425" t="str">
            <v>r</v>
          </cell>
          <cell r="G425">
            <v>0</v>
          </cell>
          <cell r="H425">
            <v>0</v>
          </cell>
          <cell r="I425">
            <v>40530</v>
          </cell>
          <cell r="J425">
            <v>40764</v>
          </cell>
          <cell r="K425" t="str">
            <v>NO</v>
          </cell>
          <cell r="L425" t="str">
            <v>NO</v>
          </cell>
          <cell r="M425" t="str">
            <v>C580</v>
          </cell>
          <cell r="N425" t="str">
            <v>ELITE STOCK SERVICES (PVT.) LTD.</v>
          </cell>
        </row>
        <row r="426">
          <cell r="C426" t="str">
            <v>06841</v>
          </cell>
          <cell r="D426" t="str">
            <v>a</v>
          </cell>
          <cell r="E426" t="str">
            <v>a</v>
          </cell>
          <cell r="F426" t="str">
            <v>r</v>
          </cell>
          <cell r="G426">
            <v>0</v>
          </cell>
          <cell r="H426">
            <v>0</v>
          </cell>
          <cell r="I426">
            <v>40527</v>
          </cell>
          <cell r="J426">
            <v>0</v>
          </cell>
          <cell r="K426" t="str">
            <v>NO</v>
          </cell>
          <cell r="L426" t="str">
            <v>NO</v>
          </cell>
          <cell r="M426" t="str">
            <v>579</v>
          </cell>
          <cell r="N426" t="str">
            <v>MIAN MUHAMMAD AKRAM SECURITIES (PVT) LTD.</v>
          </cell>
        </row>
        <row r="427">
          <cell r="C427" t="str">
            <v>06957</v>
          </cell>
          <cell r="D427" t="str">
            <v>a</v>
          </cell>
          <cell r="E427" t="str">
            <v>a</v>
          </cell>
          <cell r="F427" t="str">
            <v>r</v>
          </cell>
          <cell r="G427">
            <v>0</v>
          </cell>
          <cell r="H427">
            <v>0</v>
          </cell>
          <cell r="I427">
            <v>40527</v>
          </cell>
          <cell r="J427">
            <v>0</v>
          </cell>
          <cell r="K427" t="str">
            <v>NO</v>
          </cell>
          <cell r="L427" t="str">
            <v>NO</v>
          </cell>
          <cell r="M427" t="str">
            <v>590</v>
          </cell>
          <cell r="N427" t="str">
            <v>BABA EQUITIES (PVT) LTD.</v>
          </cell>
        </row>
        <row r="428">
          <cell r="C428" t="str">
            <v>06999</v>
          </cell>
          <cell r="D428" t="str">
            <v>r</v>
          </cell>
          <cell r="E428" t="str">
            <v>r</v>
          </cell>
          <cell r="F428" t="str">
            <v>r</v>
          </cell>
          <cell r="G428">
            <v>0</v>
          </cell>
          <cell r="H428">
            <v>0</v>
          </cell>
          <cell r="I428">
            <v>40532</v>
          </cell>
          <cell r="J428">
            <v>0</v>
          </cell>
          <cell r="K428" t="str">
            <v>NO</v>
          </cell>
          <cell r="L428" t="str">
            <v>NO</v>
          </cell>
          <cell r="M428" t="str">
            <v>C583</v>
          </cell>
          <cell r="N428" t="str">
            <v>MUHAMMAD AHMED NADEEM SECURITIES (SMC-PVT) LIMITED</v>
          </cell>
        </row>
        <row r="429">
          <cell r="C429" t="str">
            <v>06882</v>
          </cell>
          <cell r="D429" t="str">
            <v>a</v>
          </cell>
          <cell r="E429" t="str">
            <v>a</v>
          </cell>
          <cell r="F429" t="str">
            <v>r</v>
          </cell>
          <cell r="G429">
            <v>0</v>
          </cell>
          <cell r="H429">
            <v>0</v>
          </cell>
          <cell r="I429">
            <v>40527</v>
          </cell>
          <cell r="J429">
            <v>0</v>
          </cell>
          <cell r="K429" t="str">
            <v>NO</v>
          </cell>
          <cell r="L429" t="str">
            <v>NO</v>
          </cell>
          <cell r="M429" t="str">
            <v>577</v>
          </cell>
          <cell r="N429" t="str">
            <v>AWJ SECURITIES (SMC-PRIVATE) LIMITED.</v>
          </cell>
        </row>
        <row r="430">
          <cell r="C430" t="str">
            <v>06981</v>
          </cell>
          <cell r="D430" t="str">
            <v>a</v>
          </cell>
          <cell r="E430" t="str">
            <v>a</v>
          </cell>
          <cell r="F430" t="str">
            <v>r</v>
          </cell>
          <cell r="G430">
            <v>0</v>
          </cell>
          <cell r="H430">
            <v>0</v>
          </cell>
          <cell r="I430">
            <v>40530</v>
          </cell>
          <cell r="J430">
            <v>0</v>
          </cell>
          <cell r="K430" t="str">
            <v>NO</v>
          </cell>
          <cell r="L430" t="str">
            <v>NO</v>
          </cell>
          <cell r="M430" t="str">
            <v>584</v>
          </cell>
          <cell r="N430" t="str">
            <v>FAIR DEAL SECURITIES (PVT) LTD.</v>
          </cell>
        </row>
        <row r="431">
          <cell r="C431" t="str">
            <v>06916</v>
          </cell>
          <cell r="D431" t="str">
            <v>a</v>
          </cell>
          <cell r="E431" t="str">
            <v>a</v>
          </cell>
          <cell r="F431" t="str">
            <v>r</v>
          </cell>
          <cell r="G431">
            <v>0</v>
          </cell>
          <cell r="H431">
            <v>0</v>
          </cell>
          <cell r="I431">
            <v>40527</v>
          </cell>
          <cell r="J431">
            <v>0</v>
          </cell>
          <cell r="K431" t="str">
            <v>NO</v>
          </cell>
          <cell r="L431" t="str">
            <v>NO</v>
          </cell>
          <cell r="M431" t="str">
            <v>578</v>
          </cell>
          <cell r="N431" t="str">
            <v>PASHA SECURITIES (PVT) LTD.</v>
          </cell>
        </row>
        <row r="432">
          <cell r="C432" t="str">
            <v>06866</v>
          </cell>
          <cell r="D432" t="str">
            <v>a</v>
          </cell>
          <cell r="E432" t="str">
            <v>a</v>
          </cell>
          <cell r="F432" t="str">
            <v>r</v>
          </cell>
          <cell r="G432">
            <v>0</v>
          </cell>
          <cell r="H432">
            <v>0</v>
          </cell>
          <cell r="I432">
            <v>40527</v>
          </cell>
          <cell r="J432">
            <v>0</v>
          </cell>
          <cell r="K432" t="str">
            <v>NO</v>
          </cell>
          <cell r="L432" t="str">
            <v>NO</v>
          </cell>
          <cell r="M432" t="str">
            <v>576</v>
          </cell>
          <cell r="N432" t="str">
            <v>MALIK SECURITIES (PVT) LTD.</v>
          </cell>
        </row>
        <row r="433">
          <cell r="C433" t="str">
            <v>06932</v>
          </cell>
          <cell r="D433" t="str">
            <v>a</v>
          </cell>
          <cell r="E433" t="str">
            <v>a</v>
          </cell>
          <cell r="F433" t="str">
            <v>r</v>
          </cell>
          <cell r="G433">
            <v>0</v>
          </cell>
          <cell r="H433">
            <v>0</v>
          </cell>
          <cell r="I433">
            <v>40535</v>
          </cell>
          <cell r="J433">
            <v>0</v>
          </cell>
          <cell r="K433" t="str">
            <v>NO</v>
          </cell>
          <cell r="L433" t="str">
            <v>NO</v>
          </cell>
          <cell r="M433" t="str">
            <v>581</v>
          </cell>
          <cell r="N433" t="str">
            <v>RIAZ AHMED SECURITIES (PVT) LTD.</v>
          </cell>
        </row>
        <row r="434">
          <cell r="C434" t="str">
            <v>06973</v>
          </cell>
          <cell r="D434" t="str">
            <v>r</v>
          </cell>
          <cell r="E434" t="str">
            <v>r</v>
          </cell>
          <cell r="F434" t="str">
            <v>r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 t="str">
            <v>NO</v>
          </cell>
          <cell r="L434" t="str">
            <v>NO</v>
          </cell>
          <cell r="M434" t="str">
            <v>C585</v>
          </cell>
          <cell r="N434" t="str">
            <v>SHAHID ASIM CAPITAL MANAGEMENT (SMC-PVT) LIMITED</v>
          </cell>
        </row>
        <row r="435">
          <cell r="C435" t="str">
            <v>07153</v>
          </cell>
          <cell r="D435" t="str">
            <v>a</v>
          </cell>
          <cell r="E435" t="str">
            <v>a</v>
          </cell>
          <cell r="F435" t="str">
            <v>r</v>
          </cell>
          <cell r="G435">
            <v>0</v>
          </cell>
          <cell r="H435">
            <v>0</v>
          </cell>
          <cell r="I435">
            <v>40527</v>
          </cell>
          <cell r="J435">
            <v>0</v>
          </cell>
          <cell r="K435" t="str">
            <v>NO</v>
          </cell>
          <cell r="L435" t="str">
            <v>113</v>
          </cell>
          <cell r="M435" t="str">
            <v>NO</v>
          </cell>
          <cell r="N435" t="str">
            <v>MAHA SECURITIES (PVT.) LIMITED</v>
          </cell>
        </row>
        <row r="436">
          <cell r="C436" t="str">
            <v>06890</v>
          </cell>
          <cell r="D436" t="str">
            <v>r</v>
          </cell>
          <cell r="E436" t="str">
            <v>a</v>
          </cell>
          <cell r="F436" t="str">
            <v>r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 t="str">
            <v>082</v>
          </cell>
          <cell r="L436" t="str">
            <v>NO</v>
          </cell>
          <cell r="M436" t="str">
            <v>NO</v>
          </cell>
          <cell r="N436" t="str">
            <v>MAYARI SECURITIES (PVT) LIMITED</v>
          </cell>
        </row>
        <row r="437">
          <cell r="C437" t="str">
            <v>06858</v>
          </cell>
          <cell r="D437" t="str">
            <v>r</v>
          </cell>
          <cell r="E437" t="str">
            <v>a</v>
          </cell>
          <cell r="F437" t="str">
            <v>r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 t="str">
            <v>153</v>
          </cell>
          <cell r="L437" t="str">
            <v>NO</v>
          </cell>
          <cell r="M437" t="str">
            <v>NO</v>
          </cell>
          <cell r="N437" t="str">
            <v>CREATIVE CAPITAL SECURITIES (PVT) LTD.</v>
          </cell>
        </row>
        <row r="438">
          <cell r="C438" t="str">
            <v>06734</v>
          </cell>
          <cell r="D438" t="str">
            <v>a</v>
          </cell>
          <cell r="E438" t="str">
            <v>a</v>
          </cell>
          <cell r="F438" t="str">
            <v>a</v>
          </cell>
          <cell r="G438">
            <v>40620</v>
          </cell>
          <cell r="H438">
            <v>0</v>
          </cell>
          <cell r="I438">
            <v>38904</v>
          </cell>
          <cell r="J438">
            <v>0</v>
          </cell>
          <cell r="K438" t="str">
            <v>125</v>
          </cell>
          <cell r="L438" t="str">
            <v>046</v>
          </cell>
          <cell r="M438" t="str">
            <v>NO</v>
          </cell>
          <cell r="N438" t="str">
            <v>GAZIPURA SECURITIES &amp; SERVICES (PRIVATE) LIMITED</v>
          </cell>
        </row>
        <row r="439">
          <cell r="C439" t="str">
            <v>07054</v>
          </cell>
          <cell r="D439" t="str">
            <v>r</v>
          </cell>
          <cell r="E439" t="str">
            <v>a</v>
          </cell>
          <cell r="F439" t="str">
            <v>r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 t="str">
            <v>045</v>
          </cell>
          <cell r="L439" t="str">
            <v>NO</v>
          </cell>
          <cell r="M439" t="str">
            <v>NO</v>
          </cell>
          <cell r="N439" t="str">
            <v>BHAYANI SECURITIES (PVT) LTD.</v>
          </cell>
        </row>
        <row r="440">
          <cell r="C440" t="str">
            <v>07039</v>
          </cell>
          <cell r="D440" t="str">
            <v>r</v>
          </cell>
          <cell r="E440" t="str">
            <v>a</v>
          </cell>
          <cell r="F440" t="str">
            <v>r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 t="str">
            <v>052</v>
          </cell>
          <cell r="L440" t="str">
            <v>NO</v>
          </cell>
          <cell r="M440" t="str">
            <v>NO</v>
          </cell>
          <cell r="N440" t="str">
            <v>N.U.A SECURITIES (PRIVATE) LIMITED</v>
          </cell>
        </row>
        <row r="441">
          <cell r="C441" t="str">
            <v>07161</v>
          </cell>
          <cell r="D441" t="str">
            <v>r</v>
          </cell>
          <cell r="E441" t="str">
            <v>r</v>
          </cell>
          <cell r="F441" t="str">
            <v>r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 t="str">
            <v>C040</v>
          </cell>
          <cell r="L441" t="str">
            <v>NO</v>
          </cell>
          <cell r="M441" t="str">
            <v>NO</v>
          </cell>
          <cell r="N441" t="str">
            <v>ZHV SECURITIES (PVT) LIMITED</v>
          </cell>
        </row>
        <row r="442">
          <cell r="C442" t="str">
            <v>07021</v>
          </cell>
          <cell r="D442" t="str">
            <v>r</v>
          </cell>
          <cell r="E442" t="str">
            <v>a</v>
          </cell>
          <cell r="F442" t="str">
            <v>r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 t="str">
            <v>156</v>
          </cell>
          <cell r="L442" t="str">
            <v>NO</v>
          </cell>
          <cell r="M442" t="str">
            <v>NO</v>
          </cell>
          <cell r="N442" t="str">
            <v>Z.A. GHAFFAR SECURITIES (PRIVATE) LTD.</v>
          </cell>
        </row>
        <row r="443">
          <cell r="C443" t="str">
            <v>07047</v>
          </cell>
          <cell r="D443" t="str">
            <v>r</v>
          </cell>
          <cell r="E443" t="str">
            <v>a</v>
          </cell>
          <cell r="F443" t="str">
            <v>r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 t="str">
            <v>023</v>
          </cell>
          <cell r="L443" t="str">
            <v>NO</v>
          </cell>
          <cell r="M443" t="str">
            <v>NO</v>
          </cell>
          <cell r="N443" t="str">
            <v>KHANANI SECURITIES (PVT.) LTD.</v>
          </cell>
        </row>
        <row r="444">
          <cell r="C444" t="str">
            <v>07138</v>
          </cell>
          <cell r="D444" t="str">
            <v>r</v>
          </cell>
          <cell r="E444" t="str">
            <v>r</v>
          </cell>
          <cell r="F444" t="str">
            <v>r</v>
          </cell>
          <cell r="G444">
            <v>0</v>
          </cell>
          <cell r="H444">
            <v>0</v>
          </cell>
          <cell r="I444">
            <v>38904</v>
          </cell>
          <cell r="J444">
            <v>40109</v>
          </cell>
          <cell r="K444" t="str">
            <v>C029</v>
          </cell>
          <cell r="L444" t="str">
            <v>NO</v>
          </cell>
          <cell r="M444" t="str">
            <v>NO</v>
          </cell>
          <cell r="N444" t="str">
            <v>AKY SECURITIES (PVT) LTD.</v>
          </cell>
        </row>
        <row r="445">
          <cell r="C445" t="str">
            <v>06809</v>
          </cell>
          <cell r="D445" t="str">
            <v>r</v>
          </cell>
          <cell r="E445" t="str">
            <v>a</v>
          </cell>
          <cell r="F445" t="str">
            <v>r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 t="str">
            <v>039</v>
          </cell>
          <cell r="L445" t="str">
            <v>NO</v>
          </cell>
          <cell r="M445" t="str">
            <v>NO</v>
          </cell>
          <cell r="N445" t="str">
            <v>GHORYS SECURITIES (PRIVATE) LIMITED</v>
          </cell>
        </row>
        <row r="446">
          <cell r="C446" t="str">
            <v>06676</v>
          </cell>
          <cell r="D446" t="str">
            <v>r</v>
          </cell>
          <cell r="E446" t="str">
            <v>a</v>
          </cell>
          <cell r="F446" t="str">
            <v>r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 t="str">
            <v>144</v>
          </cell>
          <cell r="L446" t="str">
            <v>NO</v>
          </cell>
          <cell r="M446" t="str">
            <v>NO</v>
          </cell>
          <cell r="N446" t="str">
            <v>DATTOO SECURITIES (PVT.) LTD.</v>
          </cell>
        </row>
        <row r="447">
          <cell r="C447" t="str">
            <v>07112</v>
          </cell>
          <cell r="D447" t="str">
            <v>r</v>
          </cell>
          <cell r="E447" t="str">
            <v>a</v>
          </cell>
          <cell r="F447" t="str">
            <v>r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 t="str">
            <v>035</v>
          </cell>
          <cell r="L447" t="str">
            <v>NO</v>
          </cell>
          <cell r="M447" t="str">
            <v>NO</v>
          </cell>
          <cell r="N447" t="str">
            <v>SURMAWALA SECURITIES (PRIVATE) LIMITED</v>
          </cell>
        </row>
        <row r="448">
          <cell r="C448" t="str">
            <v>06643</v>
          </cell>
          <cell r="D448" t="str">
            <v>r</v>
          </cell>
          <cell r="E448" t="str">
            <v>r</v>
          </cell>
          <cell r="F448" t="str">
            <v>r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 t="str">
            <v>CN678</v>
          </cell>
          <cell r="L448" t="str">
            <v>NO</v>
          </cell>
          <cell r="M448" t="str">
            <v>NO</v>
          </cell>
          <cell r="N448" t="str">
            <v>KASBFL A/C.KASB INCOME OPPORTUNITY FUND</v>
          </cell>
        </row>
        <row r="449">
          <cell r="C449" t="str">
            <v>07195</v>
          </cell>
          <cell r="D449" t="str">
            <v>r</v>
          </cell>
          <cell r="E449" t="str">
            <v>a</v>
          </cell>
          <cell r="F449" t="str">
            <v>r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 t="str">
            <v>053</v>
          </cell>
          <cell r="L449" t="str">
            <v>NO</v>
          </cell>
          <cell r="M449" t="str">
            <v>NO</v>
          </cell>
          <cell r="N449" t="str">
            <v>M.H SECURITIES (PVT) LTD.</v>
          </cell>
        </row>
        <row r="450">
          <cell r="C450" t="str">
            <v>07229</v>
          </cell>
          <cell r="D450" t="str">
            <v>a</v>
          </cell>
          <cell r="E450" t="str">
            <v>a</v>
          </cell>
          <cell r="F450" t="str">
            <v>r</v>
          </cell>
          <cell r="G450">
            <v>0</v>
          </cell>
          <cell r="H450">
            <v>0</v>
          </cell>
          <cell r="I450">
            <v>40932</v>
          </cell>
          <cell r="J450">
            <v>0</v>
          </cell>
          <cell r="K450" t="str">
            <v>001</v>
          </cell>
          <cell r="L450" t="str">
            <v>078</v>
          </cell>
          <cell r="M450" t="str">
            <v>NO</v>
          </cell>
          <cell r="N450" t="str">
            <v>ALTAF ADAM SECURITIES (PVT) LTD.</v>
          </cell>
        </row>
        <row r="451">
          <cell r="C451" t="str">
            <v>07203</v>
          </cell>
          <cell r="D451" t="str">
            <v>r</v>
          </cell>
          <cell r="E451" t="str">
            <v>r</v>
          </cell>
          <cell r="F451" t="str">
            <v>r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 t="str">
            <v>NO</v>
          </cell>
          <cell r="L451" t="str">
            <v>C148</v>
          </cell>
          <cell r="M451" t="str">
            <v>NO</v>
          </cell>
          <cell r="N451" t="str">
            <v>FAISAL ZULFIQAR SECURITIES (PVT) LTD.</v>
          </cell>
        </row>
        <row r="452">
          <cell r="C452" t="str">
            <v>07245</v>
          </cell>
          <cell r="D452" t="str">
            <v>a</v>
          </cell>
          <cell r="E452" t="str">
            <v>a</v>
          </cell>
          <cell r="F452" t="str">
            <v>r</v>
          </cell>
          <cell r="G452">
            <v>0</v>
          </cell>
          <cell r="H452">
            <v>0</v>
          </cell>
          <cell r="I452">
            <v>39184</v>
          </cell>
          <cell r="J452">
            <v>0</v>
          </cell>
          <cell r="K452" t="str">
            <v>NO</v>
          </cell>
          <cell r="L452" t="str">
            <v>128</v>
          </cell>
          <cell r="M452" t="str">
            <v>NO</v>
          </cell>
          <cell r="N452" t="str">
            <v>128 SECURITIES (PVT) LTD.</v>
          </cell>
        </row>
        <row r="453">
          <cell r="C453" t="str">
            <v>07187</v>
          </cell>
          <cell r="D453" t="str">
            <v>r</v>
          </cell>
          <cell r="E453" t="str">
            <v>r</v>
          </cell>
          <cell r="F453" t="str">
            <v>r</v>
          </cell>
          <cell r="G453">
            <v>0</v>
          </cell>
          <cell r="H453">
            <v>0</v>
          </cell>
          <cell r="I453">
            <v>38923</v>
          </cell>
          <cell r="J453">
            <v>39079</v>
          </cell>
          <cell r="K453" t="str">
            <v>NO</v>
          </cell>
          <cell r="L453" t="str">
            <v>CL063</v>
          </cell>
          <cell r="M453" t="str">
            <v>NO</v>
          </cell>
          <cell r="N453" t="str">
            <v>ADEEL ZAFAR SECURITIES (PVT.) LTD.</v>
          </cell>
        </row>
        <row r="454">
          <cell r="C454" t="str">
            <v>07146</v>
          </cell>
          <cell r="D454" t="str">
            <v>r</v>
          </cell>
          <cell r="E454" t="str">
            <v>a</v>
          </cell>
          <cell r="F454" t="str">
            <v>r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 t="str">
            <v>065</v>
          </cell>
          <cell r="L454" t="str">
            <v>NO</v>
          </cell>
          <cell r="M454" t="str">
            <v>NO</v>
          </cell>
          <cell r="N454" t="str">
            <v>TARIQ VOHRA SECURITIES (PVT) LIMITED</v>
          </cell>
        </row>
        <row r="455">
          <cell r="C455" t="str">
            <v>07260</v>
          </cell>
          <cell r="D455" t="str">
            <v>a</v>
          </cell>
          <cell r="E455" t="str">
            <v>a</v>
          </cell>
          <cell r="F455" t="str">
            <v>r</v>
          </cell>
          <cell r="G455">
            <v>38922</v>
          </cell>
          <cell r="H455">
            <v>0</v>
          </cell>
          <cell r="I455">
            <v>38922</v>
          </cell>
          <cell r="J455">
            <v>0</v>
          </cell>
          <cell r="K455" t="str">
            <v>NO</v>
          </cell>
          <cell r="L455" t="str">
            <v>091</v>
          </cell>
          <cell r="M455" t="str">
            <v>NO</v>
          </cell>
          <cell r="N455" t="str">
            <v>M.R. SECURITIES (SMC-PVT) LTD.</v>
          </cell>
        </row>
        <row r="456">
          <cell r="C456" t="str">
            <v>07237</v>
          </cell>
          <cell r="D456" t="str">
            <v>r</v>
          </cell>
          <cell r="E456" t="str">
            <v>r</v>
          </cell>
          <cell r="F456" t="str">
            <v>r</v>
          </cell>
          <cell r="G456">
            <v>0</v>
          </cell>
          <cell r="H456">
            <v>0</v>
          </cell>
          <cell r="I456">
            <v>38922</v>
          </cell>
          <cell r="J456">
            <v>39358</v>
          </cell>
          <cell r="K456" t="str">
            <v>C055</v>
          </cell>
          <cell r="L456" t="str">
            <v>NO</v>
          </cell>
          <cell r="M456" t="str">
            <v>NO</v>
          </cell>
          <cell r="N456" t="str">
            <v>ASDA SECURITIES (PRIVATE) LIMITED</v>
          </cell>
        </row>
        <row r="457">
          <cell r="C457" t="str">
            <v>07179</v>
          </cell>
          <cell r="D457" t="str">
            <v>r</v>
          </cell>
          <cell r="E457" t="str">
            <v>a</v>
          </cell>
          <cell r="F457" t="str">
            <v>r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 t="str">
            <v>176</v>
          </cell>
          <cell r="L457" t="str">
            <v>NO</v>
          </cell>
          <cell r="M457" t="str">
            <v>NO</v>
          </cell>
          <cell r="N457" t="str">
            <v>MUHAMMAD SALIM KASMANI SECURITIES (PVT.) LTD.</v>
          </cell>
        </row>
        <row r="458">
          <cell r="C458" t="str">
            <v>07302</v>
          </cell>
          <cell r="D458" t="str">
            <v>a</v>
          </cell>
          <cell r="E458" t="str">
            <v>a</v>
          </cell>
          <cell r="F458" t="str">
            <v>r</v>
          </cell>
          <cell r="G458">
            <v>0</v>
          </cell>
          <cell r="H458">
            <v>0</v>
          </cell>
          <cell r="I458">
            <v>40196</v>
          </cell>
          <cell r="J458">
            <v>0</v>
          </cell>
          <cell r="K458" t="str">
            <v>NO</v>
          </cell>
          <cell r="L458" t="str">
            <v>064</v>
          </cell>
          <cell r="M458" t="str">
            <v>NO</v>
          </cell>
          <cell r="N458" t="str">
            <v>HABIB ULLAH SHEIKH (PVT) LTD.</v>
          </cell>
        </row>
        <row r="459">
          <cell r="C459" t="str">
            <v>07278</v>
          </cell>
          <cell r="D459" t="str">
            <v>r</v>
          </cell>
          <cell r="E459" t="str">
            <v>r</v>
          </cell>
          <cell r="F459" t="str">
            <v>r</v>
          </cell>
          <cell r="G459">
            <v>0</v>
          </cell>
          <cell r="H459">
            <v>0</v>
          </cell>
          <cell r="I459">
            <v>40532</v>
          </cell>
          <cell r="J459">
            <v>0</v>
          </cell>
          <cell r="K459" t="str">
            <v>NO</v>
          </cell>
          <cell r="L459" t="str">
            <v>C103</v>
          </cell>
          <cell r="M459" t="str">
            <v>NO</v>
          </cell>
          <cell r="N459" t="str">
            <v>WASI SECURITIES (SMC-PVT) LTD.</v>
          </cell>
        </row>
        <row r="460">
          <cell r="C460" t="str">
            <v>07310</v>
          </cell>
          <cell r="D460" t="str">
            <v>a</v>
          </cell>
          <cell r="E460" t="str">
            <v>a</v>
          </cell>
          <cell r="F460" t="str">
            <v>r</v>
          </cell>
          <cell r="G460">
            <v>0</v>
          </cell>
          <cell r="H460">
            <v>0</v>
          </cell>
          <cell r="I460">
            <v>39654</v>
          </cell>
          <cell r="J460">
            <v>0</v>
          </cell>
          <cell r="K460" t="str">
            <v>NO</v>
          </cell>
          <cell r="L460" t="str">
            <v>094</v>
          </cell>
          <cell r="M460" t="str">
            <v>NO</v>
          </cell>
          <cell r="N460" t="str">
            <v>YASIR MAHMOOD SECURITIES (PVT) LTD.</v>
          </cell>
        </row>
        <row r="461">
          <cell r="C461" t="str">
            <v>07286</v>
          </cell>
          <cell r="D461" t="str">
            <v>a</v>
          </cell>
          <cell r="E461" t="str">
            <v>a</v>
          </cell>
          <cell r="F461" t="str">
            <v>r</v>
          </cell>
          <cell r="G461">
            <v>0</v>
          </cell>
          <cell r="H461">
            <v>0</v>
          </cell>
          <cell r="I461">
            <v>40955</v>
          </cell>
          <cell r="J461">
            <v>0</v>
          </cell>
          <cell r="K461" t="str">
            <v>NO</v>
          </cell>
          <cell r="L461" t="str">
            <v>125</v>
          </cell>
          <cell r="M461" t="str">
            <v>NO</v>
          </cell>
          <cell r="N461" t="str">
            <v>DR. ARSLAN RAZAQUE SECURITIES (SMC-PVT) LTD.</v>
          </cell>
        </row>
        <row r="462">
          <cell r="C462" t="str">
            <v>07294</v>
          </cell>
          <cell r="D462" t="str">
            <v>a</v>
          </cell>
          <cell r="E462" t="str">
            <v>a</v>
          </cell>
          <cell r="F462" t="str">
            <v>r</v>
          </cell>
          <cell r="G462">
            <v>0</v>
          </cell>
          <cell r="H462">
            <v>0</v>
          </cell>
          <cell r="I462">
            <v>40527</v>
          </cell>
          <cell r="J462">
            <v>0</v>
          </cell>
          <cell r="K462" t="str">
            <v>NO</v>
          </cell>
          <cell r="L462" t="str">
            <v>028</v>
          </cell>
          <cell r="M462" t="str">
            <v>NO</v>
          </cell>
          <cell r="N462" t="str">
            <v>AL-HAQ SECURITIES (PVT) LTD.</v>
          </cell>
        </row>
        <row r="463">
          <cell r="C463" t="str">
            <v>07344</v>
          </cell>
          <cell r="D463" t="str">
            <v>a</v>
          </cell>
          <cell r="E463" t="str">
            <v>a</v>
          </cell>
          <cell r="F463" t="str">
            <v>r</v>
          </cell>
          <cell r="G463">
            <v>38925</v>
          </cell>
          <cell r="H463">
            <v>0</v>
          </cell>
          <cell r="I463">
            <v>38925</v>
          </cell>
          <cell r="J463">
            <v>0</v>
          </cell>
          <cell r="K463" t="str">
            <v>131</v>
          </cell>
          <cell r="L463" t="str">
            <v>NO</v>
          </cell>
          <cell r="M463" t="str">
            <v>NO</v>
          </cell>
          <cell r="N463" t="str">
            <v>GMI CAPITAL SECURITIES (PVT) LTD.</v>
          </cell>
        </row>
        <row r="464">
          <cell r="C464" t="str">
            <v>07328</v>
          </cell>
          <cell r="D464" t="str">
            <v>r</v>
          </cell>
          <cell r="E464" t="str">
            <v>a</v>
          </cell>
          <cell r="F464" t="str">
            <v>r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072</v>
          </cell>
          <cell r="L464" t="str">
            <v>NO</v>
          </cell>
          <cell r="M464" t="str">
            <v>NO</v>
          </cell>
          <cell r="N464" t="str">
            <v>TS SECURITIES (PVT) LTD.</v>
          </cell>
        </row>
        <row r="465">
          <cell r="C465" t="str">
            <v>07351</v>
          </cell>
          <cell r="D465" t="str">
            <v>r</v>
          </cell>
          <cell r="E465" t="str">
            <v>r</v>
          </cell>
          <cell r="F465" t="str">
            <v>r</v>
          </cell>
          <cell r="G465">
            <v>0</v>
          </cell>
          <cell r="H465">
            <v>0</v>
          </cell>
          <cell r="I465">
            <v>39178</v>
          </cell>
          <cell r="J465">
            <v>40890</v>
          </cell>
          <cell r="K465" t="str">
            <v>NO</v>
          </cell>
          <cell r="L465" t="str">
            <v>C142</v>
          </cell>
          <cell r="M465" t="str">
            <v>NO</v>
          </cell>
          <cell r="N465" t="str">
            <v>GUARDIAN SECURITIES (PVT) LIMITED</v>
          </cell>
        </row>
        <row r="466">
          <cell r="C466" t="str">
            <v>06791</v>
          </cell>
          <cell r="D466" t="str">
            <v>r</v>
          </cell>
          <cell r="E466" t="str">
            <v>a</v>
          </cell>
          <cell r="F466" t="str">
            <v>r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 t="str">
            <v>NO</v>
          </cell>
          <cell r="L466" t="str">
            <v>NO</v>
          </cell>
          <cell r="M466" t="str">
            <v>551</v>
          </cell>
          <cell r="N466" t="str">
            <v>FINCAP INVESTMENTS (PRIVATE) LIMITED</v>
          </cell>
        </row>
        <row r="467">
          <cell r="C467" t="str">
            <v>07369</v>
          </cell>
          <cell r="D467" t="str">
            <v>r</v>
          </cell>
          <cell r="E467" t="str">
            <v>r</v>
          </cell>
          <cell r="F467" t="str">
            <v>r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 t="str">
            <v>NO</v>
          </cell>
          <cell r="L467" t="str">
            <v>C099</v>
          </cell>
          <cell r="M467" t="str">
            <v>NO</v>
          </cell>
          <cell r="N467" t="str">
            <v>ALLIED SECURITIES (PVT) LIMITED</v>
          </cell>
        </row>
        <row r="468">
          <cell r="C468" t="str">
            <v>07419</v>
          </cell>
          <cell r="D468" t="str">
            <v>a</v>
          </cell>
          <cell r="E468" t="str">
            <v>a</v>
          </cell>
          <cell r="F468" t="str">
            <v>a</v>
          </cell>
          <cell r="G468">
            <v>40613</v>
          </cell>
          <cell r="H468">
            <v>0</v>
          </cell>
          <cell r="I468">
            <v>40564</v>
          </cell>
          <cell r="J468">
            <v>0</v>
          </cell>
          <cell r="K468" t="str">
            <v>166</v>
          </cell>
          <cell r="L468" t="str">
            <v>NO</v>
          </cell>
          <cell r="M468" t="str">
            <v>NO</v>
          </cell>
          <cell r="N468" t="str">
            <v>TOPLINE SECURITIES (PRIVATE) LIMITED</v>
          </cell>
        </row>
        <row r="469">
          <cell r="C469" t="str">
            <v>07336</v>
          </cell>
          <cell r="D469" t="str">
            <v>r</v>
          </cell>
          <cell r="E469" t="str">
            <v>r</v>
          </cell>
          <cell r="F469" t="str">
            <v>r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 t="str">
            <v>C025</v>
          </cell>
          <cell r="L469" t="str">
            <v>NO</v>
          </cell>
          <cell r="M469" t="str">
            <v>NO</v>
          </cell>
          <cell r="N469" t="str">
            <v>MASONS SECURITIES (PVT) LTD.</v>
          </cell>
        </row>
        <row r="470">
          <cell r="C470" t="str">
            <v>07385</v>
          </cell>
          <cell r="D470" t="str">
            <v>r</v>
          </cell>
          <cell r="E470" t="str">
            <v>r</v>
          </cell>
          <cell r="F470" t="str">
            <v>r</v>
          </cell>
          <cell r="G470">
            <v>0</v>
          </cell>
          <cell r="H470">
            <v>0</v>
          </cell>
          <cell r="I470">
            <v>39503</v>
          </cell>
          <cell r="J470">
            <v>0</v>
          </cell>
          <cell r="K470" t="str">
            <v>C074</v>
          </cell>
          <cell r="L470" t="str">
            <v>NO</v>
          </cell>
          <cell r="M470" t="str">
            <v>NO</v>
          </cell>
          <cell r="N470" t="str">
            <v>ISMAIL ABDUL SHAKOOR SECURITIES (PRIVATE) LIMITED</v>
          </cell>
        </row>
        <row r="471">
          <cell r="C471" t="str">
            <v>07435</v>
          </cell>
          <cell r="D471" t="str">
            <v>r</v>
          </cell>
          <cell r="E471" t="str">
            <v>r</v>
          </cell>
          <cell r="F471" t="str">
            <v>r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 t="str">
            <v>C152</v>
          </cell>
          <cell r="L471" t="str">
            <v>NO</v>
          </cell>
          <cell r="M471" t="str">
            <v>NO</v>
          </cell>
          <cell r="N471" t="str">
            <v>MUHAMMAD ANAF KAPADIA SECURITIES (SMC-PVT.) LTD.</v>
          </cell>
        </row>
        <row r="472">
          <cell r="C472" t="str">
            <v>07443</v>
          </cell>
          <cell r="D472" t="str">
            <v>r</v>
          </cell>
          <cell r="E472" t="str">
            <v>a</v>
          </cell>
          <cell r="F472" t="str">
            <v>r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 t="str">
            <v>135</v>
          </cell>
          <cell r="L472" t="str">
            <v>NO</v>
          </cell>
          <cell r="M472" t="str">
            <v>NO</v>
          </cell>
          <cell r="N472" t="str">
            <v>Y.H. SECURITIES (PVT.) LTD.</v>
          </cell>
        </row>
        <row r="473">
          <cell r="C473" t="str">
            <v>07450</v>
          </cell>
          <cell r="D473" t="str">
            <v>a</v>
          </cell>
          <cell r="E473" t="str">
            <v>a</v>
          </cell>
          <cell r="F473" t="str">
            <v>r</v>
          </cell>
          <cell r="G473">
            <v>0</v>
          </cell>
          <cell r="H473">
            <v>0</v>
          </cell>
          <cell r="I473">
            <v>40569</v>
          </cell>
          <cell r="J473">
            <v>0</v>
          </cell>
          <cell r="K473" t="str">
            <v>058</v>
          </cell>
          <cell r="L473" t="str">
            <v>NO</v>
          </cell>
          <cell r="M473" t="str">
            <v>NO</v>
          </cell>
          <cell r="N473" t="str">
            <v>DAWOOD EQUITIES LTD.</v>
          </cell>
        </row>
        <row r="474">
          <cell r="C474" t="str">
            <v>07468</v>
          </cell>
          <cell r="D474" t="str">
            <v>r</v>
          </cell>
          <cell r="E474" t="str">
            <v>a</v>
          </cell>
          <cell r="F474" t="str">
            <v>r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 t="str">
            <v>NO</v>
          </cell>
          <cell r="L474" t="str">
            <v>NO</v>
          </cell>
          <cell r="M474" t="str">
            <v>574</v>
          </cell>
          <cell r="N474" t="str">
            <v>TARIQ SAYEED SECURITIES (PVT) LIMITED</v>
          </cell>
        </row>
        <row r="475">
          <cell r="C475" t="str">
            <v>07476</v>
          </cell>
          <cell r="D475" t="str">
            <v>a</v>
          </cell>
          <cell r="E475" t="str">
            <v>a</v>
          </cell>
          <cell r="F475" t="str">
            <v>r</v>
          </cell>
          <cell r="G475">
            <v>0</v>
          </cell>
          <cell r="H475">
            <v>0</v>
          </cell>
          <cell r="I475">
            <v>40218</v>
          </cell>
          <cell r="J475">
            <v>0</v>
          </cell>
          <cell r="K475" t="str">
            <v>NO</v>
          </cell>
          <cell r="L475" t="str">
            <v>052</v>
          </cell>
          <cell r="M475" t="str">
            <v>NO</v>
          </cell>
          <cell r="N475" t="str">
            <v>SAFE SECURITIES (PRIVATE) LIMITED</v>
          </cell>
        </row>
        <row r="476">
          <cell r="C476" t="str">
            <v>07799</v>
          </cell>
          <cell r="D476" t="str">
            <v>r</v>
          </cell>
          <cell r="E476" t="str">
            <v>r</v>
          </cell>
          <cell r="F476" t="str">
            <v>r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 t="str">
            <v>S1069</v>
          </cell>
          <cell r="L476" t="str">
            <v>NO</v>
          </cell>
          <cell r="M476" t="str">
            <v>NO</v>
          </cell>
          <cell r="N476" t="str">
            <v>INVISOR SECURITIES (PRIVATE) LIMITED - CFS</v>
          </cell>
        </row>
        <row r="477">
          <cell r="C477" t="str">
            <v>07484</v>
          </cell>
          <cell r="D477" t="str">
            <v>r</v>
          </cell>
          <cell r="E477" t="str">
            <v>r</v>
          </cell>
          <cell r="F477" t="str">
            <v>r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 t="str">
            <v>NO</v>
          </cell>
          <cell r="L477" t="str">
            <v>NO</v>
          </cell>
          <cell r="M477" t="str">
            <v>S593</v>
          </cell>
          <cell r="N477" t="str">
            <v>ORION INVESTMENTS (PVT) LIMITED</v>
          </cell>
        </row>
        <row r="478">
          <cell r="C478" t="str">
            <v>07716</v>
          </cell>
          <cell r="D478" t="str">
            <v>r</v>
          </cell>
          <cell r="E478" t="str">
            <v>r</v>
          </cell>
          <cell r="F478" t="str">
            <v>r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 t="str">
            <v>B1142</v>
          </cell>
          <cell r="L478" t="str">
            <v>NO</v>
          </cell>
          <cell r="M478" t="str">
            <v>NO</v>
          </cell>
          <cell r="N478" t="str">
            <v>FOUNDATION SECURITIES (PRIVATE) LIMITED - CFS</v>
          </cell>
        </row>
        <row r="479">
          <cell r="C479" t="str">
            <v>07542</v>
          </cell>
          <cell r="D479" t="str">
            <v>r</v>
          </cell>
          <cell r="E479" t="str">
            <v>r</v>
          </cell>
          <cell r="F479" t="str">
            <v>r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 t="str">
            <v>C755</v>
          </cell>
          <cell r="L479" t="str">
            <v>NO</v>
          </cell>
          <cell r="M479" t="str">
            <v>NO</v>
          </cell>
          <cell r="N479" t="str">
            <v>NAFA CASH FUND A/C. NFAML - CFS</v>
          </cell>
        </row>
        <row r="480">
          <cell r="C480" t="str">
            <v>07815</v>
          </cell>
          <cell r="D480" t="str">
            <v>r</v>
          </cell>
          <cell r="E480" t="str">
            <v>r</v>
          </cell>
          <cell r="F480" t="str">
            <v>r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 t="str">
            <v>B1114</v>
          </cell>
          <cell r="L480" t="str">
            <v>NO</v>
          </cell>
          <cell r="M480" t="str">
            <v>NO</v>
          </cell>
          <cell r="N480" t="str">
            <v>AMIN TAI SECURITIES (PRIVATE) LIMITED - CFS</v>
          </cell>
        </row>
        <row r="481">
          <cell r="C481" t="str">
            <v>07559</v>
          </cell>
          <cell r="D481" t="str">
            <v>r</v>
          </cell>
          <cell r="E481" t="str">
            <v>r</v>
          </cell>
          <cell r="F481" t="str">
            <v>r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 t="str">
            <v>C756</v>
          </cell>
          <cell r="L481" t="str">
            <v>NO</v>
          </cell>
          <cell r="M481" t="str">
            <v>NO</v>
          </cell>
          <cell r="N481" t="str">
            <v>AAML A/C ATLAS INCOME FUND - CFS</v>
          </cell>
        </row>
        <row r="482">
          <cell r="C482" t="str">
            <v>07856</v>
          </cell>
          <cell r="D482" t="str">
            <v>r</v>
          </cell>
          <cell r="E482" t="str">
            <v>r</v>
          </cell>
          <cell r="F482" t="str">
            <v>r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 t="str">
            <v>C768</v>
          </cell>
          <cell r="L482" t="str">
            <v>NO</v>
          </cell>
          <cell r="M482" t="str">
            <v>NO</v>
          </cell>
          <cell r="N482" t="str">
            <v>J S BANK LIMITED - CFS</v>
          </cell>
        </row>
        <row r="483">
          <cell r="C483" t="str">
            <v>07849</v>
          </cell>
          <cell r="D483" t="str">
            <v>r</v>
          </cell>
          <cell r="E483" t="str">
            <v>r</v>
          </cell>
          <cell r="F483" t="str">
            <v>r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 t="str">
            <v>C912</v>
          </cell>
          <cell r="L483" t="str">
            <v>NO</v>
          </cell>
          <cell r="M483" t="str">
            <v>NO</v>
          </cell>
          <cell r="N483" t="str">
            <v>ABA ALI HABIB - CFS</v>
          </cell>
        </row>
        <row r="484">
          <cell r="C484" t="str">
            <v>07948</v>
          </cell>
          <cell r="D484" t="str">
            <v>r</v>
          </cell>
          <cell r="E484" t="str">
            <v>r</v>
          </cell>
          <cell r="F484" t="str">
            <v>r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 t="str">
            <v>C1112</v>
          </cell>
          <cell r="L484" t="str">
            <v>NO</v>
          </cell>
          <cell r="M484" t="str">
            <v>NO</v>
          </cell>
          <cell r="N484" t="str">
            <v>STANDARD CAPITAL SECURITIES (PVT) LIMITED - CFS</v>
          </cell>
        </row>
        <row r="485">
          <cell r="C485" t="str">
            <v>07864</v>
          </cell>
          <cell r="D485" t="str">
            <v>r</v>
          </cell>
          <cell r="E485" t="str">
            <v>r</v>
          </cell>
          <cell r="F485" t="str">
            <v>r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 t="str">
            <v>C1171</v>
          </cell>
          <cell r="L485" t="str">
            <v>NO</v>
          </cell>
          <cell r="M485" t="str">
            <v>NO</v>
          </cell>
          <cell r="N485" t="str">
            <v>AMPLE SECURITIES (PRIVATE) LIMITED - CFS</v>
          </cell>
        </row>
        <row r="486">
          <cell r="C486" t="str">
            <v>07930</v>
          </cell>
          <cell r="D486" t="str">
            <v>r</v>
          </cell>
          <cell r="E486" t="str">
            <v>r</v>
          </cell>
          <cell r="F486" t="str">
            <v>r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 t="str">
            <v>NO</v>
          </cell>
          <cell r="L486" t="str">
            <v>NO</v>
          </cell>
          <cell r="M486" t="str">
            <v>B1457</v>
          </cell>
          <cell r="N486" t="str">
            <v>AAA SECURITIES (PRIVATE) LIMITED - CFS</v>
          </cell>
        </row>
        <row r="487">
          <cell r="C487" t="str">
            <v>07690</v>
          </cell>
          <cell r="D487" t="str">
            <v>r</v>
          </cell>
          <cell r="E487" t="str">
            <v>r</v>
          </cell>
          <cell r="F487" t="str">
            <v>r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 t="str">
            <v>NO</v>
          </cell>
          <cell r="L487" t="str">
            <v>NO</v>
          </cell>
          <cell r="M487" t="str">
            <v>C1472</v>
          </cell>
          <cell r="N487" t="str">
            <v>SAL SECURITIES (PVT) LTD. - CFS</v>
          </cell>
        </row>
        <row r="488">
          <cell r="C488" t="str">
            <v>07872</v>
          </cell>
          <cell r="D488" t="str">
            <v>r</v>
          </cell>
          <cell r="E488" t="str">
            <v>r</v>
          </cell>
          <cell r="F488" t="str">
            <v>r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 t="str">
            <v>C1077</v>
          </cell>
          <cell r="L488" t="str">
            <v>C1258</v>
          </cell>
          <cell r="M488" t="str">
            <v>NO</v>
          </cell>
          <cell r="N488" t="str">
            <v>ORIX LEASING PAKISTAN LIMITED - CFS</v>
          </cell>
        </row>
        <row r="489">
          <cell r="C489" t="str">
            <v>07708</v>
          </cell>
          <cell r="D489" t="str">
            <v>r</v>
          </cell>
          <cell r="E489" t="str">
            <v>r</v>
          </cell>
          <cell r="F489" t="str">
            <v>r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 t="str">
            <v>NO</v>
          </cell>
          <cell r="L489" t="str">
            <v>B1264</v>
          </cell>
          <cell r="M489" t="str">
            <v>NO</v>
          </cell>
          <cell r="N489" t="str">
            <v>HABIB ULLAH SHEIKH (PVT) LTD. - CFS</v>
          </cell>
        </row>
        <row r="490">
          <cell r="C490" t="str">
            <v>07906</v>
          </cell>
          <cell r="D490" t="str">
            <v>r</v>
          </cell>
          <cell r="E490" t="str">
            <v>r</v>
          </cell>
          <cell r="F490" t="str">
            <v>r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 t="str">
            <v>C1149</v>
          </cell>
          <cell r="L490" t="str">
            <v>NO</v>
          </cell>
          <cell r="M490" t="str">
            <v>NO</v>
          </cell>
          <cell r="N490" t="str">
            <v>JS GLOBAL CAPITAL LIMITED - CFS</v>
          </cell>
        </row>
        <row r="491">
          <cell r="C491" t="str">
            <v>07955</v>
          </cell>
          <cell r="D491" t="str">
            <v>r</v>
          </cell>
          <cell r="E491" t="str">
            <v>r</v>
          </cell>
          <cell r="F491" t="str">
            <v>r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 t="str">
            <v>C1087</v>
          </cell>
          <cell r="L491" t="str">
            <v>NO</v>
          </cell>
          <cell r="M491" t="str">
            <v>NO</v>
          </cell>
          <cell r="N491" t="str">
            <v>AZIZ FIDAHUSEIN &amp; COMPANY (PVT) LTD - CFS</v>
          </cell>
        </row>
        <row r="492">
          <cell r="C492" t="str">
            <v>08086</v>
          </cell>
          <cell r="D492" t="str">
            <v>r</v>
          </cell>
          <cell r="E492" t="str">
            <v>r</v>
          </cell>
          <cell r="F492" t="str">
            <v>r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 t="str">
            <v>C1097</v>
          </cell>
          <cell r="L492" t="str">
            <v>NO</v>
          </cell>
          <cell r="M492" t="str">
            <v>NO</v>
          </cell>
          <cell r="N492" t="str">
            <v>INVEST CAPITAL INVESTMENT BANK LTD.-CFS</v>
          </cell>
        </row>
        <row r="493">
          <cell r="C493" t="str">
            <v>08110</v>
          </cell>
          <cell r="D493" t="str">
            <v>r</v>
          </cell>
          <cell r="E493" t="str">
            <v>r</v>
          </cell>
          <cell r="F493" t="str">
            <v>r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 t="str">
            <v>B1081</v>
          </cell>
          <cell r="L493" t="str">
            <v>NO</v>
          </cell>
          <cell r="M493" t="str">
            <v>NO</v>
          </cell>
          <cell r="N493" t="str">
            <v>SECURITY INVESTMENT BANK LIMITED - CFS</v>
          </cell>
        </row>
        <row r="494">
          <cell r="C494" t="str">
            <v>07898</v>
          </cell>
          <cell r="D494" t="str">
            <v>r</v>
          </cell>
          <cell r="E494" t="str">
            <v>r</v>
          </cell>
          <cell r="F494" t="str">
            <v>r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 t="str">
            <v>C1012</v>
          </cell>
          <cell r="L494" t="str">
            <v>NO</v>
          </cell>
          <cell r="M494" t="str">
            <v>NO</v>
          </cell>
          <cell r="N494" t="str">
            <v>NOMAN ABID &amp; COMPANY LIMITED - CFS</v>
          </cell>
        </row>
        <row r="495">
          <cell r="C495" t="str">
            <v>08078</v>
          </cell>
          <cell r="D495" t="str">
            <v>r</v>
          </cell>
          <cell r="E495" t="str">
            <v>r</v>
          </cell>
          <cell r="F495" t="str">
            <v>r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 t="str">
            <v>NO</v>
          </cell>
          <cell r="L495" t="str">
            <v>NO</v>
          </cell>
          <cell r="M495" t="str">
            <v>C1429</v>
          </cell>
          <cell r="N495" t="str">
            <v>ASKARI SECURITIES LIMITED - CFS</v>
          </cell>
        </row>
        <row r="496">
          <cell r="C496" t="str">
            <v>07682</v>
          </cell>
          <cell r="D496" t="str">
            <v>r</v>
          </cell>
          <cell r="E496" t="str">
            <v>r</v>
          </cell>
          <cell r="F496" t="str">
            <v>r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 t="str">
            <v>NO</v>
          </cell>
          <cell r="L496" t="str">
            <v>C9062</v>
          </cell>
          <cell r="M496" t="str">
            <v>NO</v>
          </cell>
          <cell r="N496" t="str">
            <v>HUMAYUN SHAHZADA - CFS</v>
          </cell>
        </row>
        <row r="497">
          <cell r="C497" t="str">
            <v>08151</v>
          </cell>
          <cell r="D497" t="str">
            <v>r</v>
          </cell>
          <cell r="E497" t="str">
            <v>r</v>
          </cell>
          <cell r="F497" t="str">
            <v>r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 t="str">
            <v>B1022</v>
          </cell>
          <cell r="L497" t="str">
            <v>NO</v>
          </cell>
          <cell r="M497" t="str">
            <v>NO</v>
          </cell>
          <cell r="N497" t="str">
            <v>BMA CAPITAL MANAGEMENT LTD - CFS</v>
          </cell>
        </row>
        <row r="498">
          <cell r="C498" t="str">
            <v>08243</v>
          </cell>
          <cell r="D498" t="str">
            <v>r</v>
          </cell>
          <cell r="E498" t="str">
            <v>r</v>
          </cell>
          <cell r="F498" t="str">
            <v>r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 t="str">
            <v>C1044</v>
          </cell>
          <cell r="L498" t="str">
            <v>C1207</v>
          </cell>
          <cell r="M498" t="str">
            <v>NO</v>
          </cell>
          <cell r="N498" t="str">
            <v>IGI FINEX SECURITIES LIMITED - CFS</v>
          </cell>
        </row>
        <row r="499">
          <cell r="C499" t="str">
            <v>08169</v>
          </cell>
          <cell r="D499" t="str">
            <v>r</v>
          </cell>
          <cell r="E499" t="str">
            <v>r</v>
          </cell>
          <cell r="F499" t="str">
            <v>r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 t="str">
            <v>C1017</v>
          </cell>
          <cell r="L499" t="str">
            <v>NO</v>
          </cell>
          <cell r="M499" t="str">
            <v>NO</v>
          </cell>
          <cell r="N499" t="str">
            <v>ATLAS CAPITAL MARKETS (PRIVATE) LIMITED - CFS</v>
          </cell>
        </row>
        <row r="500">
          <cell r="C500" t="str">
            <v>07534</v>
          </cell>
          <cell r="D500" t="str">
            <v>r</v>
          </cell>
          <cell r="E500" t="str">
            <v>r</v>
          </cell>
          <cell r="F500" t="str">
            <v>r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 t="str">
            <v>C754</v>
          </cell>
          <cell r="L500" t="str">
            <v>NO</v>
          </cell>
          <cell r="M500" t="str">
            <v>NO</v>
          </cell>
          <cell r="N500" t="str">
            <v>AHIML A/C  PAK STRATEGICALLOCATION FUND- CFS</v>
          </cell>
        </row>
        <row r="501">
          <cell r="C501" t="str">
            <v>08268</v>
          </cell>
          <cell r="D501" t="str">
            <v>r</v>
          </cell>
          <cell r="E501" t="str">
            <v>r</v>
          </cell>
          <cell r="F501" t="str">
            <v>r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 t="str">
            <v>C1145</v>
          </cell>
          <cell r="L501" t="str">
            <v>C1277</v>
          </cell>
          <cell r="M501" t="str">
            <v>NO</v>
          </cell>
          <cell r="N501" t="str">
            <v>ADAM SECURITIES (PVT) LTD - CFS</v>
          </cell>
        </row>
        <row r="502">
          <cell r="C502" t="str">
            <v>07526</v>
          </cell>
          <cell r="D502" t="str">
            <v>r</v>
          </cell>
          <cell r="E502" t="str">
            <v>r</v>
          </cell>
          <cell r="F502" t="str">
            <v>r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 t="str">
            <v>CIFCF</v>
          </cell>
          <cell r="L502" t="str">
            <v>NO</v>
          </cell>
          <cell r="M502" t="str">
            <v>NO</v>
          </cell>
          <cell r="N502" t="str">
            <v>ABAMCO LTD A/C. UTP INCOME FUND - CFS</v>
          </cell>
        </row>
        <row r="503">
          <cell r="C503" t="str">
            <v>07500</v>
          </cell>
          <cell r="D503" t="str">
            <v>r</v>
          </cell>
          <cell r="E503" t="str">
            <v>r</v>
          </cell>
          <cell r="F503" t="str">
            <v>r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 t="str">
            <v>C752</v>
          </cell>
          <cell r="L503" t="str">
            <v>NO</v>
          </cell>
          <cell r="M503" t="str">
            <v>NO</v>
          </cell>
          <cell r="N503" t="str">
            <v>AHIML A/C. PAKISTAN INCOME FUND- CFS</v>
          </cell>
        </row>
        <row r="504">
          <cell r="C504" t="str">
            <v>07625</v>
          </cell>
          <cell r="D504" t="str">
            <v>r</v>
          </cell>
          <cell r="E504" t="str">
            <v>r</v>
          </cell>
          <cell r="F504" t="str">
            <v>r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 t="str">
            <v>C762</v>
          </cell>
          <cell r="L504" t="str">
            <v>NO</v>
          </cell>
          <cell r="M504" t="str">
            <v>NO</v>
          </cell>
          <cell r="N504" t="str">
            <v>UBLFM A/C UNITED MONEY MARKET FUND - CFS</v>
          </cell>
        </row>
        <row r="505">
          <cell r="C505" t="str">
            <v>07492</v>
          </cell>
          <cell r="D505" t="str">
            <v>r</v>
          </cell>
          <cell r="E505" t="str">
            <v>r</v>
          </cell>
          <cell r="F505" t="str">
            <v>r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 t="str">
            <v>C751</v>
          </cell>
          <cell r="L505" t="str">
            <v>NO</v>
          </cell>
          <cell r="M505" t="str">
            <v>NO</v>
          </cell>
          <cell r="N505" t="str">
            <v>AHIML A/C.PAKISTAN STOCK MARKET FUND-CFS</v>
          </cell>
        </row>
        <row r="506">
          <cell r="C506" t="str">
            <v>07518</v>
          </cell>
          <cell r="D506" t="str">
            <v>r</v>
          </cell>
          <cell r="E506" t="str">
            <v>r</v>
          </cell>
          <cell r="F506" t="str">
            <v>r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 t="str">
            <v>C753</v>
          </cell>
          <cell r="L506" t="str">
            <v>NO</v>
          </cell>
          <cell r="M506" t="str">
            <v>NO</v>
          </cell>
          <cell r="N506" t="str">
            <v>AHIML A/C PAKISTAN CAP. MARKET FUND -CFS</v>
          </cell>
        </row>
        <row r="507">
          <cell r="C507" t="str">
            <v>08177</v>
          </cell>
          <cell r="D507" t="str">
            <v>r</v>
          </cell>
          <cell r="E507" t="str">
            <v>r</v>
          </cell>
          <cell r="F507" t="str">
            <v>r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 t="str">
            <v>C1125</v>
          </cell>
          <cell r="L507" t="str">
            <v>NO</v>
          </cell>
          <cell r="M507" t="str">
            <v>NO</v>
          </cell>
          <cell r="N507" t="str">
            <v>GAZIPURA SECURITIES &amp; SERVICES (PRIVATE) LTD - CFS MK-II/CFS</v>
          </cell>
        </row>
        <row r="508">
          <cell r="C508" t="str">
            <v>08037</v>
          </cell>
          <cell r="D508" t="str">
            <v>r</v>
          </cell>
          <cell r="E508" t="str">
            <v>r</v>
          </cell>
          <cell r="F508" t="str">
            <v>r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 t="str">
            <v>C1063</v>
          </cell>
          <cell r="L508" t="str">
            <v>NO</v>
          </cell>
          <cell r="M508" t="str">
            <v>NO</v>
          </cell>
          <cell r="N508" t="str">
            <v>AL HABIB CAPITAL MARKETS (PRIVATE) LIMITED - CFS</v>
          </cell>
        </row>
        <row r="509">
          <cell r="C509" t="str">
            <v>08219</v>
          </cell>
          <cell r="D509" t="str">
            <v>r</v>
          </cell>
          <cell r="E509" t="str">
            <v>r</v>
          </cell>
          <cell r="F509" t="str">
            <v>r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 t="str">
            <v>B1058</v>
          </cell>
          <cell r="L509" t="str">
            <v>NO</v>
          </cell>
          <cell r="M509" t="str">
            <v>NO</v>
          </cell>
          <cell r="N509" t="str">
            <v>DAWOOD EQUITIES LTD. - CFS</v>
          </cell>
        </row>
        <row r="510">
          <cell r="C510" t="str">
            <v>08136</v>
          </cell>
          <cell r="D510" t="str">
            <v>r</v>
          </cell>
          <cell r="E510" t="str">
            <v>r</v>
          </cell>
          <cell r="F510" t="str">
            <v>r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 t="str">
            <v>C9019</v>
          </cell>
          <cell r="L510" t="str">
            <v>NO</v>
          </cell>
          <cell r="M510" t="str">
            <v>NO</v>
          </cell>
          <cell r="N510" t="str">
            <v>AQEEL KARIM DHEDHI SECURITIES (PVT) LTD. - CFS</v>
          </cell>
        </row>
        <row r="511">
          <cell r="C511" t="str">
            <v>07880</v>
          </cell>
          <cell r="D511" t="str">
            <v>r</v>
          </cell>
          <cell r="E511" t="str">
            <v>r</v>
          </cell>
          <cell r="F511" t="str">
            <v>r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 t="str">
            <v>C769</v>
          </cell>
          <cell r="L511" t="str">
            <v>NO</v>
          </cell>
          <cell r="M511" t="str">
            <v>NO</v>
          </cell>
          <cell r="N511" t="str">
            <v>PAK-OMAN INVESTMENT COMAPNY LTD - CFS</v>
          </cell>
        </row>
        <row r="512">
          <cell r="C512" t="str">
            <v>08128</v>
          </cell>
          <cell r="D512" t="str">
            <v>r</v>
          </cell>
          <cell r="E512" t="str">
            <v>r</v>
          </cell>
          <cell r="F512" t="str">
            <v>r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 t="str">
            <v>C9107</v>
          </cell>
          <cell r="L512" t="str">
            <v>NO</v>
          </cell>
          <cell r="M512" t="str">
            <v>NO</v>
          </cell>
          <cell r="N512" t="str">
            <v>ALI HASSNAIN - CFS</v>
          </cell>
        </row>
        <row r="513">
          <cell r="C513" t="str">
            <v>08144</v>
          </cell>
          <cell r="D513" t="str">
            <v>r</v>
          </cell>
          <cell r="E513" t="str">
            <v>r</v>
          </cell>
          <cell r="F513" t="str">
            <v>r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 t="str">
            <v>C1026</v>
          </cell>
          <cell r="L513" t="str">
            <v>NO</v>
          </cell>
          <cell r="M513" t="str">
            <v>NO</v>
          </cell>
          <cell r="N513" t="str">
            <v>SHEHZAD CHAMDIA SECURITIES (PVT) LTD - CFS</v>
          </cell>
        </row>
        <row r="514">
          <cell r="C514" t="str">
            <v>07781</v>
          </cell>
          <cell r="D514" t="str">
            <v>r</v>
          </cell>
          <cell r="E514" t="str">
            <v>r</v>
          </cell>
          <cell r="F514" t="str">
            <v>r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 t="str">
            <v>C1100</v>
          </cell>
          <cell r="L514" t="str">
            <v>NO</v>
          </cell>
          <cell r="M514" t="str">
            <v>NO</v>
          </cell>
          <cell r="N514" t="str">
            <v>ELIXIR SECURITIES PAKSITAN (PVT) LTD - CFS</v>
          </cell>
        </row>
        <row r="515">
          <cell r="C515" t="str">
            <v>07591</v>
          </cell>
          <cell r="D515" t="str">
            <v>r</v>
          </cell>
          <cell r="E515" t="str">
            <v>r</v>
          </cell>
          <cell r="F515" t="str">
            <v>r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 t="str">
            <v>C759</v>
          </cell>
          <cell r="L515" t="str">
            <v>NO</v>
          </cell>
          <cell r="M515" t="str">
            <v>NO</v>
          </cell>
          <cell r="N515" t="str">
            <v>AMZ AST MGT A/C AMZ PLUS INCOME FUND-CFS</v>
          </cell>
        </row>
        <row r="516">
          <cell r="C516" t="str">
            <v>08201</v>
          </cell>
          <cell r="D516" t="str">
            <v>r</v>
          </cell>
          <cell r="E516" t="str">
            <v>r</v>
          </cell>
          <cell r="F516" t="str">
            <v>r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 t="str">
            <v>C774</v>
          </cell>
          <cell r="L516" t="str">
            <v>NO</v>
          </cell>
          <cell r="M516" t="str">
            <v>NO</v>
          </cell>
          <cell r="N516" t="str">
            <v>NIB BANK LIMITED - CFS</v>
          </cell>
        </row>
        <row r="517">
          <cell r="C517" t="str">
            <v>07583</v>
          </cell>
          <cell r="D517" t="str">
            <v>r</v>
          </cell>
          <cell r="E517" t="str">
            <v>r</v>
          </cell>
          <cell r="F517" t="str">
            <v>r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 t="str">
            <v>C758</v>
          </cell>
          <cell r="L517" t="str">
            <v>NO</v>
          </cell>
          <cell r="M517" t="str">
            <v>NO</v>
          </cell>
          <cell r="N517" t="str">
            <v>KASBFL A/C.KASB INC.OPPORTUNITY FUND-CFS</v>
          </cell>
        </row>
        <row r="518">
          <cell r="C518" t="str">
            <v>07658</v>
          </cell>
          <cell r="D518" t="str">
            <v>r</v>
          </cell>
          <cell r="E518" t="str">
            <v>r</v>
          </cell>
          <cell r="F518" t="str">
            <v>r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 t="str">
            <v>C765</v>
          </cell>
          <cell r="L518" t="str">
            <v>NO</v>
          </cell>
          <cell r="M518" t="str">
            <v>NO</v>
          </cell>
          <cell r="N518" t="str">
            <v>AIM LTD.A/C ASKARI HIGH YIELD SCHEME-CFS</v>
          </cell>
        </row>
        <row r="519">
          <cell r="C519" t="str">
            <v>07807</v>
          </cell>
          <cell r="D519" t="str">
            <v>r</v>
          </cell>
          <cell r="E519" t="str">
            <v>r</v>
          </cell>
          <cell r="F519" t="str">
            <v>r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 t="str">
            <v>C1128</v>
          </cell>
          <cell r="L519" t="str">
            <v>NO</v>
          </cell>
          <cell r="M519" t="str">
            <v>NO</v>
          </cell>
          <cell r="N519" t="str">
            <v>KASB SECURITIES LIMITED - CFS</v>
          </cell>
        </row>
        <row r="520">
          <cell r="C520" t="str">
            <v>08292</v>
          </cell>
          <cell r="D520" t="str">
            <v>r</v>
          </cell>
          <cell r="E520" t="str">
            <v>r</v>
          </cell>
          <cell r="F520" t="str">
            <v>r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 t="str">
            <v>C1127</v>
          </cell>
          <cell r="L520" t="str">
            <v>NO</v>
          </cell>
          <cell r="M520" t="str">
            <v>C1515</v>
          </cell>
          <cell r="N520" t="str">
            <v>H. M. IDREES H. ADAM - CFS</v>
          </cell>
        </row>
        <row r="521">
          <cell r="C521" t="str">
            <v>08003</v>
          </cell>
          <cell r="D521" t="str">
            <v>r</v>
          </cell>
          <cell r="E521" t="str">
            <v>r</v>
          </cell>
          <cell r="F521" t="str">
            <v>r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 t="str">
            <v>C1120</v>
          </cell>
          <cell r="L521" t="str">
            <v>NO</v>
          </cell>
          <cell r="M521" t="str">
            <v>NO</v>
          </cell>
          <cell r="N521" t="str">
            <v>ALFALAH SECURITIES (PRIVATE) LIMITED - CFS</v>
          </cell>
        </row>
        <row r="522">
          <cell r="C522" t="str">
            <v>08300</v>
          </cell>
          <cell r="D522" t="str">
            <v>r</v>
          </cell>
          <cell r="E522" t="str">
            <v>r</v>
          </cell>
          <cell r="F522" t="str">
            <v>r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 t="str">
            <v>NO</v>
          </cell>
          <cell r="L522" t="str">
            <v>C1255</v>
          </cell>
          <cell r="M522" t="str">
            <v>NO</v>
          </cell>
          <cell r="N522" t="str">
            <v>ATLAS CAPITAL MARKETS (PRIVATE) LIMITED - LHR CFS</v>
          </cell>
        </row>
        <row r="523">
          <cell r="C523" t="str">
            <v>07963</v>
          </cell>
          <cell r="D523" t="str">
            <v>r</v>
          </cell>
          <cell r="E523" t="str">
            <v>r</v>
          </cell>
          <cell r="F523" t="str">
            <v>r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 t="str">
            <v>C1018</v>
          </cell>
          <cell r="L523" t="str">
            <v>NO</v>
          </cell>
          <cell r="M523" t="str">
            <v>NO</v>
          </cell>
          <cell r="N523" t="str">
            <v>ISMAIL IQBAL SECURITIES (PVT) LTD. - CFS</v>
          </cell>
        </row>
        <row r="524">
          <cell r="C524" t="str">
            <v>08102</v>
          </cell>
          <cell r="D524" t="str">
            <v>r</v>
          </cell>
          <cell r="E524" t="str">
            <v>r</v>
          </cell>
          <cell r="F524" t="str">
            <v>r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 t="str">
            <v>B1175</v>
          </cell>
          <cell r="L524" t="str">
            <v>NO</v>
          </cell>
          <cell r="M524" t="str">
            <v>NO</v>
          </cell>
          <cell r="N524" t="str">
            <v>FIRST NATIONAL EQUITIES LIMITED - CFS</v>
          </cell>
        </row>
        <row r="525">
          <cell r="C525" t="str">
            <v>08193</v>
          </cell>
          <cell r="D525" t="str">
            <v>r</v>
          </cell>
          <cell r="E525" t="str">
            <v>r</v>
          </cell>
          <cell r="F525" t="str">
            <v>r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 t="str">
            <v>C1124</v>
          </cell>
          <cell r="L525" t="str">
            <v>C1244</v>
          </cell>
          <cell r="M525" t="str">
            <v>NO</v>
          </cell>
          <cell r="N525" t="str">
            <v>INVEST AND FINANCE SECURITIES LTD. - CFS</v>
          </cell>
        </row>
        <row r="526">
          <cell r="C526" t="str">
            <v>08425</v>
          </cell>
          <cell r="D526" t="str">
            <v>r</v>
          </cell>
          <cell r="E526" t="str">
            <v>r</v>
          </cell>
          <cell r="F526" t="str">
            <v>r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 t="str">
            <v>C1006</v>
          </cell>
          <cell r="L526" t="str">
            <v>NO</v>
          </cell>
          <cell r="M526" t="str">
            <v>NO</v>
          </cell>
          <cell r="N526" t="str">
            <v>SHERMAN SECURITIES (PRIVATE) LIMITED - CFS</v>
          </cell>
        </row>
        <row r="527">
          <cell r="C527" t="str">
            <v>08417</v>
          </cell>
          <cell r="D527" t="str">
            <v>r</v>
          </cell>
          <cell r="E527" t="str">
            <v>r</v>
          </cell>
          <cell r="F527" t="str">
            <v>r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 t="str">
            <v>C1150</v>
          </cell>
          <cell r="L527" t="str">
            <v>NO</v>
          </cell>
          <cell r="M527" t="str">
            <v>NO</v>
          </cell>
          <cell r="N527" t="str">
            <v>CAPITAL ONE EQUITIES LIMITED. - CFS</v>
          </cell>
        </row>
        <row r="528">
          <cell r="C528" t="str">
            <v>08391</v>
          </cell>
          <cell r="D528" t="str">
            <v>r</v>
          </cell>
          <cell r="E528" t="str">
            <v>r</v>
          </cell>
          <cell r="F528" t="str">
            <v>r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 t="str">
            <v>B1101</v>
          </cell>
          <cell r="L528" t="str">
            <v>NO</v>
          </cell>
          <cell r="M528" t="str">
            <v>NO</v>
          </cell>
          <cell r="N528" t="str">
            <v>GLOBAL SECURITIES PAKISTAN LIMITED - CFS</v>
          </cell>
        </row>
        <row r="529">
          <cell r="C529" t="str">
            <v>08342</v>
          </cell>
          <cell r="D529" t="str">
            <v>r</v>
          </cell>
          <cell r="E529" t="str">
            <v>r</v>
          </cell>
          <cell r="F529" t="str">
            <v>r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 t="str">
            <v>C1050</v>
          </cell>
          <cell r="L529" t="str">
            <v>C9018</v>
          </cell>
          <cell r="M529" t="str">
            <v>NO</v>
          </cell>
          <cell r="N529" t="str">
            <v>ARIF HABIB LIMITED - CFS</v>
          </cell>
        </row>
        <row r="530">
          <cell r="C530" t="str">
            <v>08409</v>
          </cell>
          <cell r="D530" t="str">
            <v>r</v>
          </cell>
          <cell r="E530" t="str">
            <v>r</v>
          </cell>
          <cell r="F530" t="str">
            <v>r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 t="str">
            <v>C1062</v>
          </cell>
          <cell r="L530" t="str">
            <v>NO</v>
          </cell>
          <cell r="M530" t="str">
            <v>NO</v>
          </cell>
          <cell r="N530" t="str">
            <v>WE FINANCIAL SERVICES LIMITED - CFS</v>
          </cell>
        </row>
        <row r="531">
          <cell r="C531" t="str">
            <v>07641</v>
          </cell>
          <cell r="D531" t="str">
            <v>r</v>
          </cell>
          <cell r="E531" t="str">
            <v>r</v>
          </cell>
          <cell r="F531" t="str">
            <v>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 t="str">
            <v>C764</v>
          </cell>
          <cell r="L531" t="str">
            <v>NO</v>
          </cell>
          <cell r="M531" t="str">
            <v>NO</v>
          </cell>
          <cell r="N531" t="str">
            <v>UBLFM A/C UNITED STOCK ADVANTGE FUND-CFS</v>
          </cell>
        </row>
        <row r="532">
          <cell r="C532" t="str">
            <v>07567</v>
          </cell>
          <cell r="D532" t="str">
            <v>r</v>
          </cell>
          <cell r="E532" t="str">
            <v>r</v>
          </cell>
          <cell r="F532" t="str">
            <v>r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 t="str">
            <v>C757</v>
          </cell>
          <cell r="L532" t="str">
            <v>NO</v>
          </cell>
          <cell r="M532" t="str">
            <v>NO</v>
          </cell>
          <cell r="N532" t="str">
            <v>AAML A/C. ATLAS STOCK MARKET FUND -CFS</v>
          </cell>
        </row>
        <row r="533">
          <cell r="C533" t="str">
            <v>07617</v>
          </cell>
          <cell r="D533" t="str">
            <v>r</v>
          </cell>
          <cell r="E533" t="str">
            <v>r</v>
          </cell>
          <cell r="F533" t="str">
            <v>r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 t="str">
            <v>C761</v>
          </cell>
          <cell r="L533" t="str">
            <v>NO</v>
          </cell>
          <cell r="M533" t="str">
            <v>NO</v>
          </cell>
          <cell r="N533" t="str">
            <v>UBLFM A/C.UNITED GROWTH&amp; INCOME FUND-CFS</v>
          </cell>
        </row>
        <row r="534">
          <cell r="C534" t="str">
            <v>07575</v>
          </cell>
          <cell r="D534" t="str">
            <v>r</v>
          </cell>
          <cell r="E534" t="str">
            <v>r</v>
          </cell>
          <cell r="F534" t="str">
            <v>r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 t="str">
            <v>CFFCF</v>
          </cell>
          <cell r="L534" t="str">
            <v>NO</v>
          </cell>
          <cell r="M534" t="str">
            <v>NO</v>
          </cell>
          <cell r="N534" t="str">
            <v>AAML A/C. ATLAS FUND OF FUNDS - CFS</v>
          </cell>
        </row>
        <row r="535">
          <cell r="C535" t="str">
            <v>08383</v>
          </cell>
          <cell r="D535" t="str">
            <v>r</v>
          </cell>
          <cell r="E535" t="str">
            <v>r</v>
          </cell>
          <cell r="F535" t="str">
            <v>r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 t="str">
            <v>NO</v>
          </cell>
          <cell r="L535" t="str">
            <v>NO</v>
          </cell>
          <cell r="M535" t="str">
            <v>C1410</v>
          </cell>
          <cell r="N535" t="str">
            <v>ZAHID LATIF KHAN SECURITIES (PVT) LTD - CFS</v>
          </cell>
        </row>
        <row r="536">
          <cell r="C536" t="str">
            <v>08573</v>
          </cell>
          <cell r="D536" t="str">
            <v>r</v>
          </cell>
          <cell r="E536" t="str">
            <v>r</v>
          </cell>
          <cell r="F536" t="str">
            <v>r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 t="str">
            <v>NO</v>
          </cell>
          <cell r="L536" t="str">
            <v>C1232</v>
          </cell>
          <cell r="M536" t="str">
            <v>NO</v>
          </cell>
          <cell r="N536" t="str">
            <v>ARIF LATIF - CFS</v>
          </cell>
        </row>
        <row r="537">
          <cell r="C537" t="str">
            <v>07773</v>
          </cell>
          <cell r="D537" t="str">
            <v>r</v>
          </cell>
          <cell r="E537" t="str">
            <v>r</v>
          </cell>
          <cell r="F537" t="str">
            <v>r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 t="str">
            <v>C1138</v>
          </cell>
          <cell r="L537" t="str">
            <v>C1340</v>
          </cell>
          <cell r="M537" t="str">
            <v>NO</v>
          </cell>
          <cell r="N537" t="str">
            <v>ESCORTS INVESTMENT BANK LTD. - CFS</v>
          </cell>
        </row>
        <row r="538">
          <cell r="C538" t="str">
            <v>07740</v>
          </cell>
          <cell r="D538" t="str">
            <v>r</v>
          </cell>
          <cell r="E538" t="str">
            <v>r</v>
          </cell>
          <cell r="F538" t="str">
            <v>r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 t="str">
            <v>NO</v>
          </cell>
          <cell r="L538" t="str">
            <v>C1288</v>
          </cell>
          <cell r="M538" t="str">
            <v>NO</v>
          </cell>
          <cell r="N538" t="str">
            <v>JAVED IQBAL SECURITIES (PVT) LTD. - CFS</v>
          </cell>
        </row>
        <row r="539">
          <cell r="C539" t="str">
            <v>08623</v>
          </cell>
          <cell r="D539" t="str">
            <v>r</v>
          </cell>
          <cell r="E539" t="str">
            <v>r</v>
          </cell>
          <cell r="F539" t="str">
            <v>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 t="str">
            <v>B1194</v>
          </cell>
          <cell r="L539" t="str">
            <v>C1205</v>
          </cell>
          <cell r="M539" t="str">
            <v>NO</v>
          </cell>
          <cell r="N539" t="str">
            <v>M.R.A. SECURITIES (PVT) LIMITED - CFS</v>
          </cell>
        </row>
        <row r="540">
          <cell r="C540" t="str">
            <v>07609</v>
          </cell>
          <cell r="D540" t="str">
            <v>r</v>
          </cell>
          <cell r="E540" t="str">
            <v>r</v>
          </cell>
          <cell r="F540" t="str">
            <v>r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 t="str">
            <v>C760</v>
          </cell>
          <cell r="L540" t="str">
            <v>NO</v>
          </cell>
          <cell r="M540" t="str">
            <v>NO</v>
          </cell>
          <cell r="N540" t="str">
            <v>AGIML A/C. ALFALAH GHP VALUE FUND - CFS</v>
          </cell>
        </row>
        <row r="541">
          <cell r="C541" t="str">
            <v>08664</v>
          </cell>
          <cell r="D541" t="str">
            <v>r</v>
          </cell>
          <cell r="E541" t="str">
            <v>r</v>
          </cell>
          <cell r="F541" t="str">
            <v>r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 t="str">
            <v>C9182</v>
          </cell>
          <cell r="L541" t="str">
            <v>NO</v>
          </cell>
          <cell r="M541" t="str">
            <v>NO</v>
          </cell>
          <cell r="N541" t="str">
            <v>FIROZUDDIN A. CASSIM - CFS</v>
          </cell>
        </row>
        <row r="542">
          <cell r="C542" t="str">
            <v>08532</v>
          </cell>
          <cell r="D542" t="str">
            <v>r</v>
          </cell>
          <cell r="E542" t="str">
            <v>r</v>
          </cell>
          <cell r="F542" t="str">
            <v>r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 t="str">
            <v>B1193</v>
          </cell>
          <cell r="L542" t="str">
            <v>NO</v>
          </cell>
          <cell r="M542" t="str">
            <v>NO</v>
          </cell>
          <cell r="N542" t="str">
            <v>AKHAI SECURITIES (PRIVATE) LIMITED - CFS</v>
          </cell>
        </row>
        <row r="543">
          <cell r="C543" t="str">
            <v>08508</v>
          </cell>
          <cell r="D543" t="str">
            <v>r</v>
          </cell>
          <cell r="E543" t="str">
            <v>r</v>
          </cell>
          <cell r="F543" t="str">
            <v>r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C1129</v>
          </cell>
          <cell r="L543" t="str">
            <v>NO</v>
          </cell>
          <cell r="M543" t="str">
            <v>NO</v>
          </cell>
          <cell r="N543" t="str">
            <v>TAURUS SECURITIES LIMITED - CFS</v>
          </cell>
        </row>
        <row r="544">
          <cell r="C544" t="str">
            <v>08433</v>
          </cell>
          <cell r="D544" t="str">
            <v>r</v>
          </cell>
          <cell r="E544" t="str">
            <v>r</v>
          </cell>
          <cell r="F544" t="str">
            <v>r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C1181</v>
          </cell>
          <cell r="L544" t="str">
            <v>NO</v>
          </cell>
          <cell r="M544" t="str">
            <v>NO</v>
          </cell>
          <cell r="N544" t="str">
            <v>FIRST EQUITY MODARABA - CFS</v>
          </cell>
        </row>
        <row r="545">
          <cell r="C545" t="str">
            <v>08656</v>
          </cell>
          <cell r="D545" t="str">
            <v>r</v>
          </cell>
          <cell r="E545" t="str">
            <v>r</v>
          </cell>
          <cell r="F545" t="str">
            <v>r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B1067</v>
          </cell>
          <cell r="L545" t="str">
            <v>NO</v>
          </cell>
          <cell r="M545" t="str">
            <v>NO</v>
          </cell>
          <cell r="N545" t="str">
            <v>ACE SECURITIES (PVT) LIMITED - CFS</v>
          </cell>
        </row>
        <row r="546">
          <cell r="C546" t="str">
            <v>07633</v>
          </cell>
          <cell r="D546" t="str">
            <v>r</v>
          </cell>
          <cell r="E546" t="str">
            <v>r</v>
          </cell>
          <cell r="F546" t="str">
            <v>r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C763</v>
          </cell>
          <cell r="L546" t="str">
            <v>NO</v>
          </cell>
          <cell r="M546" t="str">
            <v>NO</v>
          </cell>
          <cell r="N546" t="str">
            <v>DCML A/C. FIRST DAWOOD MUTUAL FUND -CFS</v>
          </cell>
        </row>
        <row r="547">
          <cell r="C547" t="str">
            <v>08524</v>
          </cell>
          <cell r="D547" t="str">
            <v>r</v>
          </cell>
          <cell r="E547" t="str">
            <v>r</v>
          </cell>
          <cell r="F547" t="str">
            <v>r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C1061</v>
          </cell>
          <cell r="L547" t="str">
            <v>NO</v>
          </cell>
          <cell r="M547" t="str">
            <v>NO</v>
          </cell>
          <cell r="N547" t="str">
            <v>ABBASI SECURITIES (SMC-PVT) LIMITED - CFS</v>
          </cell>
        </row>
        <row r="548">
          <cell r="C548" t="str">
            <v>08235</v>
          </cell>
          <cell r="D548" t="str">
            <v>r</v>
          </cell>
          <cell r="E548" t="str">
            <v>r</v>
          </cell>
          <cell r="F548" t="str">
            <v>r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 t="str">
            <v>C1198</v>
          </cell>
          <cell r="L548" t="str">
            <v>NO</v>
          </cell>
          <cell r="M548" t="str">
            <v>NO</v>
          </cell>
          <cell r="N548" t="str">
            <v>MOTIWALA SECURITIES (PVT) LTD - CFS</v>
          </cell>
        </row>
        <row r="549">
          <cell r="C549" t="str">
            <v>07765</v>
          </cell>
          <cell r="D549" t="str">
            <v>r</v>
          </cell>
          <cell r="E549" t="str">
            <v>r</v>
          </cell>
          <cell r="F549" t="str">
            <v>r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C1035</v>
          </cell>
          <cell r="L549" t="str">
            <v>NO</v>
          </cell>
          <cell r="M549" t="str">
            <v>NO</v>
          </cell>
          <cell r="N549" t="str">
            <v>SURMAWALA SECURITIES (PRIVATE) LIMITED - CFS</v>
          </cell>
        </row>
        <row r="550">
          <cell r="C550" t="str">
            <v>07922</v>
          </cell>
          <cell r="D550" t="str">
            <v>r</v>
          </cell>
          <cell r="E550" t="str">
            <v>r</v>
          </cell>
          <cell r="F550" t="str">
            <v>r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B1043</v>
          </cell>
          <cell r="L550" t="str">
            <v>NO</v>
          </cell>
          <cell r="M550" t="str">
            <v>NO</v>
          </cell>
          <cell r="N550" t="str">
            <v>LIVE SECURITIES LIMITED - CFS MK-II/CFS</v>
          </cell>
        </row>
        <row r="551">
          <cell r="C551" t="str">
            <v>08474</v>
          </cell>
          <cell r="D551" t="str">
            <v>r</v>
          </cell>
          <cell r="E551" t="str">
            <v>r</v>
          </cell>
          <cell r="F551" t="str">
            <v>r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NO</v>
          </cell>
          <cell r="L551" t="str">
            <v>C1325</v>
          </cell>
          <cell r="M551" t="str">
            <v>NO</v>
          </cell>
          <cell r="N551" t="str">
            <v>DR. ARSLAN RAZAQUE SECURITIES (SMC-PVT) LTD. - CFS</v>
          </cell>
        </row>
        <row r="552">
          <cell r="C552" t="str">
            <v>08185</v>
          </cell>
          <cell r="D552" t="str">
            <v>r</v>
          </cell>
          <cell r="E552" t="str">
            <v>r</v>
          </cell>
          <cell r="F552" t="str">
            <v>r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C882</v>
          </cell>
          <cell r="L552" t="str">
            <v>NO</v>
          </cell>
          <cell r="M552" t="str">
            <v>NO</v>
          </cell>
          <cell r="N552" t="str">
            <v>ABDUL LATIF NOORANI - CFS</v>
          </cell>
        </row>
        <row r="553">
          <cell r="C553" t="str">
            <v>08334</v>
          </cell>
          <cell r="D553" t="str">
            <v>r</v>
          </cell>
          <cell r="E553" t="str">
            <v>r</v>
          </cell>
          <cell r="F553" t="str">
            <v>r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 t="str">
            <v>NO</v>
          </cell>
          <cell r="L553" t="str">
            <v>C1331</v>
          </cell>
          <cell r="M553" t="str">
            <v>NO</v>
          </cell>
          <cell r="N553" t="str">
            <v>MONEYLINE SECURITIES (PRIVATE) LIMITED - CFS</v>
          </cell>
        </row>
        <row r="554">
          <cell r="C554" t="str">
            <v>08441</v>
          </cell>
          <cell r="D554" t="str">
            <v>r</v>
          </cell>
          <cell r="E554" t="str">
            <v>r</v>
          </cell>
          <cell r="F554" t="str">
            <v>r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 t="str">
            <v>C777</v>
          </cell>
          <cell r="L554" t="str">
            <v>NO</v>
          </cell>
          <cell r="M554" t="str">
            <v>NO</v>
          </cell>
          <cell r="N554" t="str">
            <v>KASB BANK LIMITED - CFS</v>
          </cell>
        </row>
        <row r="555">
          <cell r="C555" t="str">
            <v>08706</v>
          </cell>
          <cell r="D555" t="str">
            <v>r</v>
          </cell>
          <cell r="E555" t="str">
            <v>r</v>
          </cell>
          <cell r="F555" t="str">
            <v>r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 t="str">
            <v>C1085</v>
          </cell>
          <cell r="L555" t="str">
            <v>NO</v>
          </cell>
          <cell r="M555" t="str">
            <v>NO</v>
          </cell>
          <cell r="N555" t="str">
            <v>CONCORDIA SECURITIES (PVT) LIMITED - CFS</v>
          </cell>
        </row>
        <row r="556">
          <cell r="C556" t="str">
            <v>07823</v>
          </cell>
          <cell r="D556" t="str">
            <v>r</v>
          </cell>
          <cell r="E556" t="str">
            <v>r</v>
          </cell>
          <cell r="F556" t="str">
            <v>r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 t="str">
            <v>NO</v>
          </cell>
          <cell r="L556" t="str">
            <v>C1351</v>
          </cell>
          <cell r="M556" t="str">
            <v>NO</v>
          </cell>
          <cell r="N556" t="str">
            <v>TRUST INVESTMENT BANK LTD.-CFS MK-II/CFS</v>
          </cell>
        </row>
        <row r="557">
          <cell r="C557" t="str">
            <v>08516</v>
          </cell>
          <cell r="D557" t="str">
            <v>r</v>
          </cell>
          <cell r="E557" t="str">
            <v>r</v>
          </cell>
          <cell r="F557" t="str">
            <v>r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 t="str">
            <v>CPCBCF</v>
          </cell>
          <cell r="L557" t="str">
            <v>NO</v>
          </cell>
          <cell r="M557" t="str">
            <v>NO</v>
          </cell>
          <cell r="N557" t="str">
            <v>NIB BANK LIMITED - CFS</v>
          </cell>
        </row>
        <row r="558">
          <cell r="C558" t="str">
            <v>08730</v>
          </cell>
          <cell r="D558" t="str">
            <v>r</v>
          </cell>
          <cell r="E558" t="str">
            <v>r</v>
          </cell>
          <cell r="F558" t="str">
            <v>r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C1167</v>
          </cell>
          <cell r="L558" t="str">
            <v>NO</v>
          </cell>
          <cell r="M558" t="str">
            <v>NO</v>
          </cell>
          <cell r="N558" t="str">
            <v>AMZ SECURITIES (PVT) LIMITED - CFS</v>
          </cell>
        </row>
        <row r="559">
          <cell r="C559" t="str">
            <v>08722</v>
          </cell>
          <cell r="D559" t="str">
            <v>r</v>
          </cell>
          <cell r="E559" t="str">
            <v>r</v>
          </cell>
          <cell r="F559" t="str">
            <v>r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C1057</v>
          </cell>
          <cell r="L559" t="str">
            <v>NO</v>
          </cell>
          <cell r="M559" t="str">
            <v>NO</v>
          </cell>
          <cell r="N559" t="str">
            <v>FIRST CAPITAL EQUITIES LIMITED - CFS</v>
          </cell>
        </row>
        <row r="560">
          <cell r="C560" t="str">
            <v>08060</v>
          </cell>
          <cell r="D560" t="str">
            <v>r</v>
          </cell>
          <cell r="E560" t="str">
            <v>r</v>
          </cell>
          <cell r="F560" t="str">
            <v>r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NO</v>
          </cell>
          <cell r="L560" t="str">
            <v>C1337</v>
          </cell>
          <cell r="M560" t="str">
            <v>NO</v>
          </cell>
          <cell r="N560" t="str">
            <v>ABM SECURITIES (PVT) LIMITED - CFS</v>
          </cell>
        </row>
        <row r="561">
          <cell r="C561" t="str">
            <v>08540</v>
          </cell>
          <cell r="D561" t="str">
            <v>r</v>
          </cell>
          <cell r="E561" t="str">
            <v>r</v>
          </cell>
          <cell r="F561" t="str">
            <v>r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NO</v>
          </cell>
          <cell r="L561" t="str">
            <v>C1296</v>
          </cell>
          <cell r="M561" t="str">
            <v>NO</v>
          </cell>
          <cell r="N561" t="str">
            <v>MGM SECURITIES (PRIVATE) LIMITED - CFS</v>
          </cell>
        </row>
        <row r="562">
          <cell r="C562" t="str">
            <v>08698</v>
          </cell>
          <cell r="D562" t="str">
            <v>r</v>
          </cell>
          <cell r="E562" t="str">
            <v>r</v>
          </cell>
          <cell r="F562" t="str">
            <v>r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C781</v>
          </cell>
          <cell r="L562" t="str">
            <v>NO</v>
          </cell>
          <cell r="M562" t="str">
            <v>NO</v>
          </cell>
          <cell r="N562" t="str">
            <v>MYBANK LIMITED - CFS</v>
          </cell>
        </row>
        <row r="563">
          <cell r="C563" t="str">
            <v>08276</v>
          </cell>
          <cell r="D563" t="str">
            <v>r</v>
          </cell>
          <cell r="E563" t="str">
            <v>r</v>
          </cell>
          <cell r="F563" t="str">
            <v>r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NO</v>
          </cell>
          <cell r="L563" t="str">
            <v>C1286</v>
          </cell>
          <cell r="M563" t="str">
            <v>NO</v>
          </cell>
          <cell r="N563" t="str">
            <v>DOSSLANIS SECURITIES (PVT) LIMITED - CFS</v>
          </cell>
        </row>
        <row r="564">
          <cell r="C564" t="str">
            <v>08045</v>
          </cell>
          <cell r="D564" t="str">
            <v>r</v>
          </cell>
          <cell r="E564" t="str">
            <v>r</v>
          </cell>
          <cell r="F564" t="str">
            <v>r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NO</v>
          </cell>
          <cell r="L564" t="str">
            <v>C1268</v>
          </cell>
          <cell r="M564" t="str">
            <v>NO</v>
          </cell>
          <cell r="N564" t="str">
            <v>MUHAMMAD ILYAAS SETHI - CFS</v>
          </cell>
        </row>
        <row r="565">
          <cell r="C565" t="str">
            <v>08607</v>
          </cell>
          <cell r="D565" t="str">
            <v>r</v>
          </cell>
          <cell r="E565" t="str">
            <v>r</v>
          </cell>
          <cell r="F565" t="str">
            <v>r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 t="str">
            <v>NO</v>
          </cell>
          <cell r="L565" t="str">
            <v>C1303</v>
          </cell>
          <cell r="M565" t="str">
            <v>NO</v>
          </cell>
          <cell r="N565" t="str">
            <v>WASI SECURITIES (SMC-PVT) LTD. - CFS</v>
          </cell>
        </row>
        <row r="566">
          <cell r="C566" t="str">
            <v>08748</v>
          </cell>
          <cell r="D566" t="str">
            <v>r</v>
          </cell>
          <cell r="E566" t="str">
            <v>r</v>
          </cell>
          <cell r="F566" t="str">
            <v>r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C1190</v>
          </cell>
          <cell r="L566" t="str">
            <v>NO</v>
          </cell>
          <cell r="M566" t="str">
            <v>NO</v>
          </cell>
          <cell r="N566" t="str">
            <v>NAVEED H. M. IDREES - CFS</v>
          </cell>
        </row>
        <row r="567">
          <cell r="C567" t="str">
            <v>08284</v>
          </cell>
          <cell r="D567" t="str">
            <v>r</v>
          </cell>
          <cell r="E567" t="str">
            <v>r</v>
          </cell>
          <cell r="F567" t="str">
            <v>r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NO</v>
          </cell>
          <cell r="L567" t="str">
            <v>C1221</v>
          </cell>
          <cell r="M567" t="str">
            <v>NO</v>
          </cell>
          <cell r="N567" t="str">
            <v>MILLENNIUM BROKERAGE (SMC-PVT.) LTD. - CFS</v>
          </cell>
        </row>
        <row r="568">
          <cell r="C568" t="str">
            <v>08805</v>
          </cell>
          <cell r="D568" t="str">
            <v>r</v>
          </cell>
          <cell r="E568" t="str">
            <v>r</v>
          </cell>
          <cell r="F568" t="str">
            <v>r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 t="str">
            <v>C1037</v>
          </cell>
          <cell r="L568" t="str">
            <v>NO</v>
          </cell>
          <cell r="M568" t="str">
            <v>NO</v>
          </cell>
          <cell r="N568" t="str">
            <v>HH MISBAH SECURITIES (PRIVATE) LIMITED - CFS</v>
          </cell>
        </row>
        <row r="569">
          <cell r="C569" t="str">
            <v>08326</v>
          </cell>
          <cell r="D569" t="str">
            <v>r</v>
          </cell>
          <cell r="E569" t="str">
            <v>r</v>
          </cell>
          <cell r="F569" t="str">
            <v>r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 t="str">
            <v>NO</v>
          </cell>
          <cell r="L569" t="str">
            <v>C1275</v>
          </cell>
          <cell r="M569" t="str">
            <v>NO</v>
          </cell>
          <cell r="N569" t="str">
            <v>RAHAT SECURITIES LIMITED-CFS</v>
          </cell>
        </row>
        <row r="570">
          <cell r="C570" t="str">
            <v>07831</v>
          </cell>
          <cell r="D570" t="str">
            <v>r</v>
          </cell>
          <cell r="E570" t="str">
            <v>r</v>
          </cell>
          <cell r="F570" t="str">
            <v>r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 t="str">
            <v>NO</v>
          </cell>
          <cell r="L570" t="str">
            <v>B1323</v>
          </cell>
          <cell r="M570" t="str">
            <v>NO</v>
          </cell>
          <cell r="N570" t="str">
            <v>ADEEL &amp; NADEEM SECURITIES (PVT) LTD.-CFS</v>
          </cell>
        </row>
        <row r="571">
          <cell r="C571" t="str">
            <v>08680</v>
          </cell>
          <cell r="D571" t="str">
            <v>r</v>
          </cell>
          <cell r="E571" t="str">
            <v>r</v>
          </cell>
          <cell r="F571" t="str">
            <v>r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 t="str">
            <v>C780</v>
          </cell>
          <cell r="L571" t="str">
            <v>NO</v>
          </cell>
          <cell r="M571" t="str">
            <v>NO</v>
          </cell>
          <cell r="N571" t="str">
            <v>SILKBANK LIMITED - CFS MK-II/CFS</v>
          </cell>
        </row>
        <row r="572">
          <cell r="C572" t="str">
            <v>08052</v>
          </cell>
          <cell r="D572" t="str">
            <v>r</v>
          </cell>
          <cell r="E572" t="str">
            <v>r</v>
          </cell>
          <cell r="F572" t="str">
            <v>r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 t="str">
            <v>NO</v>
          </cell>
          <cell r="L572" t="str">
            <v>C1291</v>
          </cell>
          <cell r="M572" t="str">
            <v>NO</v>
          </cell>
          <cell r="N572" t="str">
            <v>M.R. SECURITIES (SMC-PVT) LTD.-CFS</v>
          </cell>
        </row>
        <row r="573">
          <cell r="C573" t="str">
            <v>08599</v>
          </cell>
          <cell r="D573" t="str">
            <v>r</v>
          </cell>
          <cell r="E573" t="str">
            <v>r</v>
          </cell>
          <cell r="F573" t="str">
            <v>r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 t="str">
            <v>NO</v>
          </cell>
          <cell r="L573" t="str">
            <v>B1338</v>
          </cell>
          <cell r="M573" t="str">
            <v>C1421</v>
          </cell>
          <cell r="N573" t="str">
            <v>SWITCH SECURITIES (PVT) LIMITED-CFS</v>
          </cell>
        </row>
        <row r="574">
          <cell r="C574" t="str">
            <v>08789</v>
          </cell>
          <cell r="D574" t="str">
            <v>r</v>
          </cell>
          <cell r="E574" t="str">
            <v>r</v>
          </cell>
          <cell r="F574" t="str">
            <v>r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 t="str">
            <v>CFFCF</v>
          </cell>
          <cell r="L574" t="str">
            <v>NO</v>
          </cell>
          <cell r="M574" t="str">
            <v>NO</v>
          </cell>
          <cell r="N574" t="str">
            <v>JSIL A/C. JS FUND OF FUNDS - CFS</v>
          </cell>
        </row>
        <row r="575">
          <cell r="C575" t="str">
            <v>08821</v>
          </cell>
          <cell r="D575" t="str">
            <v>r</v>
          </cell>
          <cell r="E575" t="str">
            <v>r</v>
          </cell>
          <cell r="F575" t="str">
            <v>r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 t="str">
            <v>C784</v>
          </cell>
          <cell r="L575" t="str">
            <v>NO</v>
          </cell>
          <cell r="M575" t="str">
            <v>NO</v>
          </cell>
          <cell r="N575" t="str">
            <v>NAIML A/C. RELIANCE INCOME FUND-CFS</v>
          </cell>
        </row>
        <row r="576">
          <cell r="C576" t="str">
            <v>07989</v>
          </cell>
          <cell r="D576" t="str">
            <v>r</v>
          </cell>
          <cell r="E576" t="str">
            <v>r</v>
          </cell>
          <cell r="F576" t="str">
            <v>r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 t="str">
            <v>B771</v>
          </cell>
          <cell r="L576" t="str">
            <v>NO</v>
          </cell>
          <cell r="M576" t="str">
            <v>NO</v>
          </cell>
          <cell r="N576" t="str">
            <v>SONERI BANK LIMITED-CFS</v>
          </cell>
        </row>
        <row r="577">
          <cell r="C577" t="str">
            <v>08847</v>
          </cell>
          <cell r="D577" t="str">
            <v>a</v>
          </cell>
          <cell r="E577" t="str">
            <v>a</v>
          </cell>
          <cell r="F577" t="str">
            <v>a</v>
          </cell>
          <cell r="G577">
            <v>40641</v>
          </cell>
          <cell r="H577">
            <v>0</v>
          </cell>
          <cell r="I577">
            <v>40526</v>
          </cell>
          <cell r="J577">
            <v>0</v>
          </cell>
          <cell r="K577" t="str">
            <v>NO</v>
          </cell>
          <cell r="L577" t="str">
            <v>029</v>
          </cell>
          <cell r="M577" t="str">
            <v>NO</v>
          </cell>
          <cell r="N577" t="str">
            <v>FAIRWAY SECURITIES (PVT) LIMITED</v>
          </cell>
        </row>
        <row r="578">
          <cell r="C578" t="str">
            <v>08854</v>
          </cell>
          <cell r="D578" t="str">
            <v>r</v>
          </cell>
          <cell r="E578" t="str">
            <v>r</v>
          </cell>
          <cell r="F578" t="str">
            <v>r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 t="str">
            <v>C1094</v>
          </cell>
          <cell r="L578" t="str">
            <v>NO</v>
          </cell>
          <cell r="M578" t="str">
            <v>NO</v>
          </cell>
          <cell r="N578" t="str">
            <v>FDM CAPITAL SECURITIES (PVT) LIMITED-CFS</v>
          </cell>
        </row>
        <row r="579">
          <cell r="C579" t="str">
            <v>08094</v>
          </cell>
          <cell r="D579" t="str">
            <v>r</v>
          </cell>
          <cell r="E579" t="str">
            <v>r</v>
          </cell>
          <cell r="F579" t="str">
            <v>r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 t="str">
            <v>C773</v>
          </cell>
          <cell r="L579" t="str">
            <v>NO</v>
          </cell>
          <cell r="M579" t="str">
            <v>NO</v>
          </cell>
          <cell r="N579" t="str">
            <v>FAYSAL BANK LIMITED-CFS</v>
          </cell>
        </row>
        <row r="580">
          <cell r="C580" t="str">
            <v>08029</v>
          </cell>
          <cell r="D580" t="str">
            <v>r</v>
          </cell>
          <cell r="E580" t="str">
            <v>r</v>
          </cell>
          <cell r="F580" t="str">
            <v>r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 t="str">
            <v>C772</v>
          </cell>
          <cell r="L580" t="str">
            <v>NO</v>
          </cell>
          <cell r="M580" t="str">
            <v>NO</v>
          </cell>
          <cell r="N580" t="str">
            <v>ASKARI BANK LIMITED - CFS</v>
          </cell>
        </row>
        <row r="581">
          <cell r="C581" t="str">
            <v>08797</v>
          </cell>
          <cell r="D581" t="str">
            <v>r</v>
          </cell>
          <cell r="E581" t="str">
            <v>r</v>
          </cell>
          <cell r="F581" t="str">
            <v>r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 t="str">
            <v>NO</v>
          </cell>
          <cell r="L581" t="str">
            <v>C1318</v>
          </cell>
          <cell r="M581" t="str">
            <v>NO</v>
          </cell>
          <cell r="N581" t="str">
            <v>Y.S. SECURITIES &amp; SERVICES (PVT) LTD.-CFS</v>
          </cell>
        </row>
        <row r="582">
          <cell r="C582" t="str">
            <v>08870</v>
          </cell>
          <cell r="D582" t="str">
            <v>r</v>
          </cell>
          <cell r="E582" t="str">
            <v>r</v>
          </cell>
          <cell r="F582" t="str">
            <v>r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 t="str">
            <v>C1088</v>
          </cell>
          <cell r="L582" t="str">
            <v>NO</v>
          </cell>
          <cell r="M582" t="str">
            <v>NO</v>
          </cell>
          <cell r="N582" t="str">
            <v>FAWAD YUSUF SECURITIES (PVT.) LIMITED-CFS</v>
          </cell>
        </row>
        <row r="583">
          <cell r="C583" t="str">
            <v>08904</v>
          </cell>
          <cell r="D583" t="str">
            <v>r</v>
          </cell>
          <cell r="E583" t="str">
            <v>r</v>
          </cell>
          <cell r="F583" t="str">
            <v>r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 t="str">
            <v>NO</v>
          </cell>
          <cell r="L583" t="str">
            <v>C1228</v>
          </cell>
          <cell r="M583" t="str">
            <v>NO</v>
          </cell>
          <cell r="N583" t="str">
            <v>AL-HAQ SECURITIES (PVT) LTD.-CFS</v>
          </cell>
        </row>
        <row r="584">
          <cell r="C584" t="str">
            <v>07757</v>
          </cell>
          <cell r="D584" t="str">
            <v>r</v>
          </cell>
          <cell r="E584" t="str">
            <v>r</v>
          </cell>
          <cell r="F584" t="str">
            <v>r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 t="str">
            <v>NO</v>
          </cell>
          <cell r="L584" t="str">
            <v>C1332</v>
          </cell>
          <cell r="M584" t="str">
            <v>NO</v>
          </cell>
          <cell r="N584" t="str">
            <v>TRUST SECURITIES &amp; BROKERAGE LIMITED-CFS</v>
          </cell>
        </row>
        <row r="585">
          <cell r="C585" t="str">
            <v>08763</v>
          </cell>
          <cell r="D585" t="str">
            <v>r</v>
          </cell>
          <cell r="E585" t="str">
            <v>r</v>
          </cell>
          <cell r="F585" t="str">
            <v>r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 t="str">
            <v>C783</v>
          </cell>
          <cell r="L585" t="str">
            <v>NO</v>
          </cell>
          <cell r="M585" t="str">
            <v>NO</v>
          </cell>
          <cell r="N585" t="str">
            <v>ALLIED BANK LIMITED-CFS</v>
          </cell>
        </row>
        <row r="586">
          <cell r="C586" t="str">
            <v>08839</v>
          </cell>
          <cell r="D586" t="str">
            <v>r</v>
          </cell>
          <cell r="E586" t="str">
            <v>r</v>
          </cell>
          <cell r="F586" t="str">
            <v>r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str">
            <v>C1153</v>
          </cell>
          <cell r="L586" t="str">
            <v>NO</v>
          </cell>
          <cell r="M586" t="str">
            <v>NO</v>
          </cell>
          <cell r="N586" t="str">
            <v>CREATIVE CAPITAL SECURITIES (PVT) LTD.-CFS</v>
          </cell>
        </row>
        <row r="587">
          <cell r="C587" t="str">
            <v>08375</v>
          </cell>
          <cell r="D587" t="str">
            <v>r</v>
          </cell>
          <cell r="E587" t="str">
            <v>r</v>
          </cell>
          <cell r="F587" t="str">
            <v>r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 t="str">
            <v>NO</v>
          </cell>
          <cell r="L587" t="str">
            <v>C1343</v>
          </cell>
          <cell r="M587" t="str">
            <v>NO</v>
          </cell>
          <cell r="N587" t="str">
            <v>HUMAYUN SAEED SHEIKH-CFS</v>
          </cell>
        </row>
        <row r="588">
          <cell r="C588" t="str">
            <v>08318</v>
          </cell>
          <cell r="D588" t="str">
            <v>r</v>
          </cell>
          <cell r="E588" t="str">
            <v>r</v>
          </cell>
          <cell r="F588" t="str">
            <v>r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str">
            <v>NO</v>
          </cell>
          <cell r="L588" t="str">
            <v>C1294</v>
          </cell>
          <cell r="M588" t="str">
            <v>NO</v>
          </cell>
          <cell r="N588" t="str">
            <v>YASIR MAHMOOD SECURITIES (PVT) LTD.-CFS</v>
          </cell>
        </row>
        <row r="589">
          <cell r="C589" t="str">
            <v>08912</v>
          </cell>
          <cell r="D589" t="str">
            <v>r</v>
          </cell>
          <cell r="E589" t="str">
            <v>r</v>
          </cell>
          <cell r="F589" t="str">
            <v>r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str">
            <v>NO</v>
          </cell>
          <cell r="L589" t="str">
            <v>C9040</v>
          </cell>
          <cell r="M589" t="str">
            <v>NO</v>
          </cell>
          <cell r="N589" t="str">
            <v>ALI USMAN STOCK BROKERAGE (PVT) LIMITED-CFS</v>
          </cell>
        </row>
        <row r="590">
          <cell r="C590" t="str">
            <v>08888</v>
          </cell>
          <cell r="D590" t="str">
            <v>r</v>
          </cell>
          <cell r="E590" t="str">
            <v>r</v>
          </cell>
          <cell r="F590" t="str">
            <v>r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 t="str">
            <v>C1049</v>
          </cell>
          <cell r="L590" t="str">
            <v>NO</v>
          </cell>
          <cell r="M590" t="str">
            <v>NO</v>
          </cell>
          <cell r="N590" t="str">
            <v>MULTILINE SECURITIES (PVT) LIMITED-CFS</v>
          </cell>
        </row>
        <row r="591">
          <cell r="C591" t="str">
            <v>08896</v>
          </cell>
          <cell r="D591" t="str">
            <v>r</v>
          </cell>
          <cell r="E591" t="str">
            <v>r</v>
          </cell>
          <cell r="F591" t="str">
            <v>r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str">
            <v>C1143</v>
          </cell>
          <cell r="L591" t="str">
            <v>NO</v>
          </cell>
          <cell r="M591" t="str">
            <v>NO</v>
          </cell>
          <cell r="N591" t="str">
            <v>SAAO CAPITAL (PVT) LIMITED-CFS</v>
          </cell>
        </row>
        <row r="592">
          <cell r="C592" t="str">
            <v>08250</v>
          </cell>
          <cell r="D592" t="str">
            <v>r</v>
          </cell>
          <cell r="E592" t="str">
            <v>r</v>
          </cell>
          <cell r="F592" t="str">
            <v>r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str">
            <v>NO</v>
          </cell>
          <cell r="L592" t="str">
            <v>C1261</v>
          </cell>
          <cell r="M592" t="str">
            <v>NO</v>
          </cell>
          <cell r="N592" t="str">
            <v>AL-HAMD INVESTMENT &amp; SEC.(PVT.) LTD.-CFS</v>
          </cell>
        </row>
        <row r="593">
          <cell r="C593" t="str">
            <v>08367</v>
          </cell>
          <cell r="D593" t="str">
            <v>r</v>
          </cell>
          <cell r="E593" t="str">
            <v>r</v>
          </cell>
          <cell r="F593" t="str">
            <v>r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str">
            <v>C1110</v>
          </cell>
          <cell r="L593" t="str">
            <v>C9120</v>
          </cell>
          <cell r="M593" t="str">
            <v>NO</v>
          </cell>
          <cell r="N593" t="str">
            <v>AL-HOQANI SECURITIES &amp; INVESTMENT CORPORATION (PVT) LTD -CFS</v>
          </cell>
        </row>
        <row r="594">
          <cell r="C594" t="str">
            <v>08953</v>
          </cell>
          <cell r="D594" t="str">
            <v>r</v>
          </cell>
          <cell r="E594" t="str">
            <v>r</v>
          </cell>
          <cell r="F594" t="str">
            <v>r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str">
            <v>NO</v>
          </cell>
          <cell r="L594" t="str">
            <v>C1249</v>
          </cell>
          <cell r="M594" t="str">
            <v>NO</v>
          </cell>
          <cell r="N594" t="str">
            <v>FIRST PAKISTAN SECURITIES LIMITED - CFS</v>
          </cell>
        </row>
        <row r="595">
          <cell r="C595" t="str">
            <v>08482</v>
          </cell>
          <cell r="D595" t="str">
            <v>r</v>
          </cell>
          <cell r="E595" t="str">
            <v>r</v>
          </cell>
          <cell r="F595" t="str">
            <v>r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str">
            <v>C779</v>
          </cell>
          <cell r="L595" t="str">
            <v>NO</v>
          </cell>
          <cell r="M595" t="str">
            <v>NO</v>
          </cell>
          <cell r="N595" t="str">
            <v>SAUDI PAK IND. &amp; AGRI. INV. COMPANY  LIMITED - CFS</v>
          </cell>
        </row>
        <row r="596">
          <cell r="C596" t="str">
            <v>09001</v>
          </cell>
          <cell r="D596" t="str">
            <v>r</v>
          </cell>
          <cell r="E596" t="str">
            <v>r</v>
          </cell>
          <cell r="F596" t="str">
            <v>r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str">
            <v>NO</v>
          </cell>
          <cell r="L596" t="str">
            <v>NO</v>
          </cell>
          <cell r="M596" t="str">
            <v>C1423</v>
          </cell>
          <cell r="N596" t="str">
            <v>MILLENNIUM SECURITIES &amp; INVESTMENT (PRIVATE) LIMITED - CFS</v>
          </cell>
        </row>
        <row r="597">
          <cell r="C597" t="str">
            <v>08987</v>
          </cell>
          <cell r="D597" t="str">
            <v>r</v>
          </cell>
          <cell r="E597" t="str">
            <v>r</v>
          </cell>
          <cell r="F597" t="str">
            <v>r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str">
            <v>NO</v>
          </cell>
          <cell r="L597" t="str">
            <v>NO</v>
          </cell>
          <cell r="M597" t="str">
            <v>C1487</v>
          </cell>
          <cell r="N597" t="str">
            <v>MAM SECURITIES (PVT) LIMITED - CFS</v>
          </cell>
        </row>
        <row r="598">
          <cell r="C598" t="str">
            <v>09043</v>
          </cell>
          <cell r="D598" t="str">
            <v>r</v>
          </cell>
          <cell r="E598" t="str">
            <v>r</v>
          </cell>
          <cell r="F598" t="str">
            <v>r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str">
            <v>C9098</v>
          </cell>
          <cell r="L598" t="str">
            <v>NO</v>
          </cell>
          <cell r="M598" t="str">
            <v>NO</v>
          </cell>
          <cell r="N598" t="str">
            <v>MOHAMMED HUSSAIN ADHI - CFS</v>
          </cell>
        </row>
        <row r="599">
          <cell r="C599" t="str">
            <v>09068</v>
          </cell>
          <cell r="D599" t="str">
            <v>r</v>
          </cell>
          <cell r="E599" t="str">
            <v>r</v>
          </cell>
          <cell r="F599" t="str">
            <v>r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 t="str">
            <v>NO</v>
          </cell>
          <cell r="L599" t="str">
            <v>C1328</v>
          </cell>
          <cell r="M599" t="str">
            <v>NO</v>
          </cell>
          <cell r="N599" t="str">
            <v>128 SECURITIES (PVT) LTD - CFS</v>
          </cell>
        </row>
        <row r="600">
          <cell r="C600" t="str">
            <v>09019</v>
          </cell>
          <cell r="D600" t="str">
            <v>r</v>
          </cell>
          <cell r="E600" t="str">
            <v>r</v>
          </cell>
          <cell r="F600" t="str">
            <v>r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 t="str">
            <v>NO</v>
          </cell>
          <cell r="L600" t="str">
            <v>C1256</v>
          </cell>
          <cell r="M600" t="str">
            <v>NO</v>
          </cell>
          <cell r="N600" t="str">
            <v>PROGRESSIVE SECURITIES (PRIVATE) LIMITED - CFS</v>
          </cell>
        </row>
        <row r="601">
          <cell r="C601" t="str">
            <v>08979</v>
          </cell>
          <cell r="D601" t="str">
            <v>r</v>
          </cell>
          <cell r="E601" t="str">
            <v>r</v>
          </cell>
          <cell r="F601" t="str">
            <v>r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str">
            <v>NO</v>
          </cell>
          <cell r="L601" t="str">
            <v>C1251</v>
          </cell>
          <cell r="M601" t="str">
            <v>NO</v>
          </cell>
          <cell r="N601" t="str">
            <v>MIAN NUSRAT-UD-DIN - CFS</v>
          </cell>
        </row>
        <row r="602">
          <cell r="C602" t="str">
            <v>09092</v>
          </cell>
          <cell r="D602" t="str">
            <v>r</v>
          </cell>
          <cell r="E602" t="str">
            <v>r</v>
          </cell>
          <cell r="F602" t="str">
            <v>r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 t="str">
            <v>NO</v>
          </cell>
          <cell r="L602" t="str">
            <v>NO</v>
          </cell>
          <cell r="M602" t="str">
            <v>C9578</v>
          </cell>
          <cell r="N602" t="str">
            <v>PASHA SECURITIES (PVT) LTD - CFS</v>
          </cell>
        </row>
        <row r="603">
          <cell r="C603" t="str">
            <v>08995</v>
          </cell>
          <cell r="D603" t="str">
            <v>r</v>
          </cell>
          <cell r="E603" t="str">
            <v>r</v>
          </cell>
          <cell r="F603" t="str">
            <v>r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 t="str">
            <v>NO</v>
          </cell>
          <cell r="L603" t="str">
            <v>NO</v>
          </cell>
          <cell r="M603" t="str">
            <v>C1443</v>
          </cell>
          <cell r="N603" t="str">
            <v>INVESTFORUM (PRIVATE) LIMITED - SMC CFS</v>
          </cell>
        </row>
        <row r="604">
          <cell r="C604" t="str">
            <v>08961</v>
          </cell>
          <cell r="D604" t="str">
            <v>r</v>
          </cell>
          <cell r="E604" t="str">
            <v>r</v>
          </cell>
          <cell r="F604" t="str">
            <v>r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 t="str">
            <v>C785</v>
          </cell>
          <cell r="L604" t="str">
            <v>NO</v>
          </cell>
          <cell r="M604" t="str">
            <v>NO</v>
          </cell>
          <cell r="N604" t="str">
            <v>AKDIML A/C. AKD OPPORTUNITY FUND - CFS</v>
          </cell>
        </row>
        <row r="605">
          <cell r="C605" t="str">
            <v>08946</v>
          </cell>
          <cell r="D605" t="str">
            <v>r</v>
          </cell>
          <cell r="E605" t="str">
            <v>r</v>
          </cell>
          <cell r="F605" t="str">
            <v>r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 t="str">
            <v>NO</v>
          </cell>
          <cell r="L605" t="str">
            <v>C1290</v>
          </cell>
          <cell r="M605" t="str">
            <v>NO</v>
          </cell>
          <cell r="N605" t="str">
            <v>K.H.S. SECURITIES (PVT.) LIMITED - CFS</v>
          </cell>
        </row>
        <row r="606">
          <cell r="C606" t="str">
            <v>09209</v>
          </cell>
          <cell r="D606" t="str">
            <v>r</v>
          </cell>
          <cell r="E606" t="str">
            <v>r</v>
          </cell>
          <cell r="F606" t="str">
            <v>r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 t="str">
            <v>C1179</v>
          </cell>
          <cell r="L606" t="str">
            <v>NO</v>
          </cell>
          <cell r="M606" t="str">
            <v>NO</v>
          </cell>
          <cell r="N606" t="str">
            <v>CONTINENTAL CAPITAL MANAGEMENT (PVT) LTD - CFS</v>
          </cell>
        </row>
        <row r="607">
          <cell r="C607" t="str">
            <v>09217</v>
          </cell>
          <cell r="D607" t="str">
            <v>r</v>
          </cell>
          <cell r="E607" t="str">
            <v>r</v>
          </cell>
          <cell r="F607" t="str">
            <v>r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 t="str">
            <v>NO</v>
          </cell>
          <cell r="L607" t="str">
            <v>C1342</v>
          </cell>
          <cell r="M607" t="str">
            <v>NO</v>
          </cell>
          <cell r="N607" t="str">
            <v>GUARDIAN SECURITIES (PVT) LIMITED-CFS</v>
          </cell>
        </row>
        <row r="608">
          <cell r="C608" t="str">
            <v>09118</v>
          </cell>
          <cell r="D608" t="str">
            <v>r</v>
          </cell>
          <cell r="E608" t="str">
            <v>r</v>
          </cell>
          <cell r="F608" t="str">
            <v>r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 t="str">
            <v>C788</v>
          </cell>
          <cell r="L608" t="str">
            <v>NO</v>
          </cell>
          <cell r="M608" t="str">
            <v>NO</v>
          </cell>
          <cell r="N608" t="str">
            <v>PICIC AMC LTD. A/C.  PICIC INV. FUND-CFS</v>
          </cell>
        </row>
        <row r="609">
          <cell r="C609" t="str">
            <v>09126</v>
          </cell>
          <cell r="D609" t="str">
            <v>r</v>
          </cell>
          <cell r="E609" t="str">
            <v>r</v>
          </cell>
          <cell r="F609" t="str">
            <v>r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 t="str">
            <v>C789</v>
          </cell>
          <cell r="L609" t="str">
            <v>NO</v>
          </cell>
          <cell r="M609" t="str">
            <v>NO</v>
          </cell>
          <cell r="N609" t="str">
            <v>PICIC AMC LTD.A/C. PICIC GROWTH FUND-CFS</v>
          </cell>
        </row>
        <row r="610">
          <cell r="C610" t="str">
            <v>09100</v>
          </cell>
          <cell r="D610" t="str">
            <v>r</v>
          </cell>
          <cell r="E610" t="str">
            <v>r</v>
          </cell>
          <cell r="F610" t="str">
            <v>r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 t="str">
            <v>C787</v>
          </cell>
          <cell r="L610" t="str">
            <v>NO</v>
          </cell>
          <cell r="M610" t="str">
            <v>NO</v>
          </cell>
          <cell r="N610" t="str">
            <v>PICIC AMC LTD.A/C. PICIC ENERGY FUND-CFS</v>
          </cell>
        </row>
        <row r="611">
          <cell r="C611" t="str">
            <v>09084</v>
          </cell>
          <cell r="D611" t="str">
            <v>r</v>
          </cell>
          <cell r="E611" t="str">
            <v>r</v>
          </cell>
          <cell r="F611" t="str">
            <v>r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 t="str">
            <v>C786</v>
          </cell>
          <cell r="L611" t="str">
            <v>NO</v>
          </cell>
          <cell r="M611" t="str">
            <v>NO</v>
          </cell>
          <cell r="N611" t="str">
            <v>PICIC ASSET MANAGEMENT COMPANY LIMITED - CFS</v>
          </cell>
        </row>
        <row r="612">
          <cell r="C612" t="str">
            <v>09175</v>
          </cell>
          <cell r="D612" t="str">
            <v>r</v>
          </cell>
          <cell r="E612" t="str">
            <v>r</v>
          </cell>
          <cell r="F612" t="str">
            <v>r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 t="str">
            <v>NO</v>
          </cell>
          <cell r="L612" t="str">
            <v>C9034</v>
          </cell>
          <cell r="M612" t="str">
            <v>NO</v>
          </cell>
          <cell r="N612" t="str">
            <v>KAMRAN GULZAR - CFS</v>
          </cell>
        </row>
        <row r="613">
          <cell r="C613" t="str">
            <v>08672</v>
          </cell>
          <cell r="D613" t="str">
            <v>r</v>
          </cell>
          <cell r="E613" t="str">
            <v>r</v>
          </cell>
          <cell r="F613" t="str">
            <v>r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 t="str">
            <v>NO</v>
          </cell>
          <cell r="L613" t="str">
            <v>C1329</v>
          </cell>
          <cell r="M613" t="str">
            <v>NO</v>
          </cell>
          <cell r="N613" t="str">
            <v>S.D. MIRZA SECURITIES (PVT) LTD. - CFS</v>
          </cell>
        </row>
        <row r="614">
          <cell r="C614" t="str">
            <v>09191</v>
          </cell>
          <cell r="D614" t="str">
            <v>r</v>
          </cell>
          <cell r="E614" t="str">
            <v>r</v>
          </cell>
          <cell r="F614" t="str">
            <v>r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 t="str">
            <v>C1054</v>
          </cell>
          <cell r="L614" t="str">
            <v>NO</v>
          </cell>
          <cell r="M614" t="str">
            <v>NO</v>
          </cell>
          <cell r="N614" t="str">
            <v>BAWA SECURITIES (PVT) LTD - CFS</v>
          </cell>
        </row>
        <row r="615">
          <cell r="C615" t="str">
            <v>09142</v>
          </cell>
          <cell r="D615" t="str">
            <v>r</v>
          </cell>
          <cell r="E615" t="str">
            <v>r</v>
          </cell>
          <cell r="F615" t="str">
            <v>r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 t="str">
            <v>NO</v>
          </cell>
          <cell r="L615" t="str">
            <v>C1236</v>
          </cell>
          <cell r="M615" t="str">
            <v>NO</v>
          </cell>
          <cell r="N615" t="str">
            <v>TECHNO FUNDAMENTAL SECURITIES (PVT) LTD.-CFS</v>
          </cell>
        </row>
        <row r="616">
          <cell r="C616" t="str">
            <v>08557</v>
          </cell>
          <cell r="D616" t="str">
            <v>r</v>
          </cell>
          <cell r="E616" t="str">
            <v>r</v>
          </cell>
          <cell r="F616" t="str">
            <v>r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 t="str">
            <v>NO</v>
          </cell>
          <cell r="L616" t="str">
            <v>C9060</v>
          </cell>
          <cell r="M616" t="str">
            <v>S1419</v>
          </cell>
          <cell r="N616" t="str">
            <v>FIRST FIDELITY LEASING MODARABA-CFS</v>
          </cell>
        </row>
        <row r="617">
          <cell r="C617" t="str">
            <v>09233</v>
          </cell>
          <cell r="D617" t="str">
            <v>r</v>
          </cell>
          <cell r="E617" t="str">
            <v>r</v>
          </cell>
          <cell r="F617" t="str">
            <v>r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 t="str">
            <v>NO</v>
          </cell>
          <cell r="L617" t="str">
            <v>C1339</v>
          </cell>
          <cell r="M617" t="str">
            <v>NO</v>
          </cell>
          <cell r="N617" t="str">
            <v>KHAWAJA USMAN ARIF - CFS</v>
          </cell>
        </row>
        <row r="618">
          <cell r="C618" t="str">
            <v>09282</v>
          </cell>
          <cell r="D618" t="str">
            <v>r</v>
          </cell>
          <cell r="E618" t="str">
            <v>r</v>
          </cell>
          <cell r="F618" t="str">
            <v>r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 t="str">
            <v>C9068</v>
          </cell>
          <cell r="L618" t="str">
            <v>NO</v>
          </cell>
          <cell r="M618" t="str">
            <v>NO</v>
          </cell>
          <cell r="N618" t="str">
            <v>MUHAMMAD ANAS KAPADIA - CFS</v>
          </cell>
        </row>
        <row r="619">
          <cell r="C619" t="str">
            <v>08359</v>
          </cell>
          <cell r="D619" t="str">
            <v>r</v>
          </cell>
          <cell r="E619" t="str">
            <v>r</v>
          </cell>
          <cell r="F619" t="str">
            <v>r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 t="str">
            <v>C776</v>
          </cell>
          <cell r="L619" t="str">
            <v>NO</v>
          </cell>
          <cell r="M619" t="str">
            <v>NO</v>
          </cell>
          <cell r="N619" t="str">
            <v>SUMMIT BANK LIMITED - CFS</v>
          </cell>
        </row>
        <row r="620">
          <cell r="C620" t="str">
            <v>09340</v>
          </cell>
          <cell r="D620" t="str">
            <v>r</v>
          </cell>
          <cell r="E620" t="str">
            <v>r</v>
          </cell>
          <cell r="F620" t="str">
            <v>r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 t="str">
            <v>C1036</v>
          </cell>
          <cell r="L620" t="str">
            <v>NO</v>
          </cell>
          <cell r="M620" t="str">
            <v>NO</v>
          </cell>
          <cell r="N620" t="str">
            <v>TIME SECURITIES (PVT) LTD - CFS</v>
          </cell>
        </row>
        <row r="621">
          <cell r="C621" t="str">
            <v>09134</v>
          </cell>
          <cell r="D621" t="str">
            <v>r</v>
          </cell>
          <cell r="E621" t="str">
            <v>r</v>
          </cell>
          <cell r="F621" t="str">
            <v>r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 t="str">
            <v>NO</v>
          </cell>
          <cell r="L621" t="str">
            <v>C1311</v>
          </cell>
          <cell r="M621" t="str">
            <v>NO</v>
          </cell>
          <cell r="N621" t="str">
            <v>ABBASI &amp; COMPANY (PRIVATE) LIMITED - CFS</v>
          </cell>
        </row>
        <row r="622">
          <cell r="C622" t="str">
            <v>09316</v>
          </cell>
          <cell r="D622" t="str">
            <v>a</v>
          </cell>
          <cell r="E622" t="str">
            <v>a</v>
          </cell>
          <cell r="F622" t="str">
            <v>r</v>
          </cell>
          <cell r="G622">
            <v>0</v>
          </cell>
          <cell r="H622">
            <v>0</v>
          </cell>
          <cell r="I622">
            <v>40281</v>
          </cell>
          <cell r="J622">
            <v>0</v>
          </cell>
          <cell r="K622" t="str">
            <v>S073</v>
          </cell>
          <cell r="L622" t="str">
            <v>NO</v>
          </cell>
          <cell r="M622" t="str">
            <v>NO</v>
          </cell>
          <cell r="N622" t="str">
            <v>KHOJAS CAPITAL MANAGEMENT (PVT.) LTD.</v>
          </cell>
        </row>
        <row r="623">
          <cell r="C623" t="str">
            <v>09324</v>
          </cell>
          <cell r="D623" t="str">
            <v>r</v>
          </cell>
          <cell r="E623" t="str">
            <v>a</v>
          </cell>
          <cell r="F623" t="str">
            <v>r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 t="str">
            <v>NO</v>
          </cell>
          <cell r="L623" t="str">
            <v>NO</v>
          </cell>
          <cell r="M623" t="str">
            <v>S565</v>
          </cell>
          <cell r="N623" t="str">
            <v>SHARELINK SECURITIES (PRIVATE) LIMITED</v>
          </cell>
        </row>
        <row r="624">
          <cell r="C624" t="str">
            <v>09274</v>
          </cell>
          <cell r="D624" t="str">
            <v>r</v>
          </cell>
          <cell r="E624" t="str">
            <v>r</v>
          </cell>
          <cell r="F624" t="str">
            <v>r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 t="str">
            <v>NO</v>
          </cell>
          <cell r="L624" t="str">
            <v>C1287</v>
          </cell>
          <cell r="M624" t="str">
            <v>NO</v>
          </cell>
          <cell r="N624" t="str">
            <v>SAJID MASOOD - CFS</v>
          </cell>
        </row>
        <row r="625">
          <cell r="C625" t="str">
            <v>09290</v>
          </cell>
          <cell r="D625" t="str">
            <v>r</v>
          </cell>
          <cell r="E625" t="str">
            <v>r</v>
          </cell>
          <cell r="F625" t="str">
            <v>r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str">
            <v>NO</v>
          </cell>
          <cell r="L625" t="str">
            <v>C1349</v>
          </cell>
          <cell r="M625" t="str">
            <v>NO</v>
          </cell>
          <cell r="N625" t="str">
            <v>A.S.SECURITIES (PRIVATE) LIMITED - CFS</v>
          </cell>
        </row>
        <row r="626">
          <cell r="C626" t="str">
            <v>09266</v>
          </cell>
          <cell r="D626" t="str">
            <v>r</v>
          </cell>
          <cell r="E626" t="str">
            <v>r</v>
          </cell>
          <cell r="F626" t="str">
            <v>r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str">
            <v>NO</v>
          </cell>
          <cell r="L626" t="str">
            <v>C9145</v>
          </cell>
          <cell r="M626" t="str">
            <v>NO</v>
          </cell>
          <cell r="N626" t="str">
            <v>KASHIF RAFIQ VOHRA SECURITIES (PVT) LTD. - CFS</v>
          </cell>
        </row>
        <row r="627">
          <cell r="C627" t="str">
            <v>09373</v>
          </cell>
          <cell r="D627" t="str">
            <v>r</v>
          </cell>
          <cell r="E627" t="str">
            <v>r</v>
          </cell>
          <cell r="F627" t="str">
            <v>r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 t="str">
            <v>C791</v>
          </cell>
          <cell r="L627" t="str">
            <v>NO</v>
          </cell>
          <cell r="M627" t="str">
            <v>NO</v>
          </cell>
          <cell r="N627" t="str">
            <v>PAKISTAN KUWAIT INVESTMENT COMPANY (PVT) LIMITED - CFS</v>
          </cell>
        </row>
        <row r="628">
          <cell r="C628" t="str">
            <v>09381</v>
          </cell>
          <cell r="D628" t="str">
            <v>r</v>
          </cell>
          <cell r="E628" t="str">
            <v>r</v>
          </cell>
          <cell r="F628" t="str">
            <v>r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str">
            <v>S1073</v>
          </cell>
          <cell r="L628" t="str">
            <v>NO</v>
          </cell>
          <cell r="M628" t="str">
            <v>NO</v>
          </cell>
          <cell r="N628" t="str">
            <v>KHOJAS CAPITAL MANAGEMENT (PVT) LTD.-CFS</v>
          </cell>
        </row>
        <row r="629">
          <cell r="C629" t="str">
            <v>08755</v>
          </cell>
          <cell r="D629" t="str">
            <v>r</v>
          </cell>
          <cell r="E629" t="str">
            <v>r</v>
          </cell>
          <cell r="F629" t="str">
            <v>r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 t="str">
            <v>C782</v>
          </cell>
          <cell r="L629" t="str">
            <v>NO</v>
          </cell>
          <cell r="M629" t="str">
            <v>NO</v>
          </cell>
          <cell r="N629" t="str">
            <v>UNITED BANK LIMITED - CFS</v>
          </cell>
        </row>
        <row r="630">
          <cell r="C630" t="str">
            <v>08615</v>
          </cell>
          <cell r="D630" t="str">
            <v>r</v>
          </cell>
          <cell r="E630" t="str">
            <v>r</v>
          </cell>
          <cell r="F630" t="str">
            <v>r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str">
            <v>C1016</v>
          </cell>
          <cell r="L630" t="str">
            <v>NO</v>
          </cell>
          <cell r="M630" t="str">
            <v>NO</v>
          </cell>
          <cell r="N630" t="str">
            <v>DJM SECURITIES (PRIVATE) LIMITED - CFS</v>
          </cell>
        </row>
        <row r="631">
          <cell r="C631" t="str">
            <v>08227</v>
          </cell>
          <cell r="D631" t="str">
            <v>r</v>
          </cell>
          <cell r="E631" t="str">
            <v>r</v>
          </cell>
          <cell r="F631" t="str">
            <v>r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 t="str">
            <v>C775</v>
          </cell>
          <cell r="L631" t="str">
            <v>NO</v>
          </cell>
          <cell r="M631" t="str">
            <v>NO</v>
          </cell>
          <cell r="N631" t="str">
            <v>NAMCL A/C. NAMCO BALANCED FUND - CFS</v>
          </cell>
        </row>
        <row r="632">
          <cell r="C632" t="str">
            <v>09415</v>
          </cell>
          <cell r="D632" t="str">
            <v>r</v>
          </cell>
          <cell r="E632" t="str">
            <v>r</v>
          </cell>
          <cell r="F632" t="str">
            <v>r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str">
            <v>C642</v>
          </cell>
          <cell r="L632" t="str">
            <v>NO</v>
          </cell>
          <cell r="M632" t="str">
            <v>NO</v>
          </cell>
          <cell r="N632" t="str">
            <v>WEIML A/C. WE BALANCED FUND - CFS</v>
          </cell>
        </row>
        <row r="633">
          <cell r="C633" t="str">
            <v>09183</v>
          </cell>
          <cell r="D633" t="str">
            <v>r</v>
          </cell>
          <cell r="E633" t="str">
            <v>r</v>
          </cell>
          <cell r="F633" t="str">
            <v>r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 t="str">
            <v>NO</v>
          </cell>
          <cell r="L633" t="str">
            <v>C1330</v>
          </cell>
          <cell r="M633" t="str">
            <v>NO</v>
          </cell>
          <cell r="N633" t="str">
            <v>MOHAMMAD AMER RIAZ - CFS</v>
          </cell>
        </row>
        <row r="634">
          <cell r="C634" t="str">
            <v>09357</v>
          </cell>
          <cell r="D634" t="str">
            <v>r</v>
          </cell>
          <cell r="E634" t="str">
            <v>r</v>
          </cell>
          <cell r="F634" t="str">
            <v>r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 t="str">
            <v>NO</v>
          </cell>
          <cell r="L634" t="str">
            <v>C1299</v>
          </cell>
          <cell r="M634" t="str">
            <v>NO</v>
          </cell>
          <cell r="N634" t="str">
            <v>ALLIED SECURITIES (PVT) LIMITED - CFS</v>
          </cell>
        </row>
        <row r="635">
          <cell r="C635" t="str">
            <v>09399</v>
          </cell>
          <cell r="D635" t="str">
            <v>r</v>
          </cell>
          <cell r="E635" t="str">
            <v>r</v>
          </cell>
          <cell r="F635" t="str">
            <v>r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 t="str">
            <v>NO</v>
          </cell>
          <cell r="L635" t="str">
            <v>C1254</v>
          </cell>
          <cell r="M635" t="str">
            <v>NO</v>
          </cell>
          <cell r="N635" t="str">
            <v>MTM SECURITIES (PRIVATE) LIMITED - CFS</v>
          </cell>
        </row>
        <row r="636">
          <cell r="C636" t="str">
            <v>09241</v>
          </cell>
          <cell r="D636" t="str">
            <v>r</v>
          </cell>
          <cell r="E636" t="str">
            <v>r</v>
          </cell>
          <cell r="F636" t="str">
            <v>r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 t="str">
            <v>C1084</v>
          </cell>
          <cell r="L636" t="str">
            <v>NO</v>
          </cell>
          <cell r="M636" t="str">
            <v>NO</v>
          </cell>
          <cell r="N636" t="str">
            <v>MOHD MUNIR MOHAMMAD AHMED KHANANI SECURITIES (PVT) LTD - CFS</v>
          </cell>
        </row>
        <row r="637">
          <cell r="C637" t="str">
            <v>09076</v>
          </cell>
          <cell r="D637" t="str">
            <v>r</v>
          </cell>
          <cell r="E637" t="str">
            <v>r</v>
          </cell>
          <cell r="F637" t="str">
            <v>r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 t="str">
            <v>CANIB</v>
          </cell>
          <cell r="L637" t="str">
            <v>NO</v>
          </cell>
          <cell r="M637" t="str">
            <v>NO</v>
          </cell>
          <cell r="N637" t="str">
            <v>NIB BANK LIMITED - CFS</v>
          </cell>
        </row>
        <row r="638">
          <cell r="C638" t="str">
            <v>07914</v>
          </cell>
          <cell r="D638" t="str">
            <v>r</v>
          </cell>
          <cell r="E638" t="str">
            <v>r</v>
          </cell>
          <cell r="F638" t="str">
            <v>r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 t="str">
            <v>C620</v>
          </cell>
          <cell r="L638" t="str">
            <v>NO</v>
          </cell>
          <cell r="M638" t="str">
            <v>NO</v>
          </cell>
          <cell r="N638" t="str">
            <v>HOUSE BUILDING FINANCE CORPORATION - CFS</v>
          </cell>
        </row>
        <row r="639">
          <cell r="C639" t="str">
            <v>09423</v>
          </cell>
          <cell r="D639" t="str">
            <v>r</v>
          </cell>
          <cell r="E639" t="str">
            <v>r</v>
          </cell>
          <cell r="F639" t="str">
            <v>r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str">
            <v>NO</v>
          </cell>
          <cell r="L639" t="str">
            <v>C1229</v>
          </cell>
          <cell r="M639" t="str">
            <v>NO</v>
          </cell>
          <cell r="N639" t="str">
            <v>FAIRWAY SECURITIES (PVT) LIMITED - CFS</v>
          </cell>
        </row>
        <row r="640">
          <cell r="C640" t="str">
            <v>09464</v>
          </cell>
          <cell r="D640" t="str">
            <v>r</v>
          </cell>
          <cell r="E640" t="str">
            <v>r</v>
          </cell>
          <cell r="F640" t="str">
            <v>r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 t="str">
            <v>NO</v>
          </cell>
          <cell r="L640" t="str">
            <v>NO</v>
          </cell>
          <cell r="M640" t="str">
            <v>C1490</v>
          </cell>
          <cell r="N640" t="str">
            <v>BABA EQUITIES (PVT) LTD - CFS</v>
          </cell>
        </row>
        <row r="641">
          <cell r="C641" t="str">
            <v>09522</v>
          </cell>
          <cell r="D641" t="str">
            <v>r</v>
          </cell>
          <cell r="E641" t="str">
            <v>r</v>
          </cell>
          <cell r="F641" t="str">
            <v>r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 t="str">
            <v>C1029</v>
          </cell>
          <cell r="L641" t="str">
            <v>NO</v>
          </cell>
          <cell r="M641" t="str">
            <v>NO</v>
          </cell>
          <cell r="N641" t="str">
            <v>AKY SECURITIES (PVT) LTD. - CFS</v>
          </cell>
        </row>
        <row r="642">
          <cell r="C642" t="str">
            <v>09571</v>
          </cell>
          <cell r="D642" t="str">
            <v>r</v>
          </cell>
          <cell r="E642" t="str">
            <v>r</v>
          </cell>
          <cell r="F642" t="str">
            <v>r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 t="str">
            <v>C103</v>
          </cell>
          <cell r="L642" t="str">
            <v>NO</v>
          </cell>
          <cell r="M642" t="str">
            <v>NO</v>
          </cell>
          <cell r="N642" t="str">
            <v>J.P. MORGAN PAKISTAN BROKING (PRIVATE) LIMITED</v>
          </cell>
        </row>
        <row r="643">
          <cell r="C643" t="str">
            <v>09530</v>
          </cell>
          <cell r="D643" t="str">
            <v>r</v>
          </cell>
          <cell r="E643" t="str">
            <v>r</v>
          </cell>
          <cell r="F643" t="str">
            <v>r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str">
            <v>C793</v>
          </cell>
          <cell r="L643" t="str">
            <v>NO</v>
          </cell>
          <cell r="M643" t="str">
            <v>NO</v>
          </cell>
          <cell r="N643" t="str">
            <v>NAFA STOCK FUND A/C NFAML - CFS</v>
          </cell>
        </row>
        <row r="644">
          <cell r="C644" t="str">
            <v>09548</v>
          </cell>
          <cell r="D644" t="str">
            <v>r</v>
          </cell>
          <cell r="E644" t="str">
            <v>r</v>
          </cell>
          <cell r="F644" t="str">
            <v>r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 t="str">
            <v>C794</v>
          </cell>
          <cell r="L644" t="str">
            <v>NO</v>
          </cell>
          <cell r="M644" t="str">
            <v>NO</v>
          </cell>
          <cell r="N644" t="str">
            <v>NAFA MULTI ASSET FUND A/C NFAML- CFS</v>
          </cell>
        </row>
        <row r="645">
          <cell r="C645" t="str">
            <v>09472</v>
          </cell>
          <cell r="D645" t="str">
            <v>r</v>
          </cell>
          <cell r="E645" t="str">
            <v>a</v>
          </cell>
          <cell r="F645" t="str">
            <v>r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 t="str">
            <v>170</v>
          </cell>
          <cell r="L645" t="str">
            <v>NO</v>
          </cell>
          <cell r="M645" t="str">
            <v>NO</v>
          </cell>
          <cell r="N645" t="str">
            <v>M. J. MEMON SECURITIES (PVT) LIMITED.</v>
          </cell>
        </row>
        <row r="646">
          <cell r="C646" t="str">
            <v>09555</v>
          </cell>
          <cell r="D646" t="str">
            <v>r</v>
          </cell>
          <cell r="E646" t="str">
            <v>a</v>
          </cell>
          <cell r="F646" t="str">
            <v>r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 t="str">
            <v>003</v>
          </cell>
          <cell r="L646" t="str">
            <v>NO</v>
          </cell>
          <cell r="M646" t="str">
            <v>NO</v>
          </cell>
          <cell r="N646" t="str">
            <v>MUHAMMAD HUSSAIN ISMAIL SECURITIES (PVT) LTD.</v>
          </cell>
        </row>
        <row r="647">
          <cell r="C647" t="str">
            <v>09589</v>
          </cell>
          <cell r="D647" t="str">
            <v>r</v>
          </cell>
          <cell r="E647" t="str">
            <v>r</v>
          </cell>
          <cell r="F647" t="str">
            <v>r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 t="str">
            <v>C1139</v>
          </cell>
          <cell r="L647" t="str">
            <v>NO</v>
          </cell>
          <cell r="M647" t="str">
            <v>NO</v>
          </cell>
          <cell r="N647" t="str">
            <v>ASIAN SECURITIES LIMITED - CFS</v>
          </cell>
        </row>
        <row r="648">
          <cell r="C648" t="str">
            <v>09605</v>
          </cell>
          <cell r="D648" t="str">
            <v>r</v>
          </cell>
          <cell r="E648" t="str">
            <v>r</v>
          </cell>
          <cell r="F648" t="str">
            <v>r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 t="str">
            <v>NO</v>
          </cell>
          <cell r="L648" t="str">
            <v>C1297</v>
          </cell>
          <cell r="M648" t="str">
            <v>NO</v>
          </cell>
          <cell r="N648" t="str">
            <v>SALIHA HAROON - CFS</v>
          </cell>
        </row>
        <row r="649">
          <cell r="C649" t="str">
            <v>09613</v>
          </cell>
          <cell r="D649" t="str">
            <v>r</v>
          </cell>
          <cell r="E649" t="str">
            <v>r</v>
          </cell>
          <cell r="F649" t="str">
            <v>r</v>
          </cell>
          <cell r="G649">
            <v>0</v>
          </cell>
          <cell r="H649">
            <v>0</v>
          </cell>
          <cell r="I649">
            <v>39150</v>
          </cell>
          <cell r="J649">
            <v>40897</v>
          </cell>
          <cell r="K649" t="str">
            <v>NO</v>
          </cell>
          <cell r="L649" t="str">
            <v>NO</v>
          </cell>
          <cell r="M649" t="str">
            <v>C528</v>
          </cell>
          <cell r="N649" t="str">
            <v>STANDARD SECURITIES (PVT) LTD.</v>
          </cell>
        </row>
        <row r="650">
          <cell r="C650" t="str">
            <v>09639</v>
          </cell>
          <cell r="D650" t="str">
            <v>a</v>
          </cell>
          <cell r="E650" t="str">
            <v>a</v>
          </cell>
          <cell r="F650" t="str">
            <v>r</v>
          </cell>
          <cell r="G650">
            <v>0</v>
          </cell>
          <cell r="H650">
            <v>0</v>
          </cell>
          <cell r="I650">
            <v>40530</v>
          </cell>
          <cell r="J650">
            <v>0</v>
          </cell>
          <cell r="K650" t="str">
            <v>NO</v>
          </cell>
          <cell r="L650" t="str">
            <v>071</v>
          </cell>
          <cell r="M650" t="str">
            <v>NO</v>
          </cell>
          <cell r="N650" t="str">
            <v>KSR STOCK BROKERAGE (PVT) LTD.</v>
          </cell>
        </row>
        <row r="651">
          <cell r="C651" t="str">
            <v>09621</v>
          </cell>
          <cell r="D651" t="str">
            <v>a</v>
          </cell>
          <cell r="E651" t="str">
            <v>a</v>
          </cell>
          <cell r="F651" t="str">
            <v>r</v>
          </cell>
          <cell r="G651">
            <v>0</v>
          </cell>
          <cell r="H651">
            <v>0</v>
          </cell>
          <cell r="I651">
            <v>40530</v>
          </cell>
          <cell r="J651">
            <v>0</v>
          </cell>
          <cell r="K651" t="str">
            <v>NO</v>
          </cell>
          <cell r="L651" t="str">
            <v>073</v>
          </cell>
          <cell r="M651" t="str">
            <v>NO</v>
          </cell>
          <cell r="N651" t="str">
            <v>HIGHLINK CAPITAL (PVT.) LIMITED</v>
          </cell>
        </row>
        <row r="652">
          <cell r="C652" t="str">
            <v>09563</v>
          </cell>
          <cell r="D652" t="str">
            <v>a</v>
          </cell>
          <cell r="E652" t="str">
            <v>a</v>
          </cell>
          <cell r="F652" t="str">
            <v>r</v>
          </cell>
          <cell r="G652">
            <v>0</v>
          </cell>
          <cell r="H652">
            <v>0</v>
          </cell>
          <cell r="I652">
            <v>40525</v>
          </cell>
          <cell r="J652">
            <v>0</v>
          </cell>
          <cell r="K652" t="str">
            <v>NO</v>
          </cell>
          <cell r="L652" t="str">
            <v>034</v>
          </cell>
          <cell r="M652" t="str">
            <v>NO</v>
          </cell>
          <cell r="N652" t="str">
            <v>VALUE STOCK SECURITIES PRIVATE LIMITED</v>
          </cell>
        </row>
        <row r="653">
          <cell r="C653" t="str">
            <v>09647</v>
          </cell>
          <cell r="D653" t="str">
            <v>r</v>
          </cell>
          <cell r="E653" t="str">
            <v>r</v>
          </cell>
          <cell r="F653" t="str">
            <v>r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 t="str">
            <v>NO</v>
          </cell>
          <cell r="L653" t="str">
            <v>C1234</v>
          </cell>
          <cell r="M653" t="str">
            <v>NO</v>
          </cell>
          <cell r="N653" t="str">
            <v>VALUE STOCK SECURITIES PRIVATE LIMITED - CFS</v>
          </cell>
        </row>
        <row r="654">
          <cell r="C654" t="str">
            <v>09654</v>
          </cell>
          <cell r="D654" t="str">
            <v>r</v>
          </cell>
          <cell r="E654" t="str">
            <v>r</v>
          </cell>
          <cell r="F654" t="str">
            <v>r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str">
            <v>C1184</v>
          </cell>
          <cell r="L654" t="str">
            <v>NO</v>
          </cell>
          <cell r="M654" t="str">
            <v>NO</v>
          </cell>
          <cell r="N654" t="str">
            <v>PRIME SECURITIES (PRIVATE) LIMITED - CFS</v>
          </cell>
        </row>
        <row r="655">
          <cell r="C655" t="str">
            <v>09662</v>
          </cell>
          <cell r="D655" t="str">
            <v>r</v>
          </cell>
          <cell r="E655" t="str">
            <v>r</v>
          </cell>
          <cell r="F655" t="str">
            <v>r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 t="str">
            <v>B1031</v>
          </cell>
          <cell r="L655" t="str">
            <v>NO</v>
          </cell>
          <cell r="M655" t="str">
            <v>NO</v>
          </cell>
          <cell r="N655" t="str">
            <v>ASHFAQ ASHRAF SECURITIES (PVT) LTD. - CFS</v>
          </cell>
        </row>
        <row r="656">
          <cell r="C656" t="str">
            <v>09258</v>
          </cell>
          <cell r="D656" t="str">
            <v>r</v>
          </cell>
          <cell r="E656" t="str">
            <v>r</v>
          </cell>
          <cell r="F656" t="str">
            <v>r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 t="str">
            <v>C790</v>
          </cell>
          <cell r="L656" t="str">
            <v>NO</v>
          </cell>
          <cell r="M656" t="str">
            <v>NO</v>
          </cell>
          <cell r="N656" t="str">
            <v>PAK LIBYA HOLDING COMPANY (PVT.) LIMITED - CFS</v>
          </cell>
        </row>
        <row r="657">
          <cell r="C657" t="str">
            <v>09597</v>
          </cell>
          <cell r="D657" t="str">
            <v>r</v>
          </cell>
          <cell r="E657" t="str">
            <v>r</v>
          </cell>
          <cell r="F657" t="str">
            <v>r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 t="str">
            <v>NO</v>
          </cell>
          <cell r="L657" t="str">
            <v>C9148</v>
          </cell>
          <cell r="M657" t="str">
            <v>NO</v>
          </cell>
          <cell r="N657" t="str">
            <v>FAISAL ZULFIQAR SECURITIES (PVT) LTD - CFS</v>
          </cell>
        </row>
        <row r="658">
          <cell r="C658" t="str">
            <v>09670</v>
          </cell>
          <cell r="D658" t="str">
            <v>r</v>
          </cell>
          <cell r="E658" t="str">
            <v>r</v>
          </cell>
          <cell r="F658" t="str">
            <v>r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 t="str">
            <v>NO</v>
          </cell>
          <cell r="L658" t="str">
            <v>NO</v>
          </cell>
          <cell r="M658" t="str">
            <v>C1428</v>
          </cell>
          <cell r="N658" t="str">
            <v>STANDARD SECURITIES (PVT) LTD. - CFS</v>
          </cell>
        </row>
        <row r="659">
          <cell r="C659" t="str">
            <v>09688</v>
          </cell>
          <cell r="D659" t="str">
            <v>r</v>
          </cell>
          <cell r="E659" t="str">
            <v>r</v>
          </cell>
          <cell r="F659" t="str">
            <v>r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 t="str">
            <v>NO</v>
          </cell>
          <cell r="L659" t="str">
            <v>C1352</v>
          </cell>
          <cell r="M659" t="str">
            <v>NO</v>
          </cell>
          <cell r="N659" t="str">
            <v>AFIC SECURITIES (PRIVATE) LIMITED - CFS</v>
          </cell>
        </row>
        <row r="660">
          <cell r="C660" t="str">
            <v>09787</v>
          </cell>
          <cell r="D660" t="str">
            <v>a</v>
          </cell>
          <cell r="E660" t="str">
            <v>a</v>
          </cell>
          <cell r="F660" t="str">
            <v>r</v>
          </cell>
          <cell r="G660">
            <v>0</v>
          </cell>
          <cell r="H660">
            <v>0</v>
          </cell>
          <cell r="I660">
            <v>40527</v>
          </cell>
          <cell r="J660">
            <v>0</v>
          </cell>
          <cell r="K660" t="str">
            <v>095</v>
          </cell>
          <cell r="L660" t="str">
            <v>NO</v>
          </cell>
          <cell r="M660" t="str">
            <v>NO</v>
          </cell>
          <cell r="N660" t="str">
            <v>SNM SECURITIES (PVT) LTD.</v>
          </cell>
        </row>
        <row r="661">
          <cell r="C661" t="str">
            <v>09720</v>
          </cell>
          <cell r="D661" t="str">
            <v>r</v>
          </cell>
          <cell r="E661" t="str">
            <v>r</v>
          </cell>
          <cell r="F661" t="str">
            <v>r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 t="str">
            <v>C898</v>
          </cell>
          <cell r="L661" t="str">
            <v>NO</v>
          </cell>
          <cell r="M661" t="str">
            <v>NO</v>
          </cell>
          <cell r="N661" t="str">
            <v>ORIENTAL SECURITIES (PVT) LTD. - CFS</v>
          </cell>
        </row>
        <row r="662">
          <cell r="C662" t="str">
            <v>09712</v>
          </cell>
          <cell r="D662" t="str">
            <v>r</v>
          </cell>
          <cell r="E662" t="str">
            <v>r</v>
          </cell>
          <cell r="F662" t="str">
            <v>r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 t="str">
            <v>B796</v>
          </cell>
          <cell r="L662" t="str">
            <v>NO</v>
          </cell>
          <cell r="M662" t="str">
            <v>NO</v>
          </cell>
          <cell r="N662" t="str">
            <v>HBL AST MGMT LTD.A/C.HBL INCOME FUND-CFS</v>
          </cell>
        </row>
        <row r="663">
          <cell r="C663" t="str">
            <v>08771</v>
          </cell>
          <cell r="D663" t="str">
            <v>r</v>
          </cell>
          <cell r="E663" t="str">
            <v>r</v>
          </cell>
          <cell r="F663" t="str">
            <v>r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 t="str">
            <v>C1141</v>
          </cell>
          <cell r="L663" t="str">
            <v>NO</v>
          </cell>
          <cell r="M663" t="str">
            <v>NO</v>
          </cell>
          <cell r="N663" t="str">
            <v>CLIKTRADE LIMITED - CFS</v>
          </cell>
        </row>
        <row r="664">
          <cell r="C664" t="str">
            <v>09852</v>
          </cell>
          <cell r="D664" t="str">
            <v>r</v>
          </cell>
          <cell r="E664" t="str">
            <v>a</v>
          </cell>
          <cell r="F664" t="str">
            <v>r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 t="str">
            <v>116</v>
          </cell>
          <cell r="L664" t="str">
            <v>NO</v>
          </cell>
          <cell r="M664" t="str">
            <v>NO</v>
          </cell>
          <cell r="N664" t="str">
            <v>PATEL SECURITIES (PVT.) LTD.</v>
          </cell>
        </row>
        <row r="665">
          <cell r="C665" t="str">
            <v>09878</v>
          </cell>
          <cell r="D665" t="str">
            <v>r</v>
          </cell>
          <cell r="E665" t="str">
            <v>r</v>
          </cell>
          <cell r="F665" t="str">
            <v>r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 t="str">
            <v>C1040</v>
          </cell>
          <cell r="L665" t="str">
            <v>NO</v>
          </cell>
          <cell r="M665" t="str">
            <v>NO</v>
          </cell>
          <cell r="N665" t="str">
            <v>ZHV SECURITIES (PVT) LIMITED - CFS</v>
          </cell>
        </row>
        <row r="666">
          <cell r="C666" t="str">
            <v>09308</v>
          </cell>
          <cell r="D666" t="str">
            <v>r</v>
          </cell>
          <cell r="E666" t="str">
            <v>r</v>
          </cell>
          <cell r="F666" t="str">
            <v>r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 t="str">
            <v>C1119</v>
          </cell>
          <cell r="L666" t="str">
            <v>NO</v>
          </cell>
          <cell r="M666" t="str">
            <v>NO</v>
          </cell>
          <cell r="N666" t="str">
            <v>AXIS GLOBAL LIMITED - CFS</v>
          </cell>
        </row>
        <row r="667">
          <cell r="C667" t="str">
            <v>09779</v>
          </cell>
          <cell r="D667" t="str">
            <v>r</v>
          </cell>
          <cell r="E667" t="str">
            <v>r</v>
          </cell>
          <cell r="F667" t="str">
            <v>r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 t="str">
            <v>C799</v>
          </cell>
          <cell r="L667" t="str">
            <v>NO</v>
          </cell>
          <cell r="M667" t="str">
            <v>NO</v>
          </cell>
          <cell r="N667" t="str">
            <v>MCBAMCL A/C. MCB DYNAMIC CASH FUND - CFS</v>
          </cell>
        </row>
        <row r="668">
          <cell r="C668" t="str">
            <v>09761</v>
          </cell>
          <cell r="D668" t="str">
            <v>r</v>
          </cell>
          <cell r="E668" t="str">
            <v>r</v>
          </cell>
          <cell r="F668" t="str">
            <v>r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 t="str">
            <v>C798</v>
          </cell>
          <cell r="L668" t="str">
            <v>NO</v>
          </cell>
          <cell r="M668" t="str">
            <v>NO</v>
          </cell>
          <cell r="N668" t="str">
            <v>MAHSIL A/C. MCB DYNAMIC STOCK FUND-CFS</v>
          </cell>
        </row>
        <row r="669">
          <cell r="C669" t="str">
            <v>08862</v>
          </cell>
          <cell r="D669" t="str">
            <v>r</v>
          </cell>
          <cell r="E669" t="str">
            <v>r</v>
          </cell>
          <cell r="F669" t="str">
            <v>r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 t="str">
            <v>NO</v>
          </cell>
          <cell r="L669" t="str">
            <v>C1269</v>
          </cell>
          <cell r="M669" t="str">
            <v>NO</v>
          </cell>
          <cell r="N669" t="str">
            <v>ZAFAR SECURITIES (PRIVATE) LIMITED - CFS</v>
          </cell>
        </row>
        <row r="670">
          <cell r="C670" t="str">
            <v>09928</v>
          </cell>
          <cell r="D670" t="str">
            <v>r</v>
          </cell>
          <cell r="E670" t="str">
            <v>r</v>
          </cell>
          <cell r="F670" t="str">
            <v>r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str">
            <v>C1001</v>
          </cell>
          <cell r="L670" t="str">
            <v>C1278</v>
          </cell>
          <cell r="M670" t="str">
            <v>NO</v>
          </cell>
          <cell r="N670" t="str">
            <v>ALTAF ADAM SECURITIES (PVT) LTD - CFS</v>
          </cell>
        </row>
        <row r="671">
          <cell r="C671" t="str">
            <v>09696</v>
          </cell>
          <cell r="D671" t="str">
            <v>r</v>
          </cell>
          <cell r="E671" t="str">
            <v>r</v>
          </cell>
          <cell r="F671" t="str">
            <v>r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 t="str">
            <v>C795</v>
          </cell>
          <cell r="L671" t="str">
            <v>NO</v>
          </cell>
          <cell r="M671" t="str">
            <v>NO</v>
          </cell>
          <cell r="N671" t="str">
            <v>FIRST CREDIT &amp; INVESTMENT BANK LIMITED - CFS</v>
          </cell>
        </row>
        <row r="672">
          <cell r="C672" t="str">
            <v>09910</v>
          </cell>
          <cell r="D672" t="str">
            <v>r</v>
          </cell>
          <cell r="E672" t="str">
            <v>r</v>
          </cell>
          <cell r="F672" t="str">
            <v>r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 t="str">
            <v>C653</v>
          </cell>
          <cell r="L672" t="str">
            <v>NO</v>
          </cell>
          <cell r="M672" t="str">
            <v>NO</v>
          </cell>
          <cell r="N672" t="str">
            <v>AAML A/C. ATLAS FUND OF FUNDS - CFS</v>
          </cell>
        </row>
        <row r="673">
          <cell r="C673" t="str">
            <v>09811</v>
          </cell>
          <cell r="D673" t="str">
            <v>r</v>
          </cell>
          <cell r="E673" t="str">
            <v>r</v>
          </cell>
          <cell r="F673" t="str">
            <v>r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 t="str">
            <v>C800</v>
          </cell>
          <cell r="L673" t="str">
            <v>NO</v>
          </cell>
          <cell r="M673" t="str">
            <v>NO</v>
          </cell>
          <cell r="N673" t="str">
            <v>JSIL A/C. UNIT TRUST OF PAKISTAN - CFS</v>
          </cell>
        </row>
        <row r="674">
          <cell r="C674" t="str">
            <v>09753</v>
          </cell>
          <cell r="D674" t="str">
            <v>r</v>
          </cell>
          <cell r="E674" t="str">
            <v>r</v>
          </cell>
          <cell r="F674" t="str">
            <v>r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 t="str">
            <v>C797</v>
          </cell>
          <cell r="L674" t="str">
            <v>NO</v>
          </cell>
          <cell r="M674" t="str">
            <v>NO</v>
          </cell>
          <cell r="N674" t="str">
            <v>THE BANK OF PUNJAB - CFS</v>
          </cell>
        </row>
        <row r="675">
          <cell r="C675" t="str">
            <v>10009</v>
          </cell>
          <cell r="D675" t="str">
            <v>r</v>
          </cell>
          <cell r="E675" t="str">
            <v>r</v>
          </cell>
          <cell r="F675" t="str">
            <v>r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 t="str">
            <v>NO</v>
          </cell>
          <cell r="L675" t="str">
            <v>NO</v>
          </cell>
          <cell r="M675" t="str">
            <v>C1471</v>
          </cell>
          <cell r="N675" t="str">
            <v>MIAN PARVEZ ASLAM SECURITIES (PVT) LTD - CFS</v>
          </cell>
        </row>
        <row r="676">
          <cell r="C676" t="str">
            <v>09837</v>
          </cell>
          <cell r="D676" t="str">
            <v>r</v>
          </cell>
          <cell r="E676" t="str">
            <v>r</v>
          </cell>
          <cell r="F676" t="str">
            <v>r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str">
            <v>CAUGF</v>
          </cell>
          <cell r="L676" t="str">
            <v>NO</v>
          </cell>
          <cell r="M676" t="str">
            <v>NO</v>
          </cell>
          <cell r="N676" t="str">
            <v>JSIL A/C. UTP-GROWTH FUND-CFS</v>
          </cell>
        </row>
        <row r="677">
          <cell r="C677" t="str">
            <v>09829</v>
          </cell>
          <cell r="D677" t="str">
            <v>r</v>
          </cell>
          <cell r="E677" t="str">
            <v>r</v>
          </cell>
          <cell r="F677" t="str">
            <v>r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str">
            <v>C651</v>
          </cell>
          <cell r="L677" t="str">
            <v>NO</v>
          </cell>
          <cell r="M677" t="str">
            <v>NO</v>
          </cell>
          <cell r="N677" t="str">
            <v>JSIL A/C. JS AGG. ASSET ALL. FUND - CFS</v>
          </cell>
        </row>
        <row r="678">
          <cell r="C678" t="str">
            <v>09894</v>
          </cell>
          <cell r="D678" t="str">
            <v>r</v>
          </cell>
          <cell r="E678" t="str">
            <v>r</v>
          </cell>
          <cell r="F678" t="str">
            <v>r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str">
            <v>C652</v>
          </cell>
          <cell r="L678" t="str">
            <v>NO</v>
          </cell>
          <cell r="M678" t="str">
            <v>NO</v>
          </cell>
          <cell r="N678" t="str">
            <v>AKDIML A/C. AKD INCOME FUND - CFS</v>
          </cell>
        </row>
        <row r="679">
          <cell r="C679" t="str">
            <v>09860</v>
          </cell>
          <cell r="D679" t="str">
            <v>r</v>
          </cell>
          <cell r="E679" t="str">
            <v>r</v>
          </cell>
          <cell r="F679" t="str">
            <v>r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 t="str">
            <v>C683</v>
          </cell>
          <cell r="L679" t="str">
            <v>NO</v>
          </cell>
          <cell r="M679" t="str">
            <v>NO</v>
          </cell>
          <cell r="N679" t="str">
            <v>JS VALUE FUND LIMITED - CFS</v>
          </cell>
        </row>
        <row r="680">
          <cell r="C680" t="str">
            <v>09985</v>
          </cell>
          <cell r="D680" t="str">
            <v>r</v>
          </cell>
          <cell r="E680" t="str">
            <v>r</v>
          </cell>
          <cell r="F680" t="str">
            <v>r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str">
            <v>C654</v>
          </cell>
          <cell r="L680" t="str">
            <v>NO</v>
          </cell>
          <cell r="M680" t="str">
            <v>NO</v>
          </cell>
          <cell r="N680" t="str">
            <v>KASBFL A/C. KASB STOCK MARKET FUND - CFS</v>
          </cell>
        </row>
        <row r="681">
          <cell r="C681" t="str">
            <v>09936</v>
          </cell>
          <cell r="D681" t="str">
            <v>r</v>
          </cell>
          <cell r="E681" t="str">
            <v>r</v>
          </cell>
          <cell r="F681" t="str">
            <v>r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 t="str">
            <v>NO</v>
          </cell>
          <cell r="L681" t="str">
            <v>NO</v>
          </cell>
          <cell r="M681" t="str">
            <v>S9593</v>
          </cell>
          <cell r="N681" t="str">
            <v>ORION INVESTMENTS (PVT) LIMITED - CFS</v>
          </cell>
        </row>
        <row r="682">
          <cell r="C682" t="str">
            <v>09795</v>
          </cell>
          <cell r="D682" t="str">
            <v>r</v>
          </cell>
          <cell r="E682" t="str">
            <v>r</v>
          </cell>
          <cell r="F682" t="str">
            <v>r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str">
            <v>NO</v>
          </cell>
          <cell r="L682" t="str">
            <v>NO</v>
          </cell>
          <cell r="M682" t="str">
            <v>C602</v>
          </cell>
          <cell r="N682" t="str">
            <v>CH. KHALID SHAFIQUE</v>
          </cell>
        </row>
        <row r="683">
          <cell r="C683" t="str">
            <v>10017</v>
          </cell>
          <cell r="D683" t="str">
            <v>r</v>
          </cell>
          <cell r="E683" t="str">
            <v>r</v>
          </cell>
          <cell r="F683" t="str">
            <v>r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str">
            <v>S1151</v>
          </cell>
          <cell r="L683" t="str">
            <v>NO</v>
          </cell>
          <cell r="M683" t="str">
            <v>NO</v>
          </cell>
          <cell r="N683" t="str">
            <v>JAVED OMER VOHRA &amp; COMPANY LIMITED - CFS</v>
          </cell>
        </row>
        <row r="684">
          <cell r="C684" t="str">
            <v>09993</v>
          </cell>
          <cell r="D684" t="str">
            <v>r</v>
          </cell>
          <cell r="E684" t="str">
            <v>r</v>
          </cell>
          <cell r="F684" t="str">
            <v>r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 t="str">
            <v>C655</v>
          </cell>
          <cell r="L684" t="str">
            <v>NO</v>
          </cell>
          <cell r="M684" t="str">
            <v>NO</v>
          </cell>
          <cell r="N684" t="str">
            <v>IGI FUNDS LTD. A/C. IGI INCOME FUND-CFS</v>
          </cell>
        </row>
        <row r="685">
          <cell r="C685" t="str">
            <v>09803</v>
          </cell>
          <cell r="D685" t="str">
            <v>r</v>
          </cell>
          <cell r="E685" t="str">
            <v>r</v>
          </cell>
          <cell r="F685" t="str">
            <v>r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 t="str">
            <v>B1038</v>
          </cell>
          <cell r="L685" t="str">
            <v>NO</v>
          </cell>
          <cell r="M685" t="str">
            <v>NO</v>
          </cell>
          <cell r="N685" t="str">
            <v>A. H. M. SECURITIES (PRIVATE) LIMITED - CFS</v>
          </cell>
        </row>
        <row r="686">
          <cell r="C686" t="str">
            <v>10058</v>
          </cell>
          <cell r="D686" t="str">
            <v>r</v>
          </cell>
          <cell r="E686" t="str">
            <v>r</v>
          </cell>
          <cell r="F686" t="str">
            <v>r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 t="str">
            <v>CAMAM</v>
          </cell>
          <cell r="L686" t="str">
            <v>NO</v>
          </cell>
          <cell r="M686" t="str">
            <v>NO</v>
          </cell>
          <cell r="N686" t="str">
            <v>MCB ASSET MANAGEMENT COMPANY LIMITED - CFS</v>
          </cell>
        </row>
        <row r="687">
          <cell r="C687" t="str">
            <v>10033</v>
          </cell>
          <cell r="D687" t="str">
            <v>r</v>
          </cell>
          <cell r="E687" t="str">
            <v>r</v>
          </cell>
          <cell r="F687" t="str">
            <v>r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 t="str">
            <v>C656</v>
          </cell>
          <cell r="L687" t="str">
            <v>NO</v>
          </cell>
          <cell r="M687" t="str">
            <v>NO</v>
          </cell>
          <cell r="N687" t="str">
            <v>HAML A/C. FIRST HABIB INCOME FUND - CFS</v>
          </cell>
        </row>
        <row r="688">
          <cell r="C688" t="str">
            <v>04655</v>
          </cell>
          <cell r="D688" t="str">
            <v>r</v>
          </cell>
          <cell r="E688" t="str">
            <v>r</v>
          </cell>
          <cell r="F688" t="str">
            <v>r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 t="str">
            <v>999</v>
          </cell>
          <cell r="L688" t="str">
            <v>999</v>
          </cell>
          <cell r="M688" t="str">
            <v>999</v>
          </cell>
          <cell r="N688" t="str">
            <v>UTS FACILITATION ACCOUNT</v>
          </cell>
        </row>
        <row r="689">
          <cell r="C689" t="str">
            <v>10116</v>
          </cell>
          <cell r="D689" t="str">
            <v>r</v>
          </cell>
          <cell r="E689" t="str">
            <v>r</v>
          </cell>
          <cell r="F689" t="str">
            <v>r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 t="str">
            <v>C1064</v>
          </cell>
          <cell r="L689" t="str">
            <v>NO</v>
          </cell>
          <cell r="M689" t="str">
            <v>NO</v>
          </cell>
          <cell r="N689" t="str">
            <v>MUNAF SATTAR SECURITIES (PVT) LTD - CFS</v>
          </cell>
        </row>
        <row r="690">
          <cell r="C690" t="str">
            <v>10124</v>
          </cell>
          <cell r="D690" t="str">
            <v>r</v>
          </cell>
          <cell r="E690" t="str">
            <v>r</v>
          </cell>
          <cell r="F690" t="str">
            <v>r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 t="str">
            <v>C9055</v>
          </cell>
          <cell r="L690" t="str">
            <v>NO</v>
          </cell>
          <cell r="M690" t="str">
            <v>NO</v>
          </cell>
          <cell r="N690" t="str">
            <v>ASDA SECURITIES (PRIVATE) LIMITED - CFS</v>
          </cell>
        </row>
        <row r="691">
          <cell r="C691" t="str">
            <v>10173</v>
          </cell>
          <cell r="D691" t="str">
            <v>r</v>
          </cell>
          <cell r="E691" t="str">
            <v>r</v>
          </cell>
          <cell r="F691" t="str">
            <v>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 t="str">
            <v>C659</v>
          </cell>
          <cell r="L691" t="str">
            <v>NO</v>
          </cell>
          <cell r="M691" t="str">
            <v>NO</v>
          </cell>
          <cell r="N691" t="str">
            <v>POAMCL A/C. PAK OMAN ADVANTAGE FUND-CFS</v>
          </cell>
        </row>
        <row r="692">
          <cell r="C692" t="str">
            <v>07674</v>
          </cell>
          <cell r="D692" t="str">
            <v>r</v>
          </cell>
          <cell r="E692" t="str">
            <v>r</v>
          </cell>
          <cell r="F692" t="str">
            <v>r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 t="str">
            <v>C767</v>
          </cell>
          <cell r="L692" t="str">
            <v>NO</v>
          </cell>
          <cell r="M692" t="str">
            <v>NO</v>
          </cell>
          <cell r="N692" t="str">
            <v>FAML A/C. FAYSAL BALANCED GROWTH FUND-CFS</v>
          </cell>
        </row>
        <row r="693">
          <cell r="C693" t="str">
            <v>08466</v>
          </cell>
          <cell r="D693" t="str">
            <v>r</v>
          </cell>
          <cell r="E693" t="str">
            <v>r</v>
          </cell>
          <cell r="F693" t="str">
            <v>r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 t="str">
            <v>C778</v>
          </cell>
          <cell r="L693" t="str">
            <v>NO</v>
          </cell>
          <cell r="M693" t="str">
            <v>NO</v>
          </cell>
          <cell r="N693" t="str">
            <v>THE BANK OF KHYBER - CFS</v>
          </cell>
        </row>
        <row r="694">
          <cell r="C694" t="str">
            <v>10074</v>
          </cell>
          <cell r="D694" t="str">
            <v>a</v>
          </cell>
          <cell r="E694" t="str">
            <v>a</v>
          </cell>
          <cell r="F694" t="str">
            <v>r</v>
          </cell>
          <cell r="G694">
            <v>0</v>
          </cell>
          <cell r="H694">
            <v>0</v>
          </cell>
          <cell r="I694">
            <v>40525</v>
          </cell>
          <cell r="J694">
            <v>0</v>
          </cell>
          <cell r="K694" t="str">
            <v>NO</v>
          </cell>
          <cell r="L694" t="str">
            <v>150</v>
          </cell>
          <cell r="M694" t="str">
            <v>NO</v>
          </cell>
          <cell r="N694" t="str">
            <v>GULREZ SECURITIES (PRIVATE) LIMITED</v>
          </cell>
        </row>
        <row r="695">
          <cell r="C695" t="str">
            <v>10181</v>
          </cell>
          <cell r="D695" t="str">
            <v>a</v>
          </cell>
          <cell r="E695" t="str">
            <v>a</v>
          </cell>
          <cell r="F695" t="str">
            <v>r</v>
          </cell>
          <cell r="G695">
            <v>0</v>
          </cell>
          <cell r="H695">
            <v>0</v>
          </cell>
          <cell r="I695" t="str">
            <v>20-07-2007</v>
          </cell>
          <cell r="J695">
            <v>0</v>
          </cell>
          <cell r="K695" t="str">
            <v>NO</v>
          </cell>
          <cell r="L695" t="str">
            <v>012</v>
          </cell>
          <cell r="M695" t="str">
            <v>NO</v>
          </cell>
          <cell r="N695" t="str">
            <v>HORIZON SECURITIES LIMITED</v>
          </cell>
        </row>
        <row r="696">
          <cell r="C696" t="str">
            <v>10082</v>
          </cell>
          <cell r="D696" t="str">
            <v>r</v>
          </cell>
          <cell r="E696" t="str">
            <v>r</v>
          </cell>
          <cell r="F696" t="str">
            <v>r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 t="str">
            <v>NO</v>
          </cell>
          <cell r="L696" t="str">
            <v>C1313</v>
          </cell>
          <cell r="M696" t="str">
            <v>NO</v>
          </cell>
          <cell r="N696" t="str">
            <v>MAHA SECURITIES (PVT) LTD - CFS</v>
          </cell>
        </row>
        <row r="697">
          <cell r="C697" t="str">
            <v>10249</v>
          </cell>
          <cell r="D697" t="str">
            <v>r</v>
          </cell>
          <cell r="E697" t="str">
            <v>r</v>
          </cell>
          <cell r="F697" t="str">
            <v>r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 t="str">
            <v>C1102</v>
          </cell>
          <cell r="L697" t="str">
            <v>NO</v>
          </cell>
          <cell r="M697" t="str">
            <v>NO</v>
          </cell>
          <cell r="N697" t="str">
            <v>GROWTH SECURITIES (PVT) LTD. - CFS</v>
          </cell>
        </row>
        <row r="698">
          <cell r="C698" t="str">
            <v>10231</v>
          </cell>
          <cell r="D698" t="str">
            <v>a</v>
          </cell>
          <cell r="E698" t="str">
            <v>a</v>
          </cell>
          <cell r="F698" t="str">
            <v>r</v>
          </cell>
          <cell r="G698">
            <v>39246</v>
          </cell>
          <cell r="H698">
            <v>0</v>
          </cell>
          <cell r="I698">
            <v>39246</v>
          </cell>
          <cell r="J698">
            <v>0</v>
          </cell>
          <cell r="K698" t="str">
            <v>096</v>
          </cell>
          <cell r="L698" t="str">
            <v>NO</v>
          </cell>
          <cell r="M698" t="str">
            <v>NO</v>
          </cell>
          <cell r="N698" t="str">
            <v>MSMANIAR FINANCIALS (PVT) LTD.</v>
          </cell>
        </row>
        <row r="699">
          <cell r="C699" t="str">
            <v>10256</v>
          </cell>
          <cell r="D699" t="str">
            <v>r</v>
          </cell>
          <cell r="E699" t="str">
            <v>a</v>
          </cell>
          <cell r="F699" t="str">
            <v>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 t="str">
            <v>089</v>
          </cell>
          <cell r="L699" t="str">
            <v>NO</v>
          </cell>
          <cell r="M699" t="str">
            <v>NO</v>
          </cell>
          <cell r="N699" t="str">
            <v>INVESTMENT MANAGERS SECURITIES (PVT.) LIMITED</v>
          </cell>
        </row>
        <row r="700">
          <cell r="C700" t="str">
            <v>10215</v>
          </cell>
          <cell r="D700" t="str">
            <v>r</v>
          </cell>
          <cell r="E700" t="str">
            <v>r</v>
          </cell>
          <cell r="F700" t="str">
            <v>r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str">
            <v>NO</v>
          </cell>
          <cell r="L700" t="str">
            <v>C1212</v>
          </cell>
          <cell r="M700" t="str">
            <v>NO</v>
          </cell>
          <cell r="N700" t="str">
            <v>HORIZON SECURITIES LIMITED - CFS</v>
          </cell>
        </row>
        <row r="701">
          <cell r="C701" t="str">
            <v>10314</v>
          </cell>
          <cell r="D701" t="str">
            <v>r</v>
          </cell>
          <cell r="E701" t="str">
            <v>r</v>
          </cell>
          <cell r="F701" t="str">
            <v>r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str">
            <v>B1095</v>
          </cell>
          <cell r="L701" t="str">
            <v>NO</v>
          </cell>
          <cell r="M701" t="str">
            <v>NO</v>
          </cell>
          <cell r="N701" t="str">
            <v>SNM SECURITIES (PVT) LTD - CFS</v>
          </cell>
        </row>
        <row r="702">
          <cell r="C702" t="str">
            <v>10298</v>
          </cell>
          <cell r="D702" t="str">
            <v>r</v>
          </cell>
          <cell r="E702" t="str">
            <v>a</v>
          </cell>
          <cell r="F702" t="str">
            <v>r</v>
          </cell>
          <cell r="G702">
            <v>0</v>
          </cell>
          <cell r="H702">
            <v>0</v>
          </cell>
          <cell r="I702">
            <v>39254</v>
          </cell>
          <cell r="J702">
            <v>39972</v>
          </cell>
          <cell r="K702" t="str">
            <v>182</v>
          </cell>
          <cell r="L702" t="str">
            <v>NO</v>
          </cell>
          <cell r="M702" t="str">
            <v>NO</v>
          </cell>
          <cell r="N702" t="str">
            <v>CASSIM INVESTMENTS (PRIVATE) LIMITED</v>
          </cell>
        </row>
        <row r="703">
          <cell r="C703" t="str">
            <v>10306</v>
          </cell>
          <cell r="D703" t="str">
            <v>r</v>
          </cell>
          <cell r="E703" t="str">
            <v>r</v>
          </cell>
          <cell r="F703" t="str">
            <v>r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str">
            <v>B1182</v>
          </cell>
          <cell r="L703" t="str">
            <v>NO</v>
          </cell>
          <cell r="M703" t="str">
            <v>NO</v>
          </cell>
          <cell r="N703" t="str">
            <v>CASSIM INVESTMENTS (PRIVATE) LIMITED - CFS</v>
          </cell>
        </row>
        <row r="704">
          <cell r="C704" t="str">
            <v>10223</v>
          </cell>
          <cell r="D704" t="str">
            <v>r</v>
          </cell>
          <cell r="E704" t="str">
            <v>r</v>
          </cell>
          <cell r="F704" t="str">
            <v>r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 t="str">
            <v>B661</v>
          </cell>
          <cell r="L704" t="str">
            <v>NO</v>
          </cell>
          <cell r="M704" t="str">
            <v>NO</v>
          </cell>
          <cell r="N704" t="str">
            <v>NATIONAL BANK OF PAKISTAN - CFS</v>
          </cell>
        </row>
        <row r="705">
          <cell r="C705" t="str">
            <v>09035</v>
          </cell>
          <cell r="D705" t="str">
            <v>r</v>
          </cell>
          <cell r="E705" t="str">
            <v>r</v>
          </cell>
          <cell r="F705" t="str">
            <v>r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 t="str">
            <v>C1158</v>
          </cell>
          <cell r="L705" t="str">
            <v>C1276</v>
          </cell>
          <cell r="M705" t="str">
            <v>C1432</v>
          </cell>
          <cell r="N705" t="str">
            <v>MOOSANI SECURITIES (PVT) LTD - CFS</v>
          </cell>
        </row>
        <row r="706">
          <cell r="C706" t="str">
            <v>10322</v>
          </cell>
          <cell r="D706" t="str">
            <v>r</v>
          </cell>
          <cell r="E706" t="str">
            <v>a</v>
          </cell>
          <cell r="F706" t="str">
            <v>r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 t="str">
            <v>130</v>
          </cell>
          <cell r="L706" t="str">
            <v>NO</v>
          </cell>
          <cell r="M706" t="str">
            <v>NO</v>
          </cell>
          <cell r="N706" t="str">
            <v>MANNOO CAPITAL (PRIVATE) LTD.</v>
          </cell>
        </row>
        <row r="707">
          <cell r="C707" t="str">
            <v>10363</v>
          </cell>
          <cell r="D707" t="str">
            <v>r</v>
          </cell>
          <cell r="E707" t="str">
            <v>a</v>
          </cell>
          <cell r="F707" t="str">
            <v>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 t="str">
            <v>121</v>
          </cell>
          <cell r="L707" t="str">
            <v>NO</v>
          </cell>
          <cell r="M707" t="str">
            <v>NO</v>
          </cell>
          <cell r="N707" t="str">
            <v>SALIM SOZER SECURITIES (PVT.) LTD.</v>
          </cell>
        </row>
        <row r="708">
          <cell r="C708" t="str">
            <v>10389</v>
          </cell>
          <cell r="D708" t="str">
            <v>r</v>
          </cell>
          <cell r="E708" t="str">
            <v>r</v>
          </cell>
          <cell r="F708" t="str">
            <v>r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 t="str">
            <v>C177</v>
          </cell>
          <cell r="L708" t="str">
            <v>NO</v>
          </cell>
          <cell r="M708" t="str">
            <v>NO</v>
          </cell>
          <cell r="N708" t="str">
            <v>LATIF SULEMAN SECURITIES (PRIVATE) LIMITED.</v>
          </cell>
        </row>
        <row r="709">
          <cell r="C709" t="str">
            <v>10355</v>
          </cell>
          <cell r="D709" t="str">
            <v>r</v>
          </cell>
          <cell r="E709" t="str">
            <v>r</v>
          </cell>
          <cell r="F709" t="str">
            <v>r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str">
            <v>C1045</v>
          </cell>
          <cell r="L709" t="str">
            <v>NO</v>
          </cell>
          <cell r="M709" t="str">
            <v>NO</v>
          </cell>
          <cell r="N709" t="str">
            <v>BHAYANI SECURITIES (PVT) LTD - CFS</v>
          </cell>
        </row>
        <row r="710">
          <cell r="C710" t="str">
            <v>10207</v>
          </cell>
          <cell r="D710" t="str">
            <v>r</v>
          </cell>
          <cell r="E710" t="str">
            <v>r</v>
          </cell>
          <cell r="F710" t="str">
            <v>r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str">
            <v>C660</v>
          </cell>
          <cell r="L710" t="str">
            <v>NO</v>
          </cell>
          <cell r="M710" t="str">
            <v>NO</v>
          </cell>
          <cell r="N710" t="str">
            <v>FAML A/C. FAYSAL SAVINGS GROWTH FUND-CFS</v>
          </cell>
        </row>
        <row r="711">
          <cell r="C711" t="str">
            <v>10108</v>
          </cell>
          <cell r="D711" t="str">
            <v>r</v>
          </cell>
          <cell r="E711" t="str">
            <v>a</v>
          </cell>
          <cell r="F711" t="str">
            <v>r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str">
            <v>N679</v>
          </cell>
          <cell r="L711" t="str">
            <v>NO</v>
          </cell>
          <cell r="M711" t="str">
            <v>NO</v>
          </cell>
          <cell r="N711" t="str">
            <v>AIML A/C. ASKARI ASSET ALLOCATION FUND</v>
          </cell>
        </row>
        <row r="712">
          <cell r="C712" t="str">
            <v>10140</v>
          </cell>
          <cell r="D712" t="str">
            <v>r</v>
          </cell>
          <cell r="E712" t="str">
            <v>r</v>
          </cell>
          <cell r="F712" t="str">
            <v>r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str">
            <v>C658</v>
          </cell>
          <cell r="L712" t="str">
            <v>NO</v>
          </cell>
          <cell r="M712" t="str">
            <v>NO</v>
          </cell>
          <cell r="N712" t="str">
            <v>AIML A/C. ASKARI ASST ALLOCATION FUND-CFS</v>
          </cell>
        </row>
        <row r="713">
          <cell r="C713" t="str">
            <v>10454</v>
          </cell>
          <cell r="D713" t="str">
            <v>r</v>
          </cell>
          <cell r="E713" t="str">
            <v>r</v>
          </cell>
          <cell r="F713" t="str">
            <v>r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str">
            <v>C662</v>
          </cell>
          <cell r="L713" t="str">
            <v>NO</v>
          </cell>
          <cell r="M713" t="str">
            <v>NO</v>
          </cell>
          <cell r="N713" t="str">
            <v>AGIML A/C.ALFALAH GHP INC.MULTI.FUND-CFS</v>
          </cell>
        </row>
        <row r="714">
          <cell r="C714" t="str">
            <v>10462</v>
          </cell>
          <cell r="D714" t="str">
            <v>r</v>
          </cell>
          <cell r="E714" t="str">
            <v>a</v>
          </cell>
          <cell r="F714" t="str">
            <v>r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str">
            <v>015</v>
          </cell>
          <cell r="L714" t="str">
            <v>NO</v>
          </cell>
          <cell r="M714" t="str">
            <v>NO</v>
          </cell>
          <cell r="N714" t="str">
            <v>SAYA SECURITIES (PRIVATE) LIMITED</v>
          </cell>
        </row>
        <row r="715">
          <cell r="C715" t="str">
            <v>10264</v>
          </cell>
          <cell r="D715" t="str">
            <v>a</v>
          </cell>
          <cell r="E715" t="str">
            <v>a</v>
          </cell>
          <cell r="F715" t="str">
            <v>r</v>
          </cell>
          <cell r="G715">
            <v>0</v>
          </cell>
          <cell r="H715">
            <v>0</v>
          </cell>
          <cell r="I715">
            <v>40248</v>
          </cell>
          <cell r="J715">
            <v>0</v>
          </cell>
          <cell r="K715" t="str">
            <v>134</v>
          </cell>
          <cell r="L715" t="str">
            <v>NO</v>
          </cell>
          <cell r="M715" t="str">
            <v>NO</v>
          </cell>
          <cell r="N715" t="str">
            <v>TRADE-IN-SECURITIES (PVT.) LTD.</v>
          </cell>
        </row>
        <row r="716">
          <cell r="C716" t="str">
            <v>10470</v>
          </cell>
          <cell r="D716" t="str">
            <v>a</v>
          </cell>
          <cell r="E716" t="str">
            <v>a</v>
          </cell>
          <cell r="F716" t="str">
            <v>r</v>
          </cell>
          <cell r="G716">
            <v>0</v>
          </cell>
          <cell r="H716">
            <v>0</v>
          </cell>
          <cell r="I716">
            <v>41458</v>
          </cell>
          <cell r="J716">
            <v>0</v>
          </cell>
          <cell r="K716" t="str">
            <v>NO</v>
          </cell>
          <cell r="L716" t="str">
            <v>062</v>
          </cell>
          <cell r="M716" t="str">
            <v>NO</v>
          </cell>
          <cell r="N716" t="str">
            <v>GPH SECURITIES (PVT.) LTD.</v>
          </cell>
        </row>
        <row r="717">
          <cell r="C717" t="str">
            <v>10504</v>
          </cell>
          <cell r="D717" t="str">
            <v>r</v>
          </cell>
          <cell r="E717" t="str">
            <v>r</v>
          </cell>
          <cell r="F717" t="str">
            <v>r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 t="str">
            <v>NO</v>
          </cell>
          <cell r="L717" t="str">
            <v>C1262</v>
          </cell>
          <cell r="M717" t="str">
            <v>NO</v>
          </cell>
          <cell r="N717" t="str">
            <v>GPH SECURITIES (PVT.) LTD. - CFS</v>
          </cell>
        </row>
        <row r="718">
          <cell r="C718" t="str">
            <v>10371</v>
          </cell>
          <cell r="D718" t="str">
            <v>r</v>
          </cell>
          <cell r="E718" t="str">
            <v>r</v>
          </cell>
          <cell r="F718" t="str">
            <v>r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 t="str">
            <v>NO</v>
          </cell>
          <cell r="L718" t="str">
            <v>C006</v>
          </cell>
          <cell r="M718" t="str">
            <v>NO</v>
          </cell>
          <cell r="N718" t="str">
            <v>PERVEZ AHMED SECURITIES LIMITED</v>
          </cell>
        </row>
        <row r="719">
          <cell r="C719" t="str">
            <v>10041</v>
          </cell>
          <cell r="D719" t="str">
            <v>r</v>
          </cell>
          <cell r="E719" t="str">
            <v>r</v>
          </cell>
          <cell r="F719" t="str">
            <v>r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 t="str">
            <v>C1011</v>
          </cell>
          <cell r="L719" t="str">
            <v>NO</v>
          </cell>
          <cell r="M719" t="str">
            <v>NO</v>
          </cell>
          <cell r="N719" t="str">
            <v>HUM SECURITIES LIMITED - CFS</v>
          </cell>
        </row>
        <row r="720">
          <cell r="C720" t="str">
            <v>08011</v>
          </cell>
          <cell r="D720" t="str">
            <v>r</v>
          </cell>
          <cell r="E720" t="str">
            <v>r</v>
          </cell>
          <cell r="F720" t="str">
            <v>r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 t="str">
            <v>B1090</v>
          </cell>
          <cell r="L720" t="str">
            <v>C1250</v>
          </cell>
          <cell r="M720" t="str">
            <v>NO</v>
          </cell>
          <cell r="N720" t="str">
            <v>DARSON SECURITIES (PVT) LIMITED - CFS</v>
          </cell>
        </row>
        <row r="721">
          <cell r="C721" t="str">
            <v>10488</v>
          </cell>
          <cell r="D721" t="str">
            <v>a</v>
          </cell>
          <cell r="E721" t="str">
            <v>a</v>
          </cell>
          <cell r="F721" t="str">
            <v>r</v>
          </cell>
          <cell r="G721">
            <v>0</v>
          </cell>
          <cell r="H721">
            <v>0</v>
          </cell>
          <cell r="I721">
            <v>39906</v>
          </cell>
          <cell r="J721">
            <v>0</v>
          </cell>
          <cell r="K721" t="str">
            <v>098</v>
          </cell>
          <cell r="L721" t="str">
            <v>NO</v>
          </cell>
          <cell r="M721" t="str">
            <v>NO</v>
          </cell>
          <cell r="N721" t="str">
            <v>FAIRTRADE CAPITAL SECURITIES (PVT.) LIMITED</v>
          </cell>
        </row>
        <row r="722">
          <cell r="C722" t="str">
            <v>10645</v>
          </cell>
          <cell r="D722" t="str">
            <v>r</v>
          </cell>
          <cell r="E722" t="str">
            <v>r</v>
          </cell>
          <cell r="F722" t="str">
            <v>r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 t="str">
            <v>C1098</v>
          </cell>
          <cell r="L722" t="str">
            <v>NO</v>
          </cell>
          <cell r="M722" t="str">
            <v>NO</v>
          </cell>
          <cell r="N722" t="str">
            <v>FAIRTRADE CAPITAL SECURITIES (PVT.) LIMITED - CFS</v>
          </cell>
        </row>
        <row r="723">
          <cell r="C723" t="str">
            <v>10629</v>
          </cell>
          <cell r="D723" t="str">
            <v>r</v>
          </cell>
          <cell r="E723" t="str">
            <v>a</v>
          </cell>
          <cell r="F723" t="str">
            <v>r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 t="str">
            <v>019</v>
          </cell>
          <cell r="L723" t="str">
            <v>NO</v>
          </cell>
          <cell r="M723" t="str">
            <v>NO</v>
          </cell>
          <cell r="N723" t="str">
            <v>AKD SECURITIES LIMITED</v>
          </cell>
        </row>
        <row r="724">
          <cell r="C724" t="str">
            <v>10652</v>
          </cell>
          <cell r="D724" t="str">
            <v>r</v>
          </cell>
          <cell r="E724" t="str">
            <v>r</v>
          </cell>
          <cell r="F724" t="str">
            <v>r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 t="str">
            <v>C1019</v>
          </cell>
          <cell r="L724" t="str">
            <v>NO</v>
          </cell>
          <cell r="M724" t="str">
            <v>NO</v>
          </cell>
          <cell r="N724" t="str">
            <v>AKD SECURITIES LIMITED - CFS</v>
          </cell>
        </row>
        <row r="725">
          <cell r="C725" t="str">
            <v>10447</v>
          </cell>
          <cell r="D725" t="str">
            <v>r</v>
          </cell>
          <cell r="E725" t="str">
            <v>r</v>
          </cell>
          <cell r="F725" t="str">
            <v>r</v>
          </cell>
          <cell r="G725">
            <v>40620</v>
          </cell>
          <cell r="H725">
            <v>0</v>
          </cell>
          <cell r="I725">
            <v>39317</v>
          </cell>
          <cell r="J725">
            <v>0</v>
          </cell>
          <cell r="K725" t="str">
            <v>C191</v>
          </cell>
          <cell r="L725" t="str">
            <v>NO</v>
          </cell>
          <cell r="M725" t="str">
            <v>NO</v>
          </cell>
          <cell r="N725" t="str">
            <v>PEARL CAPITAL MANAGEMENT (PRIVATE) LIMITED</v>
          </cell>
        </row>
        <row r="726">
          <cell r="C726" t="str">
            <v>10553</v>
          </cell>
          <cell r="D726" t="str">
            <v>r</v>
          </cell>
          <cell r="E726" t="str">
            <v>r</v>
          </cell>
          <cell r="F726" t="str">
            <v>r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 t="str">
            <v>C663</v>
          </cell>
          <cell r="L726" t="str">
            <v>NO</v>
          </cell>
          <cell r="M726" t="str">
            <v>NO</v>
          </cell>
          <cell r="N726" t="str">
            <v>BMAAMCL A/C.BMA CHND.RD.SAVINGS FUND-CFS</v>
          </cell>
        </row>
        <row r="727">
          <cell r="C727" t="str">
            <v>10546</v>
          </cell>
          <cell r="D727" t="str">
            <v>r</v>
          </cell>
          <cell r="E727" t="str">
            <v>r</v>
          </cell>
          <cell r="F727" t="str">
            <v>r</v>
          </cell>
          <cell r="G727">
            <v>39318</v>
          </cell>
          <cell r="H727">
            <v>0</v>
          </cell>
          <cell r="I727">
            <v>39318</v>
          </cell>
          <cell r="J727">
            <v>40737</v>
          </cell>
          <cell r="K727" t="str">
            <v>C068</v>
          </cell>
          <cell r="L727" t="str">
            <v>NO</v>
          </cell>
          <cell r="M727" t="str">
            <v>NO</v>
          </cell>
          <cell r="N727" t="str">
            <v>MAK SECURITIES (PVT.) LTD.</v>
          </cell>
        </row>
        <row r="728">
          <cell r="C728" t="str">
            <v>10561</v>
          </cell>
          <cell r="D728" t="str">
            <v>r</v>
          </cell>
          <cell r="E728" t="str">
            <v>r</v>
          </cell>
          <cell r="F728" t="str">
            <v>r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 t="str">
            <v>C1068</v>
          </cell>
          <cell r="L728" t="str">
            <v>NO</v>
          </cell>
          <cell r="M728" t="str">
            <v>NO</v>
          </cell>
          <cell r="N728" t="str">
            <v>MAK SECURITIES (PVT.) LTD - CFS</v>
          </cell>
        </row>
        <row r="729">
          <cell r="C729" t="str">
            <v>09902</v>
          </cell>
          <cell r="D729" t="str">
            <v>r</v>
          </cell>
          <cell r="E729" t="str">
            <v>r</v>
          </cell>
          <cell r="F729" t="str">
            <v>r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 t="str">
            <v>C1118</v>
          </cell>
          <cell r="L729" t="str">
            <v>NO</v>
          </cell>
          <cell r="M729" t="str">
            <v>NO</v>
          </cell>
          <cell r="N729" t="str">
            <v>AAG SECURITIES (PVT.) LTD - CFS</v>
          </cell>
        </row>
        <row r="730">
          <cell r="C730" t="str">
            <v>10637</v>
          </cell>
          <cell r="D730" t="str">
            <v>r</v>
          </cell>
          <cell r="E730" t="str">
            <v>r</v>
          </cell>
          <cell r="F730" t="str">
            <v>r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 t="str">
            <v>C664</v>
          </cell>
          <cell r="L730" t="str">
            <v>NO</v>
          </cell>
          <cell r="M730" t="str">
            <v>NO</v>
          </cell>
          <cell r="N730" t="str">
            <v>PAK OMAN ASSET MANAGEMENT CO. LTD. - CFS</v>
          </cell>
        </row>
        <row r="731">
          <cell r="C731" t="str">
            <v>10348</v>
          </cell>
          <cell r="D731" t="str">
            <v>r</v>
          </cell>
          <cell r="E731" t="str">
            <v>r</v>
          </cell>
          <cell r="F731" t="str">
            <v>r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 t="str">
            <v>NO</v>
          </cell>
          <cell r="L731" t="str">
            <v>C107</v>
          </cell>
          <cell r="M731" t="str">
            <v>NO</v>
          </cell>
          <cell r="N731" t="str">
            <v xml:space="preserve">SHEWANI SECURITIES (PVT.) LTD. </v>
          </cell>
        </row>
        <row r="732">
          <cell r="C732" t="str">
            <v>10421</v>
          </cell>
          <cell r="D732" t="str">
            <v>r</v>
          </cell>
          <cell r="E732" t="str">
            <v>r</v>
          </cell>
          <cell r="F732" t="str">
            <v>r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 t="str">
            <v>NO</v>
          </cell>
          <cell r="L732" t="str">
            <v>C9107</v>
          </cell>
          <cell r="M732" t="str">
            <v>NO</v>
          </cell>
          <cell r="N732" t="str">
            <v>SHEWANI SECURITIES (PVT.) LTD. - CFS</v>
          </cell>
        </row>
        <row r="733">
          <cell r="C733" t="str">
            <v>10330</v>
          </cell>
          <cell r="D733" t="str">
            <v>r</v>
          </cell>
          <cell r="E733" t="str">
            <v>r</v>
          </cell>
          <cell r="F733" t="str">
            <v>r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 t="str">
            <v>NO</v>
          </cell>
          <cell r="L733" t="str">
            <v>NO</v>
          </cell>
          <cell r="M733" t="str">
            <v>C1483</v>
          </cell>
          <cell r="N733" t="str">
            <v>MUHAMMAD AHMED NADEEM SECURITIES (SMC-PVT) LIMITED - CFS</v>
          </cell>
        </row>
        <row r="734">
          <cell r="C734" t="str">
            <v>10744</v>
          </cell>
          <cell r="D734" t="str">
            <v>r</v>
          </cell>
          <cell r="E734" t="str">
            <v>r</v>
          </cell>
          <cell r="F734" t="str">
            <v>r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 t="str">
            <v>C665</v>
          </cell>
          <cell r="L734" t="str">
            <v>NO</v>
          </cell>
          <cell r="M734" t="str">
            <v>NO</v>
          </cell>
          <cell r="N734" t="str">
            <v>JS INVESTMENTS LIMITED - CFS</v>
          </cell>
        </row>
        <row r="735">
          <cell r="C735" t="str">
            <v>10769</v>
          </cell>
          <cell r="D735" t="str">
            <v>r</v>
          </cell>
          <cell r="E735" t="str">
            <v>r</v>
          </cell>
          <cell r="F735" t="str">
            <v>r</v>
          </cell>
          <cell r="G735">
            <v>0</v>
          </cell>
          <cell r="H735">
            <v>0</v>
          </cell>
          <cell r="I735">
            <v>40527</v>
          </cell>
          <cell r="J735">
            <v>0</v>
          </cell>
          <cell r="K735" t="str">
            <v>NO</v>
          </cell>
          <cell r="L735" t="str">
            <v>NO</v>
          </cell>
          <cell r="M735" t="str">
            <v>C554</v>
          </cell>
          <cell r="N735" t="str">
            <v>IMPERIAL INVESTMENTS (PVT.) LIMITED</v>
          </cell>
        </row>
        <row r="736">
          <cell r="C736" t="str">
            <v>10751</v>
          </cell>
          <cell r="D736" t="str">
            <v>r</v>
          </cell>
          <cell r="E736" t="str">
            <v>r</v>
          </cell>
          <cell r="F736" t="str">
            <v>r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 t="str">
            <v>C666</v>
          </cell>
          <cell r="L736" t="str">
            <v>NO</v>
          </cell>
          <cell r="M736" t="str">
            <v>NO</v>
          </cell>
          <cell r="N736" t="str">
            <v>HBL AST MGMT LTD.A/C.HBL STOCK FUND-CFS</v>
          </cell>
        </row>
        <row r="737">
          <cell r="C737" t="str">
            <v>10694</v>
          </cell>
          <cell r="D737" t="str">
            <v>r</v>
          </cell>
          <cell r="E737" t="str">
            <v>r</v>
          </cell>
          <cell r="F737" t="str">
            <v>r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 t="str">
            <v>CAJPF</v>
          </cell>
          <cell r="L737" t="str">
            <v>NO</v>
          </cell>
          <cell r="M737" t="str">
            <v>NO</v>
          </cell>
          <cell r="N737" t="str">
            <v>JSIL A/C.JS PENSION SAV.FUND EQU.A/C-CFS</v>
          </cell>
        </row>
        <row r="738">
          <cell r="C738" t="str">
            <v>10785</v>
          </cell>
          <cell r="D738" t="str">
            <v>a</v>
          </cell>
          <cell r="E738" t="str">
            <v>a</v>
          </cell>
          <cell r="F738" t="str">
            <v>r</v>
          </cell>
          <cell r="G738">
            <v>0</v>
          </cell>
          <cell r="H738">
            <v>0</v>
          </cell>
          <cell r="I738">
            <v>40534</v>
          </cell>
          <cell r="J738">
            <v>0</v>
          </cell>
          <cell r="K738" t="str">
            <v>NO</v>
          </cell>
          <cell r="L738" t="str">
            <v>S116</v>
          </cell>
          <cell r="M738" t="str">
            <v>NO</v>
          </cell>
          <cell r="N738" t="str">
            <v>UNIVERSAL EQUITIES (PVT.) LIMITED</v>
          </cell>
        </row>
        <row r="739">
          <cell r="C739" t="str">
            <v>10827</v>
          </cell>
          <cell r="D739" t="str">
            <v>r</v>
          </cell>
          <cell r="E739" t="str">
            <v>a</v>
          </cell>
          <cell r="F739" t="str">
            <v>r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 t="str">
            <v>160</v>
          </cell>
          <cell r="L739" t="str">
            <v>NO</v>
          </cell>
          <cell r="M739" t="str">
            <v>NO</v>
          </cell>
          <cell r="N739" t="str">
            <v>MOONACO SECURITIES (PRIVATE) LIMITED</v>
          </cell>
        </row>
        <row r="740">
          <cell r="C740" t="str">
            <v>10926</v>
          </cell>
          <cell r="D740" t="str">
            <v>r</v>
          </cell>
          <cell r="E740" t="str">
            <v>r</v>
          </cell>
          <cell r="F740" t="str">
            <v>r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 t="str">
            <v>C668</v>
          </cell>
          <cell r="L740" t="str">
            <v>NO</v>
          </cell>
          <cell r="M740" t="str">
            <v>NO</v>
          </cell>
          <cell r="N740" t="str">
            <v>JS INVESTMENT LTD A/C JS INCOME FUND-CFS</v>
          </cell>
        </row>
        <row r="741">
          <cell r="C741" t="str">
            <v>10942</v>
          </cell>
          <cell r="D741" t="str">
            <v>r</v>
          </cell>
          <cell r="E741" t="str">
            <v>r</v>
          </cell>
          <cell r="F741" t="str">
            <v>r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 t="str">
            <v>C1089</v>
          </cell>
          <cell r="L741" t="str">
            <v>NO</v>
          </cell>
          <cell r="M741" t="str">
            <v>NO</v>
          </cell>
          <cell r="N741" t="str">
            <v>INVESTMENT MANAGERS SECURITIES (PVT.) LIMITED - CFS</v>
          </cell>
        </row>
        <row r="742">
          <cell r="C742" t="str">
            <v>01313</v>
          </cell>
          <cell r="D742" t="str">
            <v>r</v>
          </cell>
          <cell r="E742" t="str">
            <v>r</v>
          </cell>
          <cell r="F742" t="str">
            <v>r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 t="str">
            <v>NO</v>
          </cell>
          <cell r="L742" t="str">
            <v>C117</v>
          </cell>
          <cell r="M742" t="str">
            <v>NO</v>
          </cell>
          <cell r="N742" t="str">
            <v>TARIQ MAJID CHAUDHRY</v>
          </cell>
        </row>
        <row r="743">
          <cell r="C743" t="str">
            <v>10959</v>
          </cell>
          <cell r="D743" t="str">
            <v>r</v>
          </cell>
          <cell r="E743" t="str">
            <v>r</v>
          </cell>
          <cell r="F743" t="str">
            <v>r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 t="str">
            <v>NO</v>
          </cell>
          <cell r="L743" t="str">
            <v>NO</v>
          </cell>
          <cell r="M743" t="str">
            <v>C612</v>
          </cell>
          <cell r="N743" t="str">
            <v>UNION INVESTMENTS (PVT) LIMITED</v>
          </cell>
        </row>
        <row r="744">
          <cell r="C744" t="str">
            <v>05678</v>
          </cell>
          <cell r="D744" t="str">
            <v>r</v>
          </cell>
          <cell r="E744" t="str">
            <v>r</v>
          </cell>
          <cell r="F744" t="str">
            <v>r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 t="str">
            <v>N680</v>
          </cell>
          <cell r="L744" t="str">
            <v>NO</v>
          </cell>
          <cell r="M744" t="str">
            <v>NO</v>
          </cell>
          <cell r="N744" t="str">
            <v xml:space="preserve">PICIC ASSET MANAGEMENT COMPANY LIMITED </v>
          </cell>
        </row>
        <row r="745">
          <cell r="C745" t="str">
            <v>05645</v>
          </cell>
          <cell r="D745" t="str">
            <v>r</v>
          </cell>
          <cell r="E745" t="str">
            <v>a</v>
          </cell>
          <cell r="F745" t="str">
            <v>r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 t="str">
            <v>N681</v>
          </cell>
          <cell r="L745" t="str">
            <v>NO</v>
          </cell>
          <cell r="M745" t="str">
            <v>NO</v>
          </cell>
          <cell r="N745" t="str">
            <v>PICIC AMC LTD.A/C. PICIC INVESTMENT FUND</v>
          </cell>
        </row>
        <row r="746">
          <cell r="C746" t="str">
            <v>05777</v>
          </cell>
          <cell r="D746" t="str">
            <v>r</v>
          </cell>
          <cell r="E746" t="str">
            <v>a</v>
          </cell>
          <cell r="F746" t="str">
            <v>r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 t="str">
            <v>N682</v>
          </cell>
          <cell r="L746" t="str">
            <v>NO</v>
          </cell>
          <cell r="M746" t="str">
            <v>NO</v>
          </cell>
          <cell r="N746" t="str">
            <v>PICIC AMC LTD. A/C. PICIC GROWTH FUND</v>
          </cell>
        </row>
        <row r="747">
          <cell r="C747" t="str">
            <v>06437</v>
          </cell>
          <cell r="D747" t="str">
            <v>r</v>
          </cell>
          <cell r="E747" t="str">
            <v>a</v>
          </cell>
          <cell r="F747" t="str">
            <v>r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 t="str">
            <v>N683</v>
          </cell>
          <cell r="L747" t="str">
            <v>NO</v>
          </cell>
          <cell r="M747" t="str">
            <v>NO</v>
          </cell>
          <cell r="N747" t="str">
            <v>PICIC AMC LTD.A/C. PICIC ENERGY FUND</v>
          </cell>
        </row>
        <row r="748">
          <cell r="C748" t="str">
            <v>09480</v>
          </cell>
          <cell r="D748" t="str">
            <v>r</v>
          </cell>
          <cell r="E748" t="str">
            <v>a</v>
          </cell>
          <cell r="F748" t="str">
            <v>r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 t="str">
            <v>N684</v>
          </cell>
          <cell r="L748" t="str">
            <v>NO</v>
          </cell>
          <cell r="M748" t="str">
            <v>NO</v>
          </cell>
          <cell r="N748" t="str">
            <v>NFAML A/C. NAFA STOCK FUND</v>
          </cell>
        </row>
        <row r="749">
          <cell r="C749" t="str">
            <v>09506</v>
          </cell>
          <cell r="D749" t="str">
            <v>r</v>
          </cell>
          <cell r="E749" t="str">
            <v>a</v>
          </cell>
          <cell r="F749" t="str">
            <v>r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 t="str">
            <v>N685</v>
          </cell>
          <cell r="L749" t="str">
            <v>NO</v>
          </cell>
          <cell r="M749" t="str">
            <v>NO</v>
          </cell>
          <cell r="N749" t="str">
            <v>NFAML A/C. NAFA MULTI ASSET FUND</v>
          </cell>
        </row>
        <row r="750">
          <cell r="C750" t="str">
            <v>10801</v>
          </cell>
          <cell r="D750" t="str">
            <v>r</v>
          </cell>
          <cell r="E750" t="str">
            <v>a</v>
          </cell>
          <cell r="F750" t="str">
            <v>r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 t="str">
            <v>N686</v>
          </cell>
          <cell r="L750" t="str">
            <v>NO</v>
          </cell>
          <cell r="M750" t="str">
            <v>NO</v>
          </cell>
          <cell r="N750" t="str">
            <v>NFAML A/C. NAFA ISLAMIC MULTI ASSET FUND</v>
          </cell>
        </row>
        <row r="751">
          <cell r="C751" t="str">
            <v>02659</v>
          </cell>
          <cell r="D751" t="str">
            <v>r</v>
          </cell>
          <cell r="E751" t="str">
            <v>a</v>
          </cell>
          <cell r="F751" t="str">
            <v>r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str">
            <v>N687</v>
          </cell>
          <cell r="L751" t="str">
            <v>NO</v>
          </cell>
          <cell r="M751" t="str">
            <v>NO</v>
          </cell>
          <cell r="N751" t="str">
            <v>PAK LIBYA HOLDING COMPANY (PVT.) LIMITED</v>
          </cell>
        </row>
        <row r="752">
          <cell r="C752" t="str">
            <v>10728</v>
          </cell>
          <cell r="D752" t="str">
            <v>r</v>
          </cell>
          <cell r="E752" t="str">
            <v>a</v>
          </cell>
          <cell r="F752" t="str">
            <v>r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 t="str">
            <v>N688</v>
          </cell>
          <cell r="L752" t="str">
            <v>NO</v>
          </cell>
          <cell r="M752" t="str">
            <v>NO</v>
          </cell>
          <cell r="N752" t="str">
            <v>HBL AST MGMT LTD.A/C.HBL STOCK FUND</v>
          </cell>
        </row>
        <row r="753">
          <cell r="C753" t="str">
            <v>05595</v>
          </cell>
          <cell r="D753" t="str">
            <v>r</v>
          </cell>
          <cell r="E753" t="str">
            <v>r</v>
          </cell>
          <cell r="F753" t="str">
            <v>r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 t="str">
            <v>CAATB</v>
          </cell>
          <cell r="L753" t="str">
            <v>NO</v>
          </cell>
          <cell r="M753" t="str">
            <v>NO</v>
          </cell>
          <cell r="N753" t="str">
            <v>ATLAS BANK LIMITED</v>
          </cell>
        </row>
        <row r="754">
          <cell r="C754" t="str">
            <v>10991</v>
          </cell>
          <cell r="D754" t="str">
            <v>r</v>
          </cell>
          <cell r="E754" t="str">
            <v>r</v>
          </cell>
          <cell r="F754" t="str">
            <v>r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 t="str">
            <v>C669</v>
          </cell>
          <cell r="L754" t="str">
            <v>NO</v>
          </cell>
          <cell r="M754" t="str">
            <v>NO</v>
          </cell>
          <cell r="N754" t="str">
            <v>ATLAS BANK LIMITED - CFS</v>
          </cell>
        </row>
        <row r="755">
          <cell r="C755" t="str">
            <v>09977</v>
          </cell>
          <cell r="D755" t="str">
            <v>r</v>
          </cell>
          <cell r="E755" t="str">
            <v>a</v>
          </cell>
          <cell r="F755" t="str">
            <v>r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 t="str">
            <v>N689</v>
          </cell>
          <cell r="L755" t="str">
            <v>NO</v>
          </cell>
          <cell r="M755" t="str">
            <v>NO</v>
          </cell>
          <cell r="N755" t="str">
            <v>IGI FUNDS LTD. A/C. IGI INCOME FUND</v>
          </cell>
        </row>
        <row r="756">
          <cell r="C756" t="str">
            <v>07393</v>
          </cell>
          <cell r="D756" t="str">
            <v>r</v>
          </cell>
          <cell r="E756" t="str">
            <v>a</v>
          </cell>
          <cell r="F756" t="str">
            <v>r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 t="str">
            <v>N690</v>
          </cell>
          <cell r="L756" t="str">
            <v>NO</v>
          </cell>
          <cell r="M756" t="str">
            <v>NO</v>
          </cell>
          <cell r="N756" t="str">
            <v>SUMMIT BANK LIMITED</v>
          </cell>
        </row>
        <row r="757">
          <cell r="C757" t="str">
            <v>10777</v>
          </cell>
          <cell r="D757" t="str">
            <v>r</v>
          </cell>
          <cell r="E757" t="str">
            <v>r</v>
          </cell>
          <cell r="F757" t="str">
            <v>r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 t="str">
            <v>C667</v>
          </cell>
          <cell r="L757" t="str">
            <v>NO</v>
          </cell>
          <cell r="M757" t="str">
            <v>NO</v>
          </cell>
          <cell r="N757" t="str">
            <v>POAMCL A/C.POBOP ADVANTAGE PLUS FUND-CFS</v>
          </cell>
        </row>
        <row r="758">
          <cell r="C758" t="str">
            <v>10579</v>
          </cell>
          <cell r="D758" t="str">
            <v>r</v>
          </cell>
          <cell r="E758" t="str">
            <v>r</v>
          </cell>
          <cell r="F758" t="str">
            <v>r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 t="str">
            <v>CAPOC</v>
          </cell>
          <cell r="L758" t="str">
            <v>NO</v>
          </cell>
          <cell r="M758" t="str">
            <v>NO</v>
          </cell>
          <cell r="N758" t="str">
            <v xml:space="preserve">PAK OMAN ASSET MANAGEMENT CO. LTD. </v>
          </cell>
        </row>
        <row r="759">
          <cell r="C759" t="str">
            <v>10736</v>
          </cell>
          <cell r="D759" t="str">
            <v>r</v>
          </cell>
          <cell r="E759" t="str">
            <v>r</v>
          </cell>
          <cell r="F759" t="str">
            <v>r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 t="str">
            <v>CAPAP</v>
          </cell>
          <cell r="L759" t="str">
            <v>NO</v>
          </cell>
          <cell r="M759" t="str">
            <v>NO</v>
          </cell>
          <cell r="N759" t="str">
            <v>POAMCL A/C.POBOP ADVANTAGE PLUS FUND</v>
          </cell>
        </row>
        <row r="760">
          <cell r="C760" t="str">
            <v>10165</v>
          </cell>
          <cell r="D760" t="str">
            <v>r</v>
          </cell>
          <cell r="E760" t="str">
            <v>r</v>
          </cell>
          <cell r="F760" t="str">
            <v>r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 t="str">
            <v>CAPOA</v>
          </cell>
          <cell r="L760" t="str">
            <v>NO</v>
          </cell>
          <cell r="M760" t="str">
            <v>NO</v>
          </cell>
          <cell r="N760" t="str">
            <v>POAMCL A/C. PAK OMAN ADVANTAGE FUND</v>
          </cell>
        </row>
        <row r="761">
          <cell r="C761" t="str">
            <v>10025</v>
          </cell>
          <cell r="D761" t="str">
            <v>r</v>
          </cell>
          <cell r="E761" t="str">
            <v>a</v>
          </cell>
          <cell r="F761" t="str">
            <v>r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 t="str">
            <v>N691</v>
          </cell>
          <cell r="L761" t="str">
            <v>NO</v>
          </cell>
          <cell r="M761" t="str">
            <v>NO</v>
          </cell>
          <cell r="N761" t="str">
            <v>HAML A/C. FIRST HABIB INCOME FUND</v>
          </cell>
        </row>
        <row r="762">
          <cell r="C762" t="str">
            <v>09746</v>
          </cell>
          <cell r="D762" t="str">
            <v>r</v>
          </cell>
          <cell r="E762" t="str">
            <v>a</v>
          </cell>
          <cell r="F762" t="str">
            <v>r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 t="str">
            <v>N692</v>
          </cell>
          <cell r="L762" t="str">
            <v>NO</v>
          </cell>
          <cell r="M762" t="str">
            <v>NO</v>
          </cell>
          <cell r="N762" t="str">
            <v>MAHSIL A/C. MCB DYNAMIC CASH FUND</v>
          </cell>
        </row>
        <row r="763">
          <cell r="C763" t="str">
            <v>09738</v>
          </cell>
          <cell r="D763" t="str">
            <v>r</v>
          </cell>
          <cell r="E763" t="str">
            <v>a</v>
          </cell>
          <cell r="F763" t="str">
            <v>r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 t="str">
            <v>N693</v>
          </cell>
          <cell r="L763" t="str">
            <v>NO</v>
          </cell>
          <cell r="M763" t="str">
            <v>NO</v>
          </cell>
          <cell r="N763" t="str">
            <v>MAHSIL A/C. MCB DYNAMIC STOCK FUND</v>
          </cell>
        </row>
        <row r="764">
          <cell r="C764" t="str">
            <v>09969</v>
          </cell>
          <cell r="D764" t="str">
            <v>r</v>
          </cell>
          <cell r="E764" t="str">
            <v>r</v>
          </cell>
          <cell r="F764" t="str">
            <v>r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 t="str">
            <v>CN694</v>
          </cell>
          <cell r="L764" t="str">
            <v>NO</v>
          </cell>
          <cell r="M764" t="str">
            <v>NO</v>
          </cell>
          <cell r="N764" t="str">
            <v>KASBFL A/C. KASB STOCK MARKET FUND.</v>
          </cell>
        </row>
        <row r="765">
          <cell r="C765" t="str">
            <v>01867</v>
          </cell>
          <cell r="D765" t="str">
            <v>r</v>
          </cell>
          <cell r="E765" t="str">
            <v>a</v>
          </cell>
          <cell r="F765" t="str">
            <v>r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 t="str">
            <v>N695</v>
          </cell>
          <cell r="L765" t="str">
            <v>NO</v>
          </cell>
          <cell r="M765" t="str">
            <v>NO</v>
          </cell>
          <cell r="N765" t="str">
            <v>PAKISTAN KUWAIT INVESTMENT COMPANY (PVT) LIMITED</v>
          </cell>
        </row>
        <row r="766">
          <cell r="C766" t="str">
            <v>06197</v>
          </cell>
          <cell r="D766" t="str">
            <v>r</v>
          </cell>
          <cell r="E766" t="str">
            <v>a</v>
          </cell>
          <cell r="F766" t="str">
            <v>r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 t="str">
            <v>N696</v>
          </cell>
          <cell r="L766" t="str">
            <v>NO</v>
          </cell>
          <cell r="M766" t="str">
            <v>NO</v>
          </cell>
          <cell r="N766" t="str">
            <v>AGIML A/C. ALFALAH GHP VALUE FUND</v>
          </cell>
        </row>
        <row r="767">
          <cell r="C767" t="str">
            <v>10066</v>
          </cell>
          <cell r="D767" t="str">
            <v>r</v>
          </cell>
          <cell r="E767" t="str">
            <v>r</v>
          </cell>
          <cell r="F767" t="str">
            <v>r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 t="str">
            <v>N697</v>
          </cell>
          <cell r="L767" t="str">
            <v>NO</v>
          </cell>
          <cell r="M767" t="str">
            <v>NO</v>
          </cell>
          <cell r="N767" t="str">
            <v>AGIML A/C. ALFALAH GHP INC. MULTI. FUND</v>
          </cell>
        </row>
        <row r="768">
          <cell r="C768" t="str">
            <v>07096</v>
          </cell>
          <cell r="D768" t="str">
            <v>r</v>
          </cell>
          <cell r="E768" t="str">
            <v>r</v>
          </cell>
          <cell r="F768" t="str">
            <v>r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 t="str">
            <v>CANBF</v>
          </cell>
          <cell r="L768" t="str">
            <v>NO</v>
          </cell>
          <cell r="M768" t="str">
            <v>NO</v>
          </cell>
          <cell r="N768" t="str">
            <v>NAMCL A/C. NAMCO BALANCED FUND</v>
          </cell>
        </row>
        <row r="769">
          <cell r="C769" t="str">
            <v>03889</v>
          </cell>
          <cell r="D769" t="str">
            <v>r</v>
          </cell>
          <cell r="E769" t="str">
            <v>a</v>
          </cell>
          <cell r="F769" t="str">
            <v>r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 t="str">
            <v>N698</v>
          </cell>
          <cell r="L769" t="str">
            <v>N698</v>
          </cell>
          <cell r="M769" t="str">
            <v>N698</v>
          </cell>
          <cell r="N769" t="str">
            <v>NATIONAL BANK OF PAKISTAN</v>
          </cell>
        </row>
        <row r="770">
          <cell r="C770" t="str">
            <v>05520</v>
          </cell>
          <cell r="D770" t="str">
            <v>r</v>
          </cell>
          <cell r="E770" t="str">
            <v>a</v>
          </cell>
          <cell r="F770" t="str">
            <v>r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 t="str">
            <v>N699</v>
          </cell>
          <cell r="L770" t="str">
            <v>NO</v>
          </cell>
          <cell r="M770" t="str">
            <v>NO</v>
          </cell>
          <cell r="N770" t="str">
            <v>GOLDEN ARROW SELECTED STOCKS FUND LIMITED</v>
          </cell>
        </row>
        <row r="771">
          <cell r="C771" t="str">
            <v>06411</v>
          </cell>
          <cell r="D771" t="str">
            <v>r</v>
          </cell>
          <cell r="E771" t="str">
            <v>a</v>
          </cell>
          <cell r="F771" t="str">
            <v>r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 t="str">
            <v>N700</v>
          </cell>
          <cell r="L771" t="str">
            <v>NO</v>
          </cell>
          <cell r="M771" t="str">
            <v>NO</v>
          </cell>
          <cell r="N771" t="str">
            <v>AKDIML A/C. AKD INDEX TRACKER FUND</v>
          </cell>
        </row>
        <row r="772">
          <cell r="C772" t="str">
            <v>06619</v>
          </cell>
          <cell r="D772" t="str">
            <v>r</v>
          </cell>
          <cell r="E772" t="str">
            <v>a</v>
          </cell>
          <cell r="F772" t="str">
            <v>r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 t="str">
            <v>N701</v>
          </cell>
          <cell r="L772" t="str">
            <v>NO</v>
          </cell>
          <cell r="M772" t="str">
            <v>NO</v>
          </cell>
          <cell r="N772" t="str">
            <v>AKDIML A/C. AKD OPPORTUNITY FUND</v>
          </cell>
        </row>
        <row r="773">
          <cell r="C773" t="str">
            <v>09845</v>
          </cell>
          <cell r="D773" t="str">
            <v>r</v>
          </cell>
          <cell r="E773" t="str">
            <v>r</v>
          </cell>
          <cell r="F773" t="str">
            <v>r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 t="str">
            <v>CN702</v>
          </cell>
          <cell r="L773" t="str">
            <v>NO</v>
          </cell>
          <cell r="M773" t="str">
            <v>NO</v>
          </cell>
          <cell r="N773" t="str">
            <v>AAML A/C. ATLAS FUND OF FUNDS.</v>
          </cell>
        </row>
        <row r="774">
          <cell r="C774" t="str">
            <v>10710</v>
          </cell>
          <cell r="D774" t="str">
            <v>r</v>
          </cell>
          <cell r="E774" t="str">
            <v>a</v>
          </cell>
          <cell r="F774" t="str">
            <v>r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 t="str">
            <v>N703</v>
          </cell>
          <cell r="L774" t="str">
            <v>NO</v>
          </cell>
          <cell r="M774" t="str">
            <v>NO</v>
          </cell>
          <cell r="N774" t="str">
            <v>AGIML A/C. ALFALAH GHP ISLAMIC FUND</v>
          </cell>
        </row>
        <row r="775">
          <cell r="C775" t="str">
            <v>07666</v>
          </cell>
          <cell r="D775" t="str">
            <v>r</v>
          </cell>
          <cell r="E775" t="str">
            <v>r</v>
          </cell>
          <cell r="F775" t="str">
            <v>r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 t="str">
            <v>C766</v>
          </cell>
          <cell r="L775" t="str">
            <v>NO</v>
          </cell>
          <cell r="M775" t="str">
            <v>NO</v>
          </cell>
          <cell r="N775" t="str">
            <v>FAML A/C.FAYSAL INCOME &amp; GROWTH FUND-CFS</v>
          </cell>
        </row>
        <row r="776">
          <cell r="C776" t="str">
            <v>05959</v>
          </cell>
          <cell r="D776" t="str">
            <v>r</v>
          </cell>
          <cell r="E776" t="str">
            <v>a</v>
          </cell>
          <cell r="F776" t="str">
            <v>r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 t="str">
            <v>N704</v>
          </cell>
          <cell r="L776" t="str">
            <v>NO</v>
          </cell>
          <cell r="M776" t="str">
            <v>NO</v>
          </cell>
          <cell r="N776" t="str">
            <v>AAML A/C. ATLAS STOCK MARKET FUND</v>
          </cell>
        </row>
        <row r="777">
          <cell r="C777" t="str">
            <v>06072</v>
          </cell>
          <cell r="D777" t="str">
            <v>r</v>
          </cell>
          <cell r="E777" t="str">
            <v>a</v>
          </cell>
          <cell r="F777" t="str">
            <v>r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 t="str">
            <v>N705</v>
          </cell>
          <cell r="L777" t="str">
            <v>NO</v>
          </cell>
          <cell r="M777" t="str">
            <v>NO</v>
          </cell>
          <cell r="N777" t="str">
            <v>DCML A/C. FIRST DAWOOD MUTUAL FUND</v>
          </cell>
        </row>
        <row r="778">
          <cell r="C778" t="str">
            <v>07252</v>
          </cell>
          <cell r="D778" t="str">
            <v>r</v>
          </cell>
          <cell r="E778" t="str">
            <v>a</v>
          </cell>
          <cell r="F778" t="str">
            <v>r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 t="str">
            <v>N706</v>
          </cell>
          <cell r="L778" t="str">
            <v>NO</v>
          </cell>
          <cell r="M778" t="str">
            <v>NO</v>
          </cell>
          <cell r="N778" t="str">
            <v>FAML A/C. FAYSAL ASSET ALLOCATION FUND</v>
          </cell>
        </row>
        <row r="779">
          <cell r="C779" t="str">
            <v>11056</v>
          </cell>
          <cell r="D779" t="str">
            <v>r</v>
          </cell>
          <cell r="E779" t="str">
            <v>a</v>
          </cell>
          <cell r="F779" t="str">
            <v>r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 t="str">
            <v>N707</v>
          </cell>
          <cell r="L779" t="str">
            <v>NO</v>
          </cell>
          <cell r="M779" t="str">
            <v>NO</v>
          </cell>
          <cell r="N779" t="str">
            <v>HBLAML A/C. HBL MULTI - ASSET FUND</v>
          </cell>
        </row>
        <row r="780">
          <cell r="C780" t="str">
            <v>10090</v>
          </cell>
          <cell r="D780" t="str">
            <v>r</v>
          </cell>
          <cell r="E780" t="str">
            <v>r</v>
          </cell>
          <cell r="F780" t="str">
            <v>r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 t="str">
            <v>NO</v>
          </cell>
          <cell r="L780" t="str">
            <v>C1273</v>
          </cell>
          <cell r="M780" t="str">
            <v>NO</v>
          </cell>
          <cell r="N780" t="str">
            <v>HIGHLINK CAPITAL (PVT.) LIMITED - CFS MK-II/CFS</v>
          </cell>
        </row>
        <row r="781">
          <cell r="C781" t="str">
            <v>11064</v>
          </cell>
          <cell r="D781" t="str">
            <v>r</v>
          </cell>
          <cell r="E781" t="str">
            <v>r</v>
          </cell>
          <cell r="F781" t="str">
            <v>r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 t="str">
            <v>C671</v>
          </cell>
          <cell r="L781" t="str">
            <v>NO</v>
          </cell>
          <cell r="M781" t="str">
            <v>NO</v>
          </cell>
          <cell r="N781" t="str">
            <v>HBLAML A/C. HBL MULTI - ASSET FUND - CFS</v>
          </cell>
        </row>
        <row r="782">
          <cell r="C782" t="str">
            <v>10272</v>
          </cell>
          <cell r="D782" t="str">
            <v>r</v>
          </cell>
          <cell r="E782" t="str">
            <v>r</v>
          </cell>
          <cell r="F782" t="str">
            <v>r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 t="str">
            <v>N708</v>
          </cell>
          <cell r="L782" t="str">
            <v>NO</v>
          </cell>
          <cell r="M782" t="str">
            <v>NO</v>
          </cell>
          <cell r="N782" t="str">
            <v>BMAAMCL A/C. BMA CHND. ROAD SAVINGS FUND</v>
          </cell>
        </row>
        <row r="783">
          <cell r="C783" t="str">
            <v>09449</v>
          </cell>
          <cell r="D783" t="str">
            <v>r</v>
          </cell>
          <cell r="E783" t="str">
            <v>a</v>
          </cell>
          <cell r="F783" t="str">
            <v>r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 t="str">
            <v>N709</v>
          </cell>
          <cell r="L783" t="str">
            <v>NO</v>
          </cell>
          <cell r="M783" t="str">
            <v>NO</v>
          </cell>
          <cell r="N783" t="str">
            <v>AAML A/C. ATLAS ISLAMIC STOCK FUND</v>
          </cell>
        </row>
        <row r="784">
          <cell r="C784" t="str">
            <v>09886</v>
          </cell>
          <cell r="D784" t="str">
            <v>r</v>
          </cell>
          <cell r="E784" t="str">
            <v>a</v>
          </cell>
          <cell r="F784" t="str">
            <v>r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 t="str">
            <v>N710</v>
          </cell>
          <cell r="L784" t="str">
            <v>NO</v>
          </cell>
          <cell r="M784" t="str">
            <v>NO</v>
          </cell>
          <cell r="N784" t="str">
            <v>AKDIML A/C. AKD AGGRESSIVE INCOME FUND</v>
          </cell>
        </row>
        <row r="785">
          <cell r="C785" t="str">
            <v>10793</v>
          </cell>
          <cell r="D785" t="str">
            <v>r</v>
          </cell>
          <cell r="E785" t="str">
            <v>r</v>
          </cell>
          <cell r="F785" t="str">
            <v>r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 t="str">
            <v>CN711</v>
          </cell>
          <cell r="L785" t="str">
            <v>NO</v>
          </cell>
          <cell r="M785" t="str">
            <v>NO</v>
          </cell>
          <cell r="N785" t="str">
            <v>NFAML A/C.NAFA ISLAMIC AGGR. INCOME FUND</v>
          </cell>
        </row>
        <row r="786">
          <cell r="C786" t="str">
            <v>11072</v>
          </cell>
          <cell r="D786" t="str">
            <v>r</v>
          </cell>
          <cell r="E786" t="str">
            <v>a</v>
          </cell>
          <cell r="F786" t="str">
            <v>a</v>
          </cell>
          <cell r="G786">
            <v>40630</v>
          </cell>
          <cell r="H786">
            <v>0</v>
          </cell>
          <cell r="I786">
            <v>0</v>
          </cell>
          <cell r="J786">
            <v>0</v>
          </cell>
          <cell r="K786" t="str">
            <v>107</v>
          </cell>
          <cell r="L786" t="str">
            <v>NO</v>
          </cell>
          <cell r="M786" t="str">
            <v>NO</v>
          </cell>
          <cell r="N786" t="str">
            <v>SEVEN STAR SECURITIES (PVT.) LTD.</v>
          </cell>
        </row>
        <row r="787">
          <cell r="C787" t="str">
            <v>10967</v>
          </cell>
          <cell r="D787" t="str">
            <v>r</v>
          </cell>
          <cell r="E787" t="str">
            <v>r</v>
          </cell>
          <cell r="F787" t="str">
            <v>r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 t="str">
            <v>NO</v>
          </cell>
          <cell r="L787" t="str">
            <v>S1316</v>
          </cell>
          <cell r="M787" t="str">
            <v>NO</v>
          </cell>
          <cell r="N787" t="str">
            <v>UNIVERSAL EQUITIES (PVT.) LIMITED - CFS</v>
          </cell>
        </row>
        <row r="788">
          <cell r="C788" t="str">
            <v>11098</v>
          </cell>
          <cell r="D788" t="str">
            <v>r</v>
          </cell>
          <cell r="E788" t="str">
            <v>a</v>
          </cell>
          <cell r="F788" t="str">
            <v>r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 t="str">
            <v>NO</v>
          </cell>
          <cell r="L788" t="str">
            <v>NO</v>
          </cell>
          <cell r="M788" t="str">
            <v>575</v>
          </cell>
          <cell r="N788" t="str">
            <v>CAMCO (PVT.) LIMITED</v>
          </cell>
        </row>
        <row r="789">
          <cell r="C789" t="str">
            <v>11114</v>
          </cell>
          <cell r="D789" t="str">
            <v>r</v>
          </cell>
          <cell r="E789" t="str">
            <v>r</v>
          </cell>
          <cell r="F789" t="str">
            <v>r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 t="str">
            <v>C1046</v>
          </cell>
          <cell r="L789" t="str">
            <v>NO</v>
          </cell>
          <cell r="M789" t="str">
            <v>NO</v>
          </cell>
          <cell r="N789" t="str">
            <v>FORTUNE SECURITIES LIMITED - CFS</v>
          </cell>
        </row>
        <row r="790">
          <cell r="C790" t="str">
            <v>11106</v>
          </cell>
          <cell r="D790" t="str">
            <v>r</v>
          </cell>
          <cell r="E790" t="str">
            <v>a</v>
          </cell>
          <cell r="F790" t="str">
            <v>r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 t="str">
            <v>N712</v>
          </cell>
          <cell r="L790" t="str">
            <v>NO</v>
          </cell>
          <cell r="M790" t="str">
            <v>NO</v>
          </cell>
          <cell r="N790" t="str">
            <v>KASBFL A/C. KASB ASSET ALLOCATION FUND</v>
          </cell>
        </row>
        <row r="791">
          <cell r="C791" t="str">
            <v>11122</v>
          </cell>
          <cell r="D791" t="str">
            <v>r</v>
          </cell>
          <cell r="E791" t="str">
            <v>r</v>
          </cell>
          <cell r="F791" t="str">
            <v>r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 t="str">
            <v>C672</v>
          </cell>
          <cell r="L791" t="str">
            <v>NO</v>
          </cell>
          <cell r="M791" t="str">
            <v>NO</v>
          </cell>
          <cell r="N791" t="str">
            <v>KASBFL A/CKASB ASSET ALLOCATION FUND-CFS</v>
          </cell>
        </row>
        <row r="792">
          <cell r="C792" t="str">
            <v>06726</v>
          </cell>
          <cell r="D792" t="str">
            <v>r</v>
          </cell>
          <cell r="E792" t="str">
            <v>a</v>
          </cell>
          <cell r="F792" t="str">
            <v>r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 t="str">
            <v>N713</v>
          </cell>
          <cell r="L792" t="str">
            <v>NO</v>
          </cell>
          <cell r="M792" t="str">
            <v>NO</v>
          </cell>
          <cell r="N792" t="str">
            <v>MAHSILA/C.PAK.INT.ELE.ISLAMC ASET AL.FND</v>
          </cell>
        </row>
        <row r="793">
          <cell r="C793" t="str">
            <v>10819</v>
          </cell>
          <cell r="D793" t="str">
            <v>r</v>
          </cell>
          <cell r="E793" t="str">
            <v>a</v>
          </cell>
          <cell r="F793" t="str">
            <v>r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 t="str">
            <v>N714</v>
          </cell>
          <cell r="L793" t="str">
            <v>NO</v>
          </cell>
          <cell r="M793" t="str">
            <v>NO</v>
          </cell>
          <cell r="N793" t="str">
            <v>PAK BRUNEI INVESTMENT COMPANY LIMITED</v>
          </cell>
        </row>
        <row r="794">
          <cell r="C794" t="str">
            <v>11031</v>
          </cell>
          <cell r="D794" t="str">
            <v>r</v>
          </cell>
          <cell r="E794" t="str">
            <v>r</v>
          </cell>
          <cell r="F794" t="str">
            <v>r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 t="str">
            <v>C670</v>
          </cell>
          <cell r="L794" t="str">
            <v>NO</v>
          </cell>
          <cell r="M794" t="str">
            <v>NO</v>
          </cell>
          <cell r="N794" t="str">
            <v>PAK BRUNEI INVESTMENT COMPANY LIMITED - CFS</v>
          </cell>
        </row>
        <row r="795">
          <cell r="C795" t="str">
            <v>10496</v>
          </cell>
          <cell r="D795" t="str">
            <v>r</v>
          </cell>
          <cell r="E795" t="str">
            <v>r</v>
          </cell>
          <cell r="F795" t="str">
            <v>r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 t="str">
            <v>CN715</v>
          </cell>
          <cell r="L795" t="str">
            <v>NO</v>
          </cell>
          <cell r="M795" t="str">
            <v>NO</v>
          </cell>
          <cell r="N795" t="str">
            <v>DCML A/C. DAWOOD ISLAMIC FUND</v>
          </cell>
        </row>
        <row r="796">
          <cell r="C796" t="str">
            <v>11007</v>
          </cell>
          <cell r="D796" t="str">
            <v>r</v>
          </cell>
          <cell r="E796" t="str">
            <v>r</v>
          </cell>
          <cell r="F796" t="str">
            <v>r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 t="str">
            <v>B1160</v>
          </cell>
          <cell r="L796" t="str">
            <v>NO</v>
          </cell>
          <cell r="M796" t="str">
            <v>NO</v>
          </cell>
          <cell r="N796" t="str">
            <v>MOONACO SECURITIES (PRIVATE) LIMITED - CFS</v>
          </cell>
        </row>
        <row r="797">
          <cell r="C797" t="str">
            <v>07377</v>
          </cell>
          <cell r="D797" t="str">
            <v>r</v>
          </cell>
          <cell r="E797" t="str">
            <v>a</v>
          </cell>
          <cell r="F797" t="str">
            <v>r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 t="str">
            <v>N716</v>
          </cell>
          <cell r="L797" t="str">
            <v>NO</v>
          </cell>
          <cell r="M797" t="str">
            <v>NO</v>
          </cell>
          <cell r="N797" t="str">
            <v>UBLFM A/C. UNITED STOCK ADVANTAGE FUND</v>
          </cell>
        </row>
        <row r="798">
          <cell r="C798" t="str">
            <v>06130</v>
          </cell>
          <cell r="D798" t="str">
            <v>r</v>
          </cell>
          <cell r="E798" t="str">
            <v>a</v>
          </cell>
          <cell r="F798" t="str">
            <v>r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 t="str">
            <v>N717</v>
          </cell>
          <cell r="L798" t="str">
            <v>NO</v>
          </cell>
          <cell r="M798" t="str">
            <v>NO</v>
          </cell>
          <cell r="N798" t="str">
            <v>JSIL A/C. JS ISLAMIC FUND</v>
          </cell>
        </row>
        <row r="799">
          <cell r="C799" t="str">
            <v>11155</v>
          </cell>
          <cell r="D799" t="str">
            <v>r</v>
          </cell>
          <cell r="E799" t="str">
            <v>r</v>
          </cell>
          <cell r="F799" t="str">
            <v>r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 t="str">
            <v>C673</v>
          </cell>
          <cell r="L799" t="str">
            <v>NO</v>
          </cell>
          <cell r="M799" t="str">
            <v>NO</v>
          </cell>
          <cell r="N799" t="str">
            <v>JSIL A/C. JS AGGRESSIVE INCOME FUND-CFS</v>
          </cell>
        </row>
        <row r="800">
          <cell r="C800" t="str">
            <v>09456</v>
          </cell>
          <cell r="D800" t="str">
            <v>r</v>
          </cell>
          <cell r="E800" t="str">
            <v>a</v>
          </cell>
          <cell r="F800" t="str">
            <v>r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 t="str">
            <v>N718</v>
          </cell>
          <cell r="L800" t="str">
            <v>NO</v>
          </cell>
          <cell r="M800" t="str">
            <v>NO</v>
          </cell>
          <cell r="N800" t="str">
            <v>UBLFM A/C. UBL SHARIAH STOCK FUND</v>
          </cell>
        </row>
        <row r="801">
          <cell r="C801" t="str">
            <v>11148</v>
          </cell>
          <cell r="D801" t="str">
            <v>a</v>
          </cell>
          <cell r="E801" t="str">
            <v>a</v>
          </cell>
          <cell r="F801" t="str">
            <v>a</v>
          </cell>
          <cell r="G801">
            <v>0</v>
          </cell>
          <cell r="H801">
            <v>0</v>
          </cell>
          <cell r="I801">
            <v>40527</v>
          </cell>
          <cell r="J801">
            <v>0</v>
          </cell>
          <cell r="K801" t="str">
            <v>NO</v>
          </cell>
          <cell r="L801" t="str">
            <v>148</v>
          </cell>
          <cell r="M801" t="str">
            <v>NO</v>
          </cell>
          <cell r="N801" t="str">
            <v>AMCAP SECURITIES (PVT.) LTD.</v>
          </cell>
        </row>
        <row r="802">
          <cell r="C802" t="str">
            <v>11171</v>
          </cell>
          <cell r="D802" t="str">
            <v>r</v>
          </cell>
          <cell r="E802" t="str">
            <v>r</v>
          </cell>
          <cell r="F802" t="str">
            <v>r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 t="str">
            <v>NO</v>
          </cell>
          <cell r="L802" t="str">
            <v>C1348</v>
          </cell>
          <cell r="M802" t="str">
            <v>NO</v>
          </cell>
          <cell r="N802" t="str">
            <v>AMCAP SECURITIES (PVT.) LTD. - CFS</v>
          </cell>
        </row>
        <row r="803">
          <cell r="C803" t="str">
            <v>05991</v>
          </cell>
          <cell r="D803" t="str">
            <v>r</v>
          </cell>
          <cell r="E803" t="str">
            <v>a</v>
          </cell>
          <cell r="F803" t="str">
            <v>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 t="str">
            <v>N719</v>
          </cell>
          <cell r="L803" t="str">
            <v>NO</v>
          </cell>
          <cell r="M803" t="str">
            <v>NO</v>
          </cell>
          <cell r="N803" t="str">
            <v>AMIML A/C. MEEZAN BALANCED FUND</v>
          </cell>
        </row>
        <row r="804">
          <cell r="C804" t="str">
            <v>07070</v>
          </cell>
          <cell r="D804" t="str">
            <v>r</v>
          </cell>
          <cell r="E804" t="str">
            <v>a</v>
          </cell>
          <cell r="F804" t="str">
            <v>r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 t="str">
            <v>N720</v>
          </cell>
          <cell r="L804" t="str">
            <v>NO</v>
          </cell>
          <cell r="M804" t="str">
            <v>NO</v>
          </cell>
          <cell r="N804" t="str">
            <v>AMIML A/C. MEEZAN ISLAMIC FUND</v>
          </cell>
        </row>
        <row r="805">
          <cell r="C805" t="str">
            <v>11163</v>
          </cell>
          <cell r="D805" t="str">
            <v>r</v>
          </cell>
          <cell r="E805" t="str">
            <v>r</v>
          </cell>
          <cell r="F805" t="str">
            <v>r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 t="str">
            <v>C1113</v>
          </cell>
          <cell r="L805" t="str">
            <v>C1227</v>
          </cell>
          <cell r="M805" t="str">
            <v>NO</v>
          </cell>
          <cell r="N805" t="str">
            <v>PRUDENTIAL SECURITIES LIMITED - CFS</v>
          </cell>
        </row>
        <row r="806">
          <cell r="C806" t="str">
            <v>10199</v>
          </cell>
          <cell r="D806" t="str">
            <v>r</v>
          </cell>
          <cell r="E806" t="str">
            <v>r</v>
          </cell>
          <cell r="F806" t="str">
            <v>r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 t="str">
            <v>N721</v>
          </cell>
          <cell r="L806" t="str">
            <v>NO</v>
          </cell>
          <cell r="M806" t="str">
            <v>NO</v>
          </cell>
          <cell r="N806" t="str">
            <v>FAML A/C. FAYSAL SAVINGS GROWTH FUND</v>
          </cell>
        </row>
        <row r="807">
          <cell r="C807" t="str">
            <v>06171</v>
          </cell>
          <cell r="D807" t="str">
            <v>r</v>
          </cell>
          <cell r="E807" t="str">
            <v>a</v>
          </cell>
          <cell r="F807" t="str">
            <v>r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 t="str">
            <v>N722</v>
          </cell>
          <cell r="L807" t="str">
            <v>NO</v>
          </cell>
          <cell r="M807" t="str">
            <v>NO</v>
          </cell>
          <cell r="N807" t="str">
            <v>FAML A/C. FAYSAL BALANCED GROWTH FUND</v>
          </cell>
        </row>
        <row r="808">
          <cell r="C808" t="str">
            <v>06403</v>
          </cell>
          <cell r="D808" t="str">
            <v>r</v>
          </cell>
          <cell r="E808" t="str">
            <v>r</v>
          </cell>
          <cell r="F808" t="str">
            <v>r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 t="str">
            <v>CN723</v>
          </cell>
          <cell r="L808" t="str">
            <v>NO</v>
          </cell>
          <cell r="M808" t="str">
            <v>NO</v>
          </cell>
          <cell r="N808" t="str">
            <v>FAML A/C. FAYSAL INCOME &amp; GROWTH FUND</v>
          </cell>
        </row>
        <row r="809">
          <cell r="C809" t="str">
            <v>07062</v>
          </cell>
          <cell r="D809" t="str">
            <v>r</v>
          </cell>
          <cell r="E809" t="str">
            <v>a</v>
          </cell>
          <cell r="F809" t="str">
            <v>r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 t="str">
            <v>N724</v>
          </cell>
          <cell r="L809" t="str">
            <v>NO</v>
          </cell>
          <cell r="M809" t="str">
            <v>NO</v>
          </cell>
          <cell r="N809" t="str">
            <v>AL MEEZAN MUTUAL FUND LIMITED</v>
          </cell>
        </row>
        <row r="810">
          <cell r="C810" t="str">
            <v>09431</v>
          </cell>
          <cell r="D810" t="str">
            <v>r</v>
          </cell>
          <cell r="E810" t="str">
            <v>r</v>
          </cell>
          <cell r="F810" t="str">
            <v>r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 t="str">
            <v>N725</v>
          </cell>
          <cell r="L810" t="str">
            <v>NO</v>
          </cell>
          <cell r="M810" t="str">
            <v>NO</v>
          </cell>
          <cell r="N810" t="str">
            <v>AMIML A/C. MEEZAN ISLAMIC INCOME FUND</v>
          </cell>
        </row>
        <row r="811">
          <cell r="C811" t="str">
            <v>11197</v>
          </cell>
          <cell r="D811" t="str">
            <v>r</v>
          </cell>
          <cell r="E811" t="str">
            <v>r</v>
          </cell>
          <cell r="F811" t="str">
            <v>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 t="str">
            <v>CACDF</v>
          </cell>
          <cell r="L811" t="str">
            <v>NO</v>
          </cell>
          <cell r="M811" t="str">
            <v>NO</v>
          </cell>
          <cell r="N811" t="str">
            <v>CAMPL A/C. CROSBY DRAGON FUND</v>
          </cell>
        </row>
        <row r="812">
          <cell r="C812" t="str">
            <v>11213</v>
          </cell>
          <cell r="D812" t="str">
            <v>r</v>
          </cell>
          <cell r="E812" t="str">
            <v>r</v>
          </cell>
          <cell r="F812" t="str">
            <v>r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 t="str">
            <v>C676</v>
          </cell>
          <cell r="L812" t="str">
            <v>NO</v>
          </cell>
          <cell r="M812" t="str">
            <v>NO</v>
          </cell>
          <cell r="N812" t="str">
            <v>CAMPL A/C. CROSBY DRAGON FUND - CFS</v>
          </cell>
        </row>
        <row r="813">
          <cell r="C813" t="str">
            <v>10702</v>
          </cell>
          <cell r="D813" t="str">
            <v>r</v>
          </cell>
          <cell r="E813" t="str">
            <v>r</v>
          </cell>
          <cell r="F813" t="str">
            <v>r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 t="str">
            <v>CRAJIL</v>
          </cell>
          <cell r="L813" t="str">
            <v>NO</v>
          </cell>
          <cell r="M813" t="str">
            <v>NO</v>
          </cell>
          <cell r="N813" t="str">
            <v>JS INVESTMENTS LIMITED</v>
          </cell>
        </row>
        <row r="814">
          <cell r="C814" t="str">
            <v>01875</v>
          </cell>
          <cell r="D814" t="str">
            <v>r</v>
          </cell>
          <cell r="E814" t="str">
            <v>a</v>
          </cell>
          <cell r="F814" t="str">
            <v>r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 t="str">
            <v>N726</v>
          </cell>
          <cell r="L814" t="str">
            <v>NO</v>
          </cell>
          <cell r="M814" t="str">
            <v>NO</v>
          </cell>
          <cell r="N814" t="str">
            <v>SAMBA BANK LIMITED</v>
          </cell>
        </row>
        <row r="815">
          <cell r="C815" t="str">
            <v>11130</v>
          </cell>
          <cell r="D815" t="str">
            <v>r</v>
          </cell>
          <cell r="E815" t="str">
            <v>r</v>
          </cell>
          <cell r="F815" t="str">
            <v>r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 t="str">
            <v>NO</v>
          </cell>
          <cell r="L815" t="str">
            <v>NO</v>
          </cell>
          <cell r="M815" t="str">
            <v>C602</v>
          </cell>
          <cell r="N815" t="str">
            <v>KSSM SECURITIES (PRIVATE) LIMITED</v>
          </cell>
        </row>
        <row r="816">
          <cell r="C816" t="str">
            <v>09704</v>
          </cell>
          <cell r="D816" t="str">
            <v>r</v>
          </cell>
          <cell r="E816" t="str">
            <v>a</v>
          </cell>
          <cell r="F816" t="str">
            <v>r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 t="str">
            <v>N727</v>
          </cell>
          <cell r="L816" t="str">
            <v>NO</v>
          </cell>
          <cell r="M816" t="str">
            <v>NO</v>
          </cell>
          <cell r="N816" t="str">
            <v>HBL AST MGMT LTD.A/C. HBL INCOME FUND</v>
          </cell>
        </row>
        <row r="817">
          <cell r="C817" t="str">
            <v>11247</v>
          </cell>
          <cell r="D817" t="str">
            <v>r</v>
          </cell>
          <cell r="E817" t="str">
            <v>r</v>
          </cell>
          <cell r="F817" t="str">
            <v>r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 t="str">
            <v>C675</v>
          </cell>
          <cell r="L817" t="str">
            <v>NO</v>
          </cell>
          <cell r="M817" t="str">
            <v>NO</v>
          </cell>
          <cell r="N817" t="str">
            <v>HABIB BANK LIMITED - CFS</v>
          </cell>
        </row>
        <row r="818">
          <cell r="C818" t="str">
            <v>11254</v>
          </cell>
          <cell r="D818" t="str">
            <v>r</v>
          </cell>
          <cell r="E818" t="str">
            <v>r</v>
          </cell>
          <cell r="F818" t="str">
            <v>r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 t="str">
            <v>C677</v>
          </cell>
          <cell r="L818" t="str">
            <v>NO</v>
          </cell>
          <cell r="M818" t="str">
            <v>NO</v>
          </cell>
          <cell r="N818" t="str">
            <v>CAPITAL DEVELOPMENT AUTHORITY - CFS</v>
          </cell>
        </row>
        <row r="819">
          <cell r="C819" t="str">
            <v>02683</v>
          </cell>
          <cell r="D819" t="str">
            <v>r</v>
          </cell>
          <cell r="E819" t="str">
            <v>a</v>
          </cell>
          <cell r="F819" t="str">
            <v>r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 t="str">
            <v>N728</v>
          </cell>
          <cell r="L819" t="str">
            <v>N728</v>
          </cell>
          <cell r="M819" t="str">
            <v>N728</v>
          </cell>
          <cell r="N819" t="str">
            <v>STATE LIFE INSURANCE CORPORATION OF PAKISTAN</v>
          </cell>
        </row>
        <row r="820">
          <cell r="C820" t="str">
            <v>06239</v>
          </cell>
          <cell r="D820" t="str">
            <v>r</v>
          </cell>
          <cell r="E820" t="str">
            <v>a</v>
          </cell>
          <cell r="F820" t="str">
            <v>r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 t="str">
            <v>N729</v>
          </cell>
          <cell r="L820" t="str">
            <v>NO</v>
          </cell>
          <cell r="M820" t="str">
            <v>NO</v>
          </cell>
          <cell r="N820" t="str">
            <v>FIRST DAWOOD INVESTMENT BANK LIMITED</v>
          </cell>
        </row>
        <row r="821">
          <cell r="C821" t="str">
            <v>06320</v>
          </cell>
          <cell r="D821" t="str">
            <v>r</v>
          </cell>
          <cell r="E821" t="str">
            <v>r</v>
          </cell>
          <cell r="F821" t="str">
            <v>r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 t="str">
            <v>CAPPF</v>
          </cell>
          <cell r="L821" t="str">
            <v>NO</v>
          </cell>
          <cell r="M821" t="str">
            <v>NO</v>
          </cell>
          <cell r="N821" t="str">
            <v>PAKISTAN PREMIER FUND LIMITED</v>
          </cell>
        </row>
        <row r="822">
          <cell r="C822" t="str">
            <v>03335</v>
          </cell>
          <cell r="D822" t="str">
            <v>r</v>
          </cell>
          <cell r="E822" t="str">
            <v>a</v>
          </cell>
          <cell r="F822" t="str">
            <v>r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 t="str">
            <v>N730</v>
          </cell>
          <cell r="L822" t="str">
            <v>NO</v>
          </cell>
          <cell r="M822" t="str">
            <v>NO</v>
          </cell>
          <cell r="N822" t="str">
            <v>BANK ALFALAH LIMITED</v>
          </cell>
        </row>
        <row r="823">
          <cell r="C823" t="str">
            <v>04127</v>
          </cell>
          <cell r="D823" t="str">
            <v>r</v>
          </cell>
          <cell r="E823" t="str">
            <v>a</v>
          </cell>
          <cell r="F823" t="str">
            <v>r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 t="str">
            <v>N731</v>
          </cell>
          <cell r="L823" t="str">
            <v>NO</v>
          </cell>
          <cell r="M823" t="str">
            <v>NO</v>
          </cell>
          <cell r="N823" t="str">
            <v>MCB BANK LIMITED</v>
          </cell>
        </row>
        <row r="824">
          <cell r="C824" t="str">
            <v>11270</v>
          </cell>
          <cell r="D824" t="str">
            <v>r</v>
          </cell>
          <cell r="E824" t="str">
            <v>r</v>
          </cell>
          <cell r="F824" t="str">
            <v>r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 t="str">
            <v>CAAAM</v>
          </cell>
          <cell r="L824" t="str">
            <v>NO</v>
          </cell>
          <cell r="M824" t="str">
            <v>NO</v>
          </cell>
          <cell r="N824" t="str">
            <v>ABL ASSET MANAGEMENT COMPANY LIMITED</v>
          </cell>
        </row>
        <row r="825">
          <cell r="C825" t="str">
            <v>11296</v>
          </cell>
          <cell r="D825" t="str">
            <v>r</v>
          </cell>
          <cell r="E825" t="str">
            <v>r</v>
          </cell>
          <cell r="F825" t="str">
            <v>r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 t="str">
            <v>C678</v>
          </cell>
          <cell r="L825" t="str">
            <v>NO</v>
          </cell>
          <cell r="M825" t="str">
            <v>NO</v>
          </cell>
          <cell r="N825" t="str">
            <v>ABL ASSET MANAGEMENT COMPANY LIMITED - CFS</v>
          </cell>
        </row>
        <row r="826">
          <cell r="C826" t="str">
            <v>11312</v>
          </cell>
          <cell r="D826" t="str">
            <v>r</v>
          </cell>
          <cell r="E826" t="str">
            <v>r</v>
          </cell>
          <cell r="F826" t="str">
            <v>r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 t="str">
            <v>B1161</v>
          </cell>
          <cell r="L826" t="str">
            <v>NO</v>
          </cell>
          <cell r="M826" t="str">
            <v>NO</v>
          </cell>
          <cell r="N826" t="str">
            <v>PAK MEEZAN SECURITIES (PRIVATE) LIMITED - CFS</v>
          </cell>
        </row>
        <row r="827">
          <cell r="C827" t="str">
            <v>11205</v>
          </cell>
          <cell r="D827" t="str">
            <v>r</v>
          </cell>
          <cell r="E827" t="str">
            <v>r</v>
          </cell>
          <cell r="F827" t="str">
            <v>r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 t="str">
            <v>C674</v>
          </cell>
          <cell r="L827" t="str">
            <v>NO</v>
          </cell>
          <cell r="M827" t="str">
            <v>NO</v>
          </cell>
          <cell r="N827" t="str">
            <v>FIRST DAWOOD INVESTMENT BANK LIMITED - CFS</v>
          </cell>
        </row>
        <row r="828">
          <cell r="C828" t="str">
            <v>11320</v>
          </cell>
          <cell r="D828" t="str">
            <v>r</v>
          </cell>
          <cell r="E828" t="str">
            <v>a</v>
          </cell>
          <cell r="F828" t="str">
            <v>r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 t="str">
            <v>N732</v>
          </cell>
          <cell r="L828" t="str">
            <v>NO</v>
          </cell>
          <cell r="M828" t="str">
            <v>NO</v>
          </cell>
          <cell r="N828" t="str">
            <v>B.R.R. GUARDIAN MODARABA</v>
          </cell>
        </row>
        <row r="829">
          <cell r="C829" t="str">
            <v>11395</v>
          </cell>
          <cell r="D829" t="str">
            <v>r</v>
          </cell>
          <cell r="E829" t="str">
            <v>r</v>
          </cell>
          <cell r="F829" t="str">
            <v>r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 t="str">
            <v>C679</v>
          </cell>
          <cell r="L829" t="str">
            <v>NO</v>
          </cell>
          <cell r="M829" t="str">
            <v>NO</v>
          </cell>
          <cell r="N829" t="str">
            <v>BANK ALFALAH LIMITED - CFS</v>
          </cell>
        </row>
        <row r="830">
          <cell r="C830" t="str">
            <v>11262</v>
          </cell>
          <cell r="D830" t="str">
            <v>r</v>
          </cell>
          <cell r="E830" t="str">
            <v>a</v>
          </cell>
          <cell r="F830" t="str">
            <v>r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 t="str">
            <v>N733</v>
          </cell>
          <cell r="L830" t="str">
            <v>NO</v>
          </cell>
          <cell r="M830" t="str">
            <v>NO</v>
          </cell>
          <cell r="N830" t="str">
            <v>MCBAMCL A/C. MCB DYNAMIC ALLOCATION FUND</v>
          </cell>
        </row>
        <row r="831">
          <cell r="C831" t="str">
            <v>11288</v>
          </cell>
          <cell r="D831" t="str">
            <v>r</v>
          </cell>
          <cell r="E831" t="str">
            <v>r</v>
          </cell>
          <cell r="F831" t="str">
            <v>r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 t="str">
            <v>C680</v>
          </cell>
          <cell r="L831" t="str">
            <v>NO</v>
          </cell>
          <cell r="M831" t="str">
            <v>NO</v>
          </cell>
          <cell r="N831" t="str">
            <v>MCBAMCL A/C. MCB DYNAMIC ALLOC. FUND-CFS</v>
          </cell>
        </row>
        <row r="832">
          <cell r="C832" t="str">
            <v>11361</v>
          </cell>
          <cell r="D832" t="str">
            <v>r</v>
          </cell>
          <cell r="E832" t="str">
            <v>a</v>
          </cell>
          <cell r="F832" t="str">
            <v>r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 t="str">
            <v>N734</v>
          </cell>
          <cell r="L832" t="str">
            <v>NO</v>
          </cell>
          <cell r="M832" t="str">
            <v>NO</v>
          </cell>
          <cell r="N832" t="str">
            <v>SECURITY LEASING CORPORATION LIMITED</v>
          </cell>
        </row>
        <row r="833">
          <cell r="C833" t="str">
            <v>11353</v>
          </cell>
          <cell r="D833" t="str">
            <v>r</v>
          </cell>
          <cell r="E833" t="str">
            <v>a</v>
          </cell>
          <cell r="F833" t="str">
            <v>r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 t="str">
            <v>N735</v>
          </cell>
          <cell r="L833" t="str">
            <v>N735</v>
          </cell>
          <cell r="M833" t="str">
            <v>N735</v>
          </cell>
          <cell r="N833" t="str">
            <v>NATIONAL INVESTMENT TRUST LIMITED</v>
          </cell>
        </row>
        <row r="834">
          <cell r="C834" t="str">
            <v>11411</v>
          </cell>
          <cell r="D834" t="str">
            <v>r</v>
          </cell>
          <cell r="E834" t="str">
            <v>r</v>
          </cell>
          <cell r="F834" t="str">
            <v>r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 t="str">
            <v>CN736</v>
          </cell>
          <cell r="L834" t="str">
            <v>NO</v>
          </cell>
          <cell r="M834" t="str">
            <v>NO</v>
          </cell>
          <cell r="N834" t="str">
            <v>NFAML A/C. NAFA INCOME FUND</v>
          </cell>
        </row>
        <row r="835">
          <cell r="C835" t="str">
            <v>11437</v>
          </cell>
          <cell r="D835" t="str">
            <v>r</v>
          </cell>
          <cell r="E835" t="str">
            <v>r</v>
          </cell>
          <cell r="F835" t="str">
            <v>r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 t="str">
            <v>C681</v>
          </cell>
          <cell r="L835" t="str">
            <v>NO</v>
          </cell>
          <cell r="M835" t="str">
            <v>NO</v>
          </cell>
          <cell r="N835" t="str">
            <v>NFAML A/C. NAFA INCOME FUND - CFS</v>
          </cell>
        </row>
        <row r="836">
          <cell r="C836" t="str">
            <v>11346</v>
          </cell>
          <cell r="D836" t="str">
            <v>r</v>
          </cell>
          <cell r="E836" t="str">
            <v>r</v>
          </cell>
          <cell r="F836" t="str">
            <v>r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 t="str">
            <v>CN737</v>
          </cell>
          <cell r="L836" t="str">
            <v>NO</v>
          </cell>
          <cell r="M836" t="str">
            <v>NO</v>
          </cell>
          <cell r="N836" t="str">
            <v>UBLFM A/C. UBL CAPITAL PROTECTED FUND-I</v>
          </cell>
        </row>
        <row r="837">
          <cell r="C837" t="str">
            <v>11387</v>
          </cell>
          <cell r="D837" t="str">
            <v>a</v>
          </cell>
          <cell r="E837" t="str">
            <v>a</v>
          </cell>
          <cell r="F837" t="str">
            <v>r</v>
          </cell>
          <cell r="G837">
            <v>0</v>
          </cell>
          <cell r="H837">
            <v>0</v>
          </cell>
          <cell r="I837">
            <v>40575</v>
          </cell>
          <cell r="J837">
            <v>0</v>
          </cell>
          <cell r="K837" t="str">
            <v>028</v>
          </cell>
          <cell r="L837" t="str">
            <v>NO</v>
          </cell>
          <cell r="M837" t="str">
            <v>NO</v>
          </cell>
          <cell r="N837" t="str">
            <v>GHANI OSMAN SECURITIES (PRIVATE) LIMITED</v>
          </cell>
        </row>
        <row r="838">
          <cell r="C838" t="str">
            <v>02154</v>
          </cell>
          <cell r="D838" t="str">
            <v>r</v>
          </cell>
          <cell r="E838" t="str">
            <v>a</v>
          </cell>
          <cell r="F838" t="str">
            <v>r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 t="str">
            <v>N738</v>
          </cell>
          <cell r="L838" t="str">
            <v>N738</v>
          </cell>
          <cell r="M838" t="str">
            <v>N738</v>
          </cell>
          <cell r="N838" t="str">
            <v>NBP TRUSTEE - NI(U)T NON (LOC) FUND</v>
          </cell>
        </row>
        <row r="839">
          <cell r="C839" t="str">
            <v>11452</v>
          </cell>
          <cell r="D839" t="str">
            <v>r</v>
          </cell>
          <cell r="E839" t="str">
            <v>r</v>
          </cell>
          <cell r="F839" t="str">
            <v>r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 t="str">
            <v>CN739</v>
          </cell>
          <cell r="L839" t="str">
            <v>NO</v>
          </cell>
          <cell r="M839" t="str">
            <v>NO</v>
          </cell>
          <cell r="N839" t="str">
            <v>NBP TRUSTEE - NI(U)T (LOC) FUND</v>
          </cell>
        </row>
        <row r="840">
          <cell r="C840" t="str">
            <v>06510</v>
          </cell>
          <cell r="D840" t="str">
            <v>r</v>
          </cell>
          <cell r="E840" t="str">
            <v>a</v>
          </cell>
          <cell r="F840" t="str">
            <v>r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 t="str">
            <v>N740</v>
          </cell>
          <cell r="L840" t="str">
            <v>NO</v>
          </cell>
          <cell r="M840" t="str">
            <v>NO</v>
          </cell>
          <cell r="N840" t="str">
            <v>BANKISLAMI PAKISTAN LIMITED</v>
          </cell>
        </row>
        <row r="841">
          <cell r="C841" t="str">
            <v>06486</v>
          </cell>
          <cell r="D841" t="str">
            <v>r</v>
          </cell>
          <cell r="E841" t="str">
            <v>a</v>
          </cell>
          <cell r="F841" t="str">
            <v>r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 t="str">
            <v>N741</v>
          </cell>
          <cell r="L841" t="str">
            <v>NO</v>
          </cell>
          <cell r="M841" t="str">
            <v>NO</v>
          </cell>
          <cell r="N841" t="str">
            <v>SFL A/C. SAFEWAY MUTUAL FUND</v>
          </cell>
        </row>
        <row r="842">
          <cell r="C842" t="str">
            <v>06395</v>
          </cell>
          <cell r="D842" t="str">
            <v>r</v>
          </cell>
          <cell r="E842" t="str">
            <v>a</v>
          </cell>
          <cell r="F842" t="str">
            <v>r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 t="str">
            <v>N742</v>
          </cell>
          <cell r="L842" t="str">
            <v>NO</v>
          </cell>
          <cell r="M842" t="str">
            <v>NO</v>
          </cell>
          <cell r="N842" t="str">
            <v>SFL A/C. ASIAN STOCKS FUND</v>
          </cell>
        </row>
        <row r="843">
          <cell r="C843" t="str">
            <v>11510</v>
          </cell>
          <cell r="D843" t="str">
            <v>r</v>
          </cell>
          <cell r="E843" t="str">
            <v>r</v>
          </cell>
          <cell r="F843" t="str">
            <v>r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 t="str">
            <v>C055</v>
          </cell>
          <cell r="L843" t="str">
            <v>NO</v>
          </cell>
          <cell r="M843" t="str">
            <v>NO</v>
          </cell>
          <cell r="N843" t="str">
            <v>CROSBY SECURITIES PAKISTAN (PVT.) LIMITED</v>
          </cell>
        </row>
        <row r="844">
          <cell r="C844" t="str">
            <v>11478</v>
          </cell>
          <cell r="D844" t="str">
            <v>a</v>
          </cell>
          <cell r="E844" t="str">
            <v>a</v>
          </cell>
          <cell r="F844" t="str">
            <v>r</v>
          </cell>
          <cell r="G844">
            <v>0</v>
          </cell>
          <cell r="H844">
            <v>0</v>
          </cell>
          <cell r="I844">
            <v>39580</v>
          </cell>
          <cell r="J844">
            <v>0</v>
          </cell>
          <cell r="K844" t="str">
            <v>NO</v>
          </cell>
          <cell r="L844" t="str">
            <v>NO</v>
          </cell>
          <cell r="M844" t="str">
            <v>613</v>
          </cell>
          <cell r="N844" t="str">
            <v>CMA SECURITIES (PVT.) LIMITED</v>
          </cell>
        </row>
        <row r="845">
          <cell r="C845" t="str">
            <v>11536</v>
          </cell>
          <cell r="D845" t="str">
            <v>r</v>
          </cell>
          <cell r="E845" t="str">
            <v>r</v>
          </cell>
          <cell r="F845" t="str">
            <v>r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 t="str">
            <v>C1169</v>
          </cell>
          <cell r="L845" t="str">
            <v>NO</v>
          </cell>
          <cell r="M845" t="str">
            <v>NO</v>
          </cell>
          <cell r="N845" t="str">
            <v>PEARL SECURITIES LIMITED - CFS</v>
          </cell>
        </row>
        <row r="846">
          <cell r="C846" t="str">
            <v>11460</v>
          </cell>
          <cell r="D846" t="str">
            <v>r</v>
          </cell>
          <cell r="E846" t="str">
            <v>r</v>
          </cell>
          <cell r="F846" t="str">
            <v>r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 t="str">
            <v>NO</v>
          </cell>
          <cell r="L846" t="str">
            <v>C121</v>
          </cell>
          <cell r="M846" t="str">
            <v>NO</v>
          </cell>
          <cell r="N846" t="str">
            <v>ILYAS SECURITIES (SMC-PVT) LIMITED</v>
          </cell>
        </row>
        <row r="847">
          <cell r="C847" t="str">
            <v>11544</v>
          </cell>
          <cell r="D847" t="str">
            <v>r</v>
          </cell>
          <cell r="E847" t="str">
            <v>a</v>
          </cell>
          <cell r="F847" t="str">
            <v>r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 t="str">
            <v>027</v>
          </cell>
          <cell r="L847" t="str">
            <v>NO</v>
          </cell>
          <cell r="M847" t="str">
            <v>NO</v>
          </cell>
          <cell r="N847" t="str">
            <v>HABIB METROPOLITAN FINANCIAL SERVICES LIMITED</v>
          </cell>
        </row>
        <row r="848">
          <cell r="C848" t="str">
            <v>08813</v>
          </cell>
          <cell r="D848" t="str">
            <v>r</v>
          </cell>
          <cell r="E848" t="str">
            <v>r</v>
          </cell>
          <cell r="F848" t="str">
            <v>r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 t="str">
            <v>C682</v>
          </cell>
          <cell r="L848" t="str">
            <v>NO</v>
          </cell>
          <cell r="M848" t="str">
            <v>NO</v>
          </cell>
          <cell r="N848" t="str">
            <v>ASIAN STOCKS FUND LIMITED - CFS</v>
          </cell>
        </row>
        <row r="849">
          <cell r="C849" t="str">
            <v>11551</v>
          </cell>
          <cell r="D849" t="str">
            <v>r</v>
          </cell>
          <cell r="E849" t="str">
            <v>r</v>
          </cell>
          <cell r="F849" t="str">
            <v>r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 t="str">
            <v>C189</v>
          </cell>
          <cell r="L849" t="str">
            <v>NO</v>
          </cell>
          <cell r="M849" t="str">
            <v>NO</v>
          </cell>
          <cell r="N849" t="str">
            <v>PERVEZ AHMED CAPITAL (PVT.) LTD.</v>
          </cell>
        </row>
        <row r="850">
          <cell r="C850" t="str">
            <v>11593</v>
          </cell>
          <cell r="D850" t="str">
            <v>r</v>
          </cell>
          <cell r="E850" t="str">
            <v>r</v>
          </cell>
          <cell r="F850" t="str">
            <v>r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 t="str">
            <v>C684</v>
          </cell>
          <cell r="L850" t="str">
            <v>NO</v>
          </cell>
          <cell r="M850" t="str">
            <v>NO</v>
          </cell>
          <cell r="N850" t="str">
            <v>SAFEWAY MUTUAL FUND LIMITED - CFS</v>
          </cell>
        </row>
        <row r="851">
          <cell r="C851" t="str">
            <v>11601</v>
          </cell>
          <cell r="D851" t="str">
            <v>r</v>
          </cell>
          <cell r="E851" t="str">
            <v>r</v>
          </cell>
          <cell r="F851" t="str">
            <v>r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 t="str">
            <v>B1027</v>
          </cell>
          <cell r="L851" t="str">
            <v>NO</v>
          </cell>
          <cell r="M851" t="str">
            <v>NO</v>
          </cell>
          <cell r="N851" t="str">
            <v>HABIB METROPOLITAN FINANCIAL SERVICES LIMITED-CFS MK-II/CFS</v>
          </cell>
        </row>
        <row r="852">
          <cell r="C852" t="str">
            <v>11049</v>
          </cell>
          <cell r="D852" t="str">
            <v>r</v>
          </cell>
          <cell r="E852" t="str">
            <v>a</v>
          </cell>
          <cell r="F852" t="str">
            <v>r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 t="str">
            <v>N743</v>
          </cell>
          <cell r="L852" t="str">
            <v>NO</v>
          </cell>
          <cell r="M852" t="str">
            <v>NO</v>
          </cell>
          <cell r="N852" t="str">
            <v>JSIL A/C. JS GROWTH FUND</v>
          </cell>
        </row>
        <row r="853">
          <cell r="C853" t="str">
            <v>11668</v>
          </cell>
          <cell r="D853" t="str">
            <v>r</v>
          </cell>
          <cell r="E853" t="str">
            <v>r</v>
          </cell>
          <cell r="F853" t="str">
            <v>r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 t="str">
            <v>C024</v>
          </cell>
          <cell r="L853" t="str">
            <v>NO</v>
          </cell>
          <cell r="M853" t="str">
            <v>NO</v>
          </cell>
          <cell r="N853" t="str">
            <v>DURVESH SECURITIES (PVT) LTD</v>
          </cell>
        </row>
        <row r="854">
          <cell r="C854" t="str">
            <v>11676</v>
          </cell>
          <cell r="D854" t="str">
            <v>r</v>
          </cell>
          <cell r="E854" t="str">
            <v>a</v>
          </cell>
          <cell r="F854" t="str">
            <v>r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 t="str">
            <v>147</v>
          </cell>
          <cell r="L854" t="str">
            <v>NO</v>
          </cell>
          <cell r="M854" t="str">
            <v>NO</v>
          </cell>
          <cell r="N854" t="str">
            <v>A. I. SECURITIES (PRIVATE) LIMITED</v>
          </cell>
        </row>
        <row r="855">
          <cell r="C855" t="str">
            <v>11650</v>
          </cell>
          <cell r="D855" t="str">
            <v>r</v>
          </cell>
          <cell r="E855" t="str">
            <v>r</v>
          </cell>
          <cell r="F855" t="str">
            <v>r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 t="str">
            <v>C093</v>
          </cell>
          <cell r="L855" t="str">
            <v>NO</v>
          </cell>
          <cell r="M855" t="str">
            <v>NO</v>
          </cell>
          <cell r="N855" t="str">
            <v>FAROOQ ABDULLAH SECURITIES (PVT) LTD</v>
          </cell>
        </row>
        <row r="856">
          <cell r="C856" t="str">
            <v>11684</v>
          </cell>
          <cell r="D856" t="str">
            <v>r</v>
          </cell>
          <cell r="E856" t="str">
            <v>a</v>
          </cell>
          <cell r="F856" t="str">
            <v>r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 t="str">
            <v>122</v>
          </cell>
          <cell r="L856" t="str">
            <v>NO</v>
          </cell>
          <cell r="M856" t="str">
            <v>NO</v>
          </cell>
          <cell r="N856" t="str">
            <v>MUHAMMAD ASHFAQ HUSSAIN SECURITIES (PVT) LTD</v>
          </cell>
        </row>
        <row r="857">
          <cell r="C857" t="str">
            <v>11692</v>
          </cell>
          <cell r="D857" t="str">
            <v>a</v>
          </cell>
          <cell r="E857" t="str">
            <v>a</v>
          </cell>
          <cell r="F857" t="str">
            <v>r</v>
          </cell>
          <cell r="G857">
            <v>0</v>
          </cell>
          <cell r="H857">
            <v>0</v>
          </cell>
          <cell r="I857">
            <v>39653</v>
          </cell>
          <cell r="J857">
            <v>0</v>
          </cell>
          <cell r="K857" t="str">
            <v>162</v>
          </cell>
          <cell r="L857" t="str">
            <v>144</v>
          </cell>
          <cell r="M857" t="str">
            <v>NO</v>
          </cell>
          <cell r="N857" t="str">
            <v>ABA ALI HABIB SECURITIES (PVT) LIMITED</v>
          </cell>
        </row>
        <row r="858">
          <cell r="C858" t="str">
            <v>11700</v>
          </cell>
          <cell r="D858" t="str">
            <v>r</v>
          </cell>
          <cell r="E858" t="str">
            <v>r</v>
          </cell>
          <cell r="F858" t="str">
            <v>r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 t="str">
            <v>C1162</v>
          </cell>
          <cell r="L858" t="str">
            <v>NO</v>
          </cell>
          <cell r="M858" t="str">
            <v>NO</v>
          </cell>
          <cell r="N858" t="str">
            <v>ABA ALI HABIB SECURITIES (PVT) LIMITED - CFS MK-II/CFS</v>
          </cell>
        </row>
        <row r="859">
          <cell r="C859" t="str">
            <v>11726</v>
          </cell>
          <cell r="D859" t="str">
            <v>r</v>
          </cell>
          <cell r="E859" t="str">
            <v>r</v>
          </cell>
          <cell r="F859" t="str">
            <v>r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 t="str">
            <v>C137</v>
          </cell>
          <cell r="L859" t="str">
            <v>NO</v>
          </cell>
          <cell r="M859" t="str">
            <v>NO</v>
          </cell>
          <cell r="N859" t="str">
            <v>M.K.A SECURITIES (PVT.) LTD</v>
          </cell>
        </row>
        <row r="860">
          <cell r="C860" t="str">
            <v>11718</v>
          </cell>
          <cell r="D860" t="str">
            <v>r</v>
          </cell>
          <cell r="E860" t="str">
            <v>a</v>
          </cell>
          <cell r="F860" t="str">
            <v>r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 t="str">
            <v>132</v>
          </cell>
          <cell r="L860" t="str">
            <v>NO</v>
          </cell>
          <cell r="M860" t="str">
            <v>NO</v>
          </cell>
          <cell r="N860" t="str">
            <v>ELEVEN STARS SECURITIES (PVT) LTD</v>
          </cell>
        </row>
        <row r="861">
          <cell r="C861" t="str">
            <v>11643</v>
          </cell>
          <cell r="D861" t="str">
            <v>r</v>
          </cell>
          <cell r="E861" t="str">
            <v>a</v>
          </cell>
          <cell r="F861" t="str">
            <v>r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 t="str">
            <v>056</v>
          </cell>
          <cell r="L861" t="str">
            <v>NO</v>
          </cell>
          <cell r="M861" t="str">
            <v>NO</v>
          </cell>
          <cell r="N861" t="str">
            <v>NAEL CAPITAL (PVT.) LIMITED</v>
          </cell>
        </row>
        <row r="862">
          <cell r="C862" t="str">
            <v>11734</v>
          </cell>
          <cell r="D862" t="str">
            <v>r</v>
          </cell>
          <cell r="E862" t="str">
            <v>r</v>
          </cell>
          <cell r="F862" t="str">
            <v>r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 t="str">
            <v>C1056</v>
          </cell>
          <cell r="L862" t="str">
            <v>NO</v>
          </cell>
          <cell r="M862" t="str">
            <v>NO</v>
          </cell>
          <cell r="N862" t="str">
            <v>NAEL CAPITAL (PVT) LIMITED-CFS MK-II/CFS</v>
          </cell>
        </row>
        <row r="863">
          <cell r="C863" t="str">
            <v>11742</v>
          </cell>
          <cell r="D863" t="str">
            <v>a</v>
          </cell>
          <cell r="E863" t="str">
            <v>a</v>
          </cell>
          <cell r="F863" t="str">
            <v>r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 t="str">
            <v>NO</v>
          </cell>
          <cell r="L863" t="str">
            <v>145</v>
          </cell>
          <cell r="M863" t="str">
            <v>NO</v>
          </cell>
          <cell r="N863" t="str">
            <v>PEARL BROKERAGE PRIVATE LIMITED</v>
          </cell>
        </row>
        <row r="864">
          <cell r="C864" t="str">
            <v>11338</v>
          </cell>
          <cell r="D864" t="str">
            <v>r</v>
          </cell>
          <cell r="E864" t="str">
            <v>r</v>
          </cell>
          <cell r="F864" t="str">
            <v>r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 t="str">
            <v>C685</v>
          </cell>
          <cell r="L864" t="str">
            <v>NO</v>
          </cell>
          <cell r="M864" t="str">
            <v>NO</v>
          </cell>
          <cell r="N864" t="str">
            <v>IGI INVESTMENT BANK LIMITED - CFS</v>
          </cell>
        </row>
        <row r="865">
          <cell r="C865" t="str">
            <v>11759</v>
          </cell>
          <cell r="D865" t="str">
            <v>a</v>
          </cell>
          <cell r="E865" t="str">
            <v>a</v>
          </cell>
          <cell r="F865" t="str">
            <v>r</v>
          </cell>
          <cell r="G865">
            <v>0</v>
          </cell>
          <cell r="H865">
            <v>0</v>
          </cell>
          <cell r="I865">
            <v>40527</v>
          </cell>
          <cell r="J865">
            <v>0</v>
          </cell>
          <cell r="K865" t="str">
            <v>NO</v>
          </cell>
          <cell r="L865" t="str">
            <v>114</v>
          </cell>
          <cell r="M865" t="str">
            <v>NO</v>
          </cell>
          <cell r="N865" t="str">
            <v>EQUITY MASTER SECURITIES (PVT.) LIMITED</v>
          </cell>
        </row>
        <row r="866">
          <cell r="C866" t="str">
            <v>11783</v>
          </cell>
          <cell r="D866" t="str">
            <v>r</v>
          </cell>
          <cell r="E866" t="str">
            <v>r</v>
          </cell>
          <cell r="F866" t="str">
            <v>r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 t="str">
            <v>NO</v>
          </cell>
          <cell r="L866" t="str">
            <v>C1314</v>
          </cell>
          <cell r="M866" t="str">
            <v>NO</v>
          </cell>
          <cell r="N866" t="str">
            <v>EQUITY MASTER SECURITIES (PVT.) LIMITED - CFS MK-II/CFS</v>
          </cell>
        </row>
        <row r="867">
          <cell r="C867" t="str">
            <v>09944</v>
          </cell>
          <cell r="D867" t="str">
            <v>r</v>
          </cell>
          <cell r="E867" t="str">
            <v>a</v>
          </cell>
          <cell r="F867" t="str">
            <v>r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 t="str">
            <v>N744</v>
          </cell>
          <cell r="L867" t="str">
            <v>NO</v>
          </cell>
          <cell r="M867" t="str">
            <v>NO</v>
          </cell>
          <cell r="N867" t="str">
            <v>ALBARAKA BANK (PAKISTAN) LIMITED</v>
          </cell>
        </row>
        <row r="868">
          <cell r="C868" t="str">
            <v>11825</v>
          </cell>
          <cell r="D868" t="str">
            <v>a</v>
          </cell>
          <cell r="E868" t="str">
            <v>a</v>
          </cell>
          <cell r="F868" t="str">
            <v>r</v>
          </cell>
          <cell r="G868">
            <v>0</v>
          </cell>
          <cell r="H868">
            <v>0</v>
          </cell>
          <cell r="I868">
            <v>39703</v>
          </cell>
          <cell r="J868">
            <v>0</v>
          </cell>
          <cell r="K868" t="str">
            <v>NO</v>
          </cell>
          <cell r="L868" t="str">
            <v>108</v>
          </cell>
          <cell r="M868" t="str">
            <v>NO</v>
          </cell>
          <cell r="N868" t="str">
            <v>BRIDGE SECURITIES (PVT) LIMITED</v>
          </cell>
        </row>
        <row r="869">
          <cell r="C869" t="str">
            <v>11833</v>
          </cell>
          <cell r="D869" t="str">
            <v>r</v>
          </cell>
          <cell r="E869" t="str">
            <v>r</v>
          </cell>
          <cell r="F869" t="str">
            <v>r</v>
          </cell>
          <cell r="G869">
            <v>0</v>
          </cell>
          <cell r="H869">
            <v>0</v>
          </cell>
          <cell r="I869">
            <v>40532</v>
          </cell>
          <cell r="J869">
            <v>41109</v>
          </cell>
          <cell r="K869" t="str">
            <v>NO</v>
          </cell>
          <cell r="L869" t="str">
            <v>NO</v>
          </cell>
          <cell r="M869" t="str">
            <v>C622</v>
          </cell>
          <cell r="N869" t="str">
            <v>YKD SECURITIES (PRIVATE) LIMITED</v>
          </cell>
        </row>
        <row r="870">
          <cell r="C870" t="str">
            <v>11858</v>
          </cell>
          <cell r="D870" t="str">
            <v>r</v>
          </cell>
          <cell r="E870" t="str">
            <v>r</v>
          </cell>
          <cell r="F870" t="str">
            <v>r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 t="str">
            <v>NO</v>
          </cell>
          <cell r="L870" t="str">
            <v>C1308</v>
          </cell>
          <cell r="M870" t="str">
            <v>NO</v>
          </cell>
          <cell r="N870" t="str">
            <v>BRIDGE SECURITIES (PVT) LIMITED - CFS MK-II/CFS</v>
          </cell>
        </row>
        <row r="871">
          <cell r="C871" t="str">
            <v>11866</v>
          </cell>
          <cell r="D871" t="str">
            <v>r</v>
          </cell>
          <cell r="E871" t="str">
            <v>r</v>
          </cell>
          <cell r="F871" t="str">
            <v>r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 t="str">
            <v>CANCF</v>
          </cell>
          <cell r="L871" t="str">
            <v>NO</v>
          </cell>
          <cell r="M871" t="str">
            <v>NO</v>
          </cell>
          <cell r="N871" t="str">
            <v>NAMCL A/C. NAMCO INCOME FUND</v>
          </cell>
        </row>
        <row r="872">
          <cell r="C872" t="str">
            <v>11890</v>
          </cell>
          <cell r="D872" t="str">
            <v>r</v>
          </cell>
          <cell r="E872" t="str">
            <v>r</v>
          </cell>
          <cell r="F872" t="str">
            <v>r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 t="str">
            <v>C686</v>
          </cell>
          <cell r="L872" t="str">
            <v>NO</v>
          </cell>
          <cell r="M872" t="str">
            <v>NO</v>
          </cell>
          <cell r="N872" t="str">
            <v>NAMCL A/C.NAMCO INCOME FUND-CFS MKII/CFS</v>
          </cell>
        </row>
        <row r="873">
          <cell r="C873" t="str">
            <v>11817</v>
          </cell>
          <cell r="D873" t="str">
            <v>a</v>
          </cell>
          <cell r="E873" t="str">
            <v>a</v>
          </cell>
          <cell r="F873" t="str">
            <v>r</v>
          </cell>
          <cell r="G873">
            <v>0</v>
          </cell>
          <cell r="H873">
            <v>0</v>
          </cell>
          <cell r="I873">
            <v>41079</v>
          </cell>
          <cell r="J873">
            <v>0</v>
          </cell>
          <cell r="K873" t="str">
            <v>NO</v>
          </cell>
          <cell r="L873" t="str">
            <v>139</v>
          </cell>
          <cell r="M873" t="str">
            <v>NO</v>
          </cell>
          <cell r="N873" t="str">
            <v>KHAWAJA SECURITIES (PVT.) LIMITED</v>
          </cell>
        </row>
        <row r="874">
          <cell r="C874" t="str">
            <v>11916</v>
          </cell>
          <cell r="D874" t="str">
            <v>r</v>
          </cell>
          <cell r="E874" t="str">
            <v>r</v>
          </cell>
          <cell r="F874" t="str">
            <v>r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 t="str">
            <v>NO</v>
          </cell>
          <cell r="L874" t="str">
            <v>C1339</v>
          </cell>
          <cell r="M874" t="str">
            <v>NO</v>
          </cell>
          <cell r="N874" t="str">
            <v>KHAWAJA SECURITIES (PVT.) LIMITED - CFS MK-II/CFS</v>
          </cell>
        </row>
        <row r="875">
          <cell r="C875" t="str">
            <v>11809</v>
          </cell>
          <cell r="D875" t="str">
            <v>r</v>
          </cell>
          <cell r="E875" t="str">
            <v>a</v>
          </cell>
          <cell r="F875" t="str">
            <v>r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 t="str">
            <v>N745</v>
          </cell>
          <cell r="L875" t="str">
            <v>NO</v>
          </cell>
          <cell r="M875" t="str">
            <v>NO</v>
          </cell>
          <cell r="N875" t="str">
            <v>IGI FUNDS LTD. A/C. IGI STOCK FUND</v>
          </cell>
        </row>
        <row r="876">
          <cell r="C876" t="str">
            <v>11304</v>
          </cell>
          <cell r="D876" t="str">
            <v>r</v>
          </cell>
          <cell r="E876" t="str">
            <v>a</v>
          </cell>
          <cell r="F876" t="str">
            <v>r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 t="str">
            <v>N746</v>
          </cell>
          <cell r="L876" t="str">
            <v>NO</v>
          </cell>
          <cell r="M876" t="str">
            <v>NO</v>
          </cell>
          <cell r="N876" t="str">
            <v>PAIR INVESTMENT COMPANY LIMITED</v>
          </cell>
        </row>
        <row r="877">
          <cell r="C877" t="str">
            <v>11940</v>
          </cell>
          <cell r="D877" t="str">
            <v>a</v>
          </cell>
          <cell r="E877" t="str">
            <v>a</v>
          </cell>
          <cell r="F877" t="str">
            <v>a</v>
          </cell>
          <cell r="G877">
            <v>40620</v>
          </cell>
          <cell r="H877">
            <v>0</v>
          </cell>
          <cell r="I877">
            <v>39708</v>
          </cell>
          <cell r="J877">
            <v>0</v>
          </cell>
          <cell r="K877" t="str">
            <v>138</v>
          </cell>
          <cell r="L877" t="str">
            <v>140</v>
          </cell>
          <cell r="M877" t="str">
            <v>NO</v>
          </cell>
          <cell r="N877" t="str">
            <v>ESCORTS CAPITAL LIMITED</v>
          </cell>
        </row>
        <row r="878">
          <cell r="C878" t="str">
            <v>11957</v>
          </cell>
          <cell r="D878" t="str">
            <v>r</v>
          </cell>
          <cell r="E878" t="str">
            <v>r</v>
          </cell>
          <cell r="F878" t="str">
            <v>r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 t="str">
            <v>C1138</v>
          </cell>
          <cell r="L878" t="str">
            <v>C1340</v>
          </cell>
          <cell r="M878" t="str">
            <v>NO</v>
          </cell>
          <cell r="N878" t="str">
            <v>ESCORTS CAPITAL LIMITED - CFS MK-II/CFS</v>
          </cell>
        </row>
        <row r="879">
          <cell r="C879" t="str">
            <v>11924</v>
          </cell>
          <cell r="D879" t="str">
            <v>r</v>
          </cell>
          <cell r="E879" t="str">
            <v>a</v>
          </cell>
          <cell r="F879" t="str">
            <v>r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 t="str">
            <v>N747</v>
          </cell>
          <cell r="L879" t="str">
            <v>NO</v>
          </cell>
          <cell r="M879" t="str">
            <v>NO</v>
          </cell>
          <cell r="N879" t="str">
            <v>AGIML A/C. ALFALAH GHP ALPHA FUND</v>
          </cell>
        </row>
        <row r="880">
          <cell r="C880" t="str">
            <v>11965</v>
          </cell>
          <cell r="D880" t="str">
            <v>a</v>
          </cell>
          <cell r="E880" t="str">
            <v>a</v>
          </cell>
          <cell r="F880" t="str">
            <v>r</v>
          </cell>
          <cell r="G880">
            <v>0</v>
          </cell>
          <cell r="H880">
            <v>0</v>
          </cell>
          <cell r="I880">
            <v>39710</v>
          </cell>
          <cell r="J880">
            <v>0</v>
          </cell>
          <cell r="K880" t="str">
            <v>133</v>
          </cell>
          <cell r="L880" t="str">
            <v>NO</v>
          </cell>
          <cell r="M880" t="str">
            <v>NO</v>
          </cell>
          <cell r="N880" t="str">
            <v>ALPHA BETA CAPITAL MARKETS (PRIVATE) LIMITED</v>
          </cell>
        </row>
        <row r="881">
          <cell r="C881" t="str">
            <v>11973</v>
          </cell>
          <cell r="D881" t="str">
            <v>r</v>
          </cell>
          <cell r="E881" t="str">
            <v>r</v>
          </cell>
          <cell r="F881" t="str">
            <v>r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 t="str">
            <v>B1133</v>
          </cell>
          <cell r="L881" t="str">
            <v>NO</v>
          </cell>
          <cell r="M881" t="str">
            <v>NO</v>
          </cell>
          <cell r="N881" t="str">
            <v>ALPHA BETA CAPITAL MARKETS (PRIVATE) LIMITED - CFS MK-II/CFS</v>
          </cell>
        </row>
        <row r="882">
          <cell r="C882" t="str">
            <v>11841</v>
          </cell>
          <cell r="D882" t="str">
            <v>r</v>
          </cell>
          <cell r="E882" t="str">
            <v>r</v>
          </cell>
          <cell r="F882" t="str">
            <v>r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 t="str">
            <v>NO</v>
          </cell>
          <cell r="L882" t="str">
            <v>C1345</v>
          </cell>
          <cell r="M882" t="str">
            <v>NO</v>
          </cell>
          <cell r="N882" t="str">
            <v>PEARL BROKERAGE PRIVATE LIMITED - CFS MK-II/CFS</v>
          </cell>
        </row>
        <row r="883">
          <cell r="C883" t="str">
            <v>12005</v>
          </cell>
          <cell r="D883" t="str">
            <v>a</v>
          </cell>
          <cell r="E883" t="str">
            <v>a</v>
          </cell>
          <cell r="F883" t="str">
            <v>r</v>
          </cell>
          <cell r="G883">
            <v>0</v>
          </cell>
          <cell r="H883">
            <v>0</v>
          </cell>
          <cell r="I883">
            <v>40527</v>
          </cell>
          <cell r="J883">
            <v>0</v>
          </cell>
          <cell r="K883" t="str">
            <v>NO</v>
          </cell>
          <cell r="L883" t="str">
            <v>127</v>
          </cell>
          <cell r="M883" t="str">
            <v>NO</v>
          </cell>
          <cell r="N883" t="str">
            <v>GUL DHAMI SECURITIES (PVT) LTD</v>
          </cell>
        </row>
        <row r="884">
          <cell r="C884" t="str">
            <v>12013</v>
          </cell>
          <cell r="D884" t="str">
            <v>a</v>
          </cell>
          <cell r="E884" t="str">
            <v>a</v>
          </cell>
          <cell r="F884" t="str">
            <v>r</v>
          </cell>
          <cell r="G884">
            <v>0</v>
          </cell>
          <cell r="H884">
            <v>0</v>
          </cell>
          <cell r="I884">
            <v>40527</v>
          </cell>
          <cell r="J884">
            <v>0</v>
          </cell>
          <cell r="K884" t="str">
            <v>NO</v>
          </cell>
          <cell r="L884" t="str">
            <v>068</v>
          </cell>
          <cell r="M884" t="str">
            <v>NO</v>
          </cell>
          <cell r="N884" t="str">
            <v>SETHI SECURITIES (SMC-PVT) LTD</v>
          </cell>
        </row>
        <row r="885">
          <cell r="C885" t="str">
            <v>09225</v>
          </cell>
          <cell r="D885" t="str">
            <v>r</v>
          </cell>
          <cell r="E885" t="str">
            <v>r</v>
          </cell>
          <cell r="F885" t="str">
            <v>r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 t="str">
            <v>NO</v>
          </cell>
          <cell r="L885" t="str">
            <v>C1347</v>
          </cell>
          <cell r="M885" t="str">
            <v>NO</v>
          </cell>
          <cell r="N885" t="str">
            <v>AMER SECURITIES (PRIVATE) LIMITED - CFS</v>
          </cell>
        </row>
        <row r="886">
          <cell r="C886" t="str">
            <v>12021</v>
          </cell>
          <cell r="D886" t="str">
            <v>r</v>
          </cell>
          <cell r="E886" t="str">
            <v>a</v>
          </cell>
          <cell r="F886" t="str">
            <v>r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 t="str">
            <v>N748</v>
          </cell>
          <cell r="L886" t="str">
            <v>N748</v>
          </cell>
          <cell r="M886" t="str">
            <v>N748</v>
          </cell>
          <cell r="N886" t="str">
            <v>NIT STATE ENTERPRISE FUND</v>
          </cell>
        </row>
        <row r="887">
          <cell r="C887" t="str">
            <v>09332</v>
          </cell>
          <cell r="D887" t="str">
            <v>r</v>
          </cell>
          <cell r="E887" t="str">
            <v>a</v>
          </cell>
          <cell r="F887" t="str">
            <v>r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 t="str">
            <v>CAFCI</v>
          </cell>
          <cell r="L887" t="str">
            <v>NO</v>
          </cell>
          <cell r="M887" t="str">
            <v>NO</v>
          </cell>
          <cell r="N887" t="str">
            <v xml:space="preserve">FIRST CREDIT &amp; INVESTMENT BANK LIMITED </v>
          </cell>
        </row>
        <row r="888">
          <cell r="C888" t="str">
            <v>06031</v>
          </cell>
          <cell r="D888" t="str">
            <v>r</v>
          </cell>
          <cell r="E888" t="str">
            <v>r</v>
          </cell>
          <cell r="F888" t="str">
            <v>r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 t="str">
            <v>CAUGI</v>
          </cell>
          <cell r="L888" t="str">
            <v>NO</v>
          </cell>
          <cell r="M888" t="str">
            <v>NO</v>
          </cell>
          <cell r="N888" t="str">
            <v>CDC - TRUSTEE UNITED GROWTH AND INCOME FUND</v>
          </cell>
        </row>
        <row r="889">
          <cell r="C889" t="str">
            <v>04648</v>
          </cell>
          <cell r="D889" t="str">
            <v>r</v>
          </cell>
          <cell r="E889" t="str">
            <v>r</v>
          </cell>
          <cell r="F889" t="str">
            <v>r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 t="str">
            <v>S998</v>
          </cell>
          <cell r="L889" t="str">
            <v>S998</v>
          </cell>
          <cell r="M889" t="str">
            <v>S998</v>
          </cell>
          <cell r="N889" t="str">
            <v>NCC-RETRIEVAL ACCOUNT</v>
          </cell>
        </row>
        <row r="890">
          <cell r="C890" t="str">
            <v>11981</v>
          </cell>
          <cell r="D890" t="str">
            <v>r</v>
          </cell>
          <cell r="E890" t="str">
            <v>a</v>
          </cell>
          <cell r="F890" t="str">
            <v>r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 t="str">
            <v>N749</v>
          </cell>
          <cell r="L890" t="str">
            <v>NO</v>
          </cell>
          <cell r="M890" t="str">
            <v>NO</v>
          </cell>
          <cell r="N890" t="str">
            <v>ABLAMCL A/C. ABL INCOME FUND</v>
          </cell>
        </row>
        <row r="891">
          <cell r="C891" t="str">
            <v>12070</v>
          </cell>
          <cell r="D891" t="str">
            <v>r</v>
          </cell>
          <cell r="E891" t="str">
            <v>r</v>
          </cell>
          <cell r="F891" t="str">
            <v>r</v>
          </cell>
          <cell r="G891">
            <v>0</v>
          </cell>
          <cell r="H891">
            <v>0</v>
          </cell>
          <cell r="I891">
            <v>40599</v>
          </cell>
          <cell r="J891">
            <v>0</v>
          </cell>
          <cell r="K891" t="str">
            <v>NO</v>
          </cell>
          <cell r="L891" t="str">
            <v>S151</v>
          </cell>
          <cell r="M891" t="str">
            <v>NO</v>
          </cell>
          <cell r="N891" t="str">
            <v>TRUST CAPITAL (PVT.) LTD.</v>
          </cell>
        </row>
        <row r="892">
          <cell r="C892" t="str">
            <v>12096</v>
          </cell>
          <cell r="D892" t="str">
            <v>r</v>
          </cell>
          <cell r="E892" t="str">
            <v>r</v>
          </cell>
          <cell r="F892" t="str">
            <v>r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 t="str">
            <v>NO</v>
          </cell>
          <cell r="L892" t="str">
            <v>C1351</v>
          </cell>
          <cell r="M892" t="str">
            <v>NO</v>
          </cell>
          <cell r="N892" t="str">
            <v>TRUST CAPITAL (PVT) LTD - CFS MK-II/CFS</v>
          </cell>
        </row>
        <row r="893">
          <cell r="C893" t="str">
            <v>11874</v>
          </cell>
          <cell r="D893" t="str">
            <v>a</v>
          </cell>
          <cell r="E893" t="str">
            <v>a</v>
          </cell>
          <cell r="F893" t="str">
            <v>r</v>
          </cell>
          <cell r="G893">
            <v>0</v>
          </cell>
          <cell r="H893">
            <v>0</v>
          </cell>
          <cell r="I893">
            <v>40527</v>
          </cell>
          <cell r="J893">
            <v>0</v>
          </cell>
          <cell r="K893" t="str">
            <v>NO</v>
          </cell>
          <cell r="L893" t="str">
            <v>082</v>
          </cell>
          <cell r="M893" t="str">
            <v>NO</v>
          </cell>
          <cell r="N893" t="str">
            <v>SALMAN MAJEED SECURITIES (SMC-PVT) LIMITED</v>
          </cell>
        </row>
        <row r="894">
          <cell r="C894" t="str">
            <v>12039</v>
          </cell>
          <cell r="D894" t="str">
            <v>r</v>
          </cell>
          <cell r="E894" t="str">
            <v>r</v>
          </cell>
          <cell r="F894" t="str">
            <v>r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 t="str">
            <v>CAPOI</v>
          </cell>
          <cell r="L894" t="str">
            <v>NO</v>
          </cell>
          <cell r="M894" t="str">
            <v>NO</v>
          </cell>
          <cell r="N894" t="str">
            <v>POAMCL A/C.PAKOMAN ADV.ISLAMIC INC. FUND</v>
          </cell>
        </row>
        <row r="895">
          <cell r="C895" t="str">
            <v>12047</v>
          </cell>
          <cell r="D895" t="str">
            <v>r</v>
          </cell>
          <cell r="E895" t="str">
            <v>r</v>
          </cell>
          <cell r="F895" t="str">
            <v>r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 t="str">
            <v>CN750</v>
          </cell>
          <cell r="L895" t="str">
            <v>NO</v>
          </cell>
          <cell r="M895" t="str">
            <v>NO</v>
          </cell>
          <cell r="N895" t="str">
            <v>POAMCLA/C.PAKOMAN ISLAMIC ASSET ALL.FUND</v>
          </cell>
        </row>
        <row r="896">
          <cell r="C896" t="str">
            <v>12054</v>
          </cell>
          <cell r="D896" t="str">
            <v>r</v>
          </cell>
          <cell r="E896" t="str">
            <v>r</v>
          </cell>
          <cell r="F896" t="str">
            <v>r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 t="str">
            <v>CN751</v>
          </cell>
          <cell r="L896" t="str">
            <v>NO</v>
          </cell>
          <cell r="M896" t="str">
            <v>NO</v>
          </cell>
          <cell r="N896" t="str">
            <v>POAMCL A/C.PAK OMAN ADV.ASSET ALLOC.FUND</v>
          </cell>
        </row>
        <row r="897">
          <cell r="C897" t="str">
            <v>11791</v>
          </cell>
          <cell r="D897" t="str">
            <v>r</v>
          </cell>
          <cell r="E897" t="str">
            <v>r</v>
          </cell>
          <cell r="F897" t="str">
            <v>r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 t="str">
            <v>CRAGPP</v>
          </cell>
          <cell r="L897" t="str">
            <v>NO</v>
          </cell>
          <cell r="M897" t="str">
            <v>NO</v>
          </cell>
          <cell r="N897" t="str">
            <v>AGIML A/C.ALFALAH GHP PRINCPAL PRO. FUND</v>
          </cell>
        </row>
        <row r="898">
          <cell r="C898" t="str">
            <v>03798</v>
          </cell>
          <cell r="D898" t="str">
            <v>r</v>
          </cell>
          <cell r="E898" t="str">
            <v>a</v>
          </cell>
          <cell r="F898" t="str">
            <v>r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 t="str">
            <v>N752</v>
          </cell>
          <cell r="L898" t="str">
            <v>NO</v>
          </cell>
          <cell r="M898" t="str">
            <v>NO</v>
          </cell>
          <cell r="N898" t="str">
            <v>THE BANK OF KHYBER</v>
          </cell>
        </row>
        <row r="899">
          <cell r="C899" t="str">
            <v>12138</v>
          </cell>
          <cell r="D899" t="str">
            <v>a</v>
          </cell>
          <cell r="E899" t="str">
            <v>a</v>
          </cell>
          <cell r="F899" t="str">
            <v>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 t="str">
            <v>141</v>
          </cell>
          <cell r="L899" t="str">
            <v>C047</v>
          </cell>
          <cell r="M899" t="str">
            <v>NO</v>
          </cell>
          <cell r="N899" t="str">
            <v>FLOAT SECURITIES (PVT) LIMITED</v>
          </cell>
        </row>
        <row r="900">
          <cell r="C900" t="str">
            <v>12153</v>
          </cell>
          <cell r="D900" t="str">
            <v>r</v>
          </cell>
          <cell r="E900" t="str">
            <v>a</v>
          </cell>
          <cell r="F900" t="str">
            <v>r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 t="str">
            <v>196</v>
          </cell>
          <cell r="L900" t="str">
            <v>NO</v>
          </cell>
          <cell r="M900" t="str">
            <v>NO</v>
          </cell>
          <cell r="N900" t="str">
            <v>RAH SECURITIES (PVT.) LIMITED</v>
          </cell>
        </row>
        <row r="901">
          <cell r="C901" t="str">
            <v>12161</v>
          </cell>
          <cell r="D901" t="str">
            <v>a</v>
          </cell>
          <cell r="E901" t="str">
            <v>a</v>
          </cell>
          <cell r="F901" t="str">
            <v>r</v>
          </cell>
          <cell r="G901">
            <v>0</v>
          </cell>
          <cell r="H901">
            <v>0</v>
          </cell>
          <cell r="I901">
            <v>40530</v>
          </cell>
          <cell r="J901">
            <v>0</v>
          </cell>
          <cell r="K901" t="str">
            <v>NO</v>
          </cell>
          <cell r="L901" t="str">
            <v>102</v>
          </cell>
          <cell r="M901" t="str">
            <v>NO</v>
          </cell>
          <cell r="N901" t="str">
            <v>HAJI ABDUL SATTAR SECURITIES (PVT.) LIMITED</v>
          </cell>
        </row>
        <row r="902">
          <cell r="C902" t="str">
            <v>12146</v>
          </cell>
          <cell r="D902" t="str">
            <v>a</v>
          </cell>
          <cell r="E902" t="str">
            <v>a</v>
          </cell>
          <cell r="F902" t="str">
            <v>r</v>
          </cell>
          <cell r="G902">
            <v>0</v>
          </cell>
          <cell r="H902">
            <v>0</v>
          </cell>
          <cell r="I902" t="str">
            <v>17-09-2013</v>
          </cell>
          <cell r="J902">
            <v>0</v>
          </cell>
          <cell r="K902" t="str">
            <v>NO</v>
          </cell>
          <cell r="L902" t="str">
            <v>041</v>
          </cell>
          <cell r="M902" t="str">
            <v>NO</v>
          </cell>
          <cell r="N902" t="str">
            <v>F. M. SECURITIES (PVT.) LTD.</v>
          </cell>
        </row>
        <row r="903">
          <cell r="C903" t="str">
            <v>12203</v>
          </cell>
          <cell r="D903" t="str">
            <v>a</v>
          </cell>
          <cell r="E903" t="str">
            <v>a</v>
          </cell>
          <cell r="F903" t="str">
            <v>a</v>
          </cell>
          <cell r="G903">
            <v>40613</v>
          </cell>
          <cell r="H903">
            <v>0</v>
          </cell>
          <cell r="I903">
            <v>40527</v>
          </cell>
          <cell r="J903">
            <v>0</v>
          </cell>
          <cell r="K903" t="str">
            <v>140</v>
          </cell>
          <cell r="L903" t="str">
            <v>NO</v>
          </cell>
          <cell r="M903" t="str">
            <v>NO</v>
          </cell>
          <cell r="N903" t="str">
            <v>M. M. SECURITIES (PVT.) LIMITED</v>
          </cell>
        </row>
        <row r="904">
          <cell r="C904" t="str">
            <v>12187</v>
          </cell>
          <cell r="D904" t="str">
            <v>r</v>
          </cell>
          <cell r="E904" t="str">
            <v>r</v>
          </cell>
          <cell r="F904" t="str">
            <v>r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 t="str">
            <v>CAPCP</v>
          </cell>
          <cell r="L904" t="str">
            <v>NO</v>
          </cell>
          <cell r="M904" t="str">
            <v>NO</v>
          </cell>
          <cell r="N904" t="str">
            <v>AHIL A/C. PAKISTAN CAP. PROTECTED FUND-1</v>
          </cell>
        </row>
        <row r="905">
          <cell r="C905" t="str">
            <v>12195</v>
          </cell>
          <cell r="D905" t="str">
            <v>r</v>
          </cell>
          <cell r="E905" t="str">
            <v>a</v>
          </cell>
          <cell r="F905" t="str">
            <v>r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 t="str">
            <v>N753</v>
          </cell>
          <cell r="L905" t="str">
            <v>NO</v>
          </cell>
          <cell r="M905" t="str">
            <v>NO</v>
          </cell>
          <cell r="N905" t="str">
            <v>ABLAMCL A/C. ABL STOCK FUND</v>
          </cell>
        </row>
        <row r="906">
          <cell r="C906" t="str">
            <v>12286</v>
          </cell>
          <cell r="D906" t="str">
            <v>a</v>
          </cell>
          <cell r="E906" t="str">
            <v>a</v>
          </cell>
          <cell r="F906" t="str">
            <v>r</v>
          </cell>
          <cell r="G906">
            <v>0</v>
          </cell>
          <cell r="H906">
            <v>0</v>
          </cell>
          <cell r="I906">
            <v>40530</v>
          </cell>
          <cell r="J906">
            <v>0</v>
          </cell>
          <cell r="K906" t="str">
            <v>NO</v>
          </cell>
          <cell r="L906" t="str">
            <v>NO</v>
          </cell>
          <cell r="M906" t="str">
            <v>597</v>
          </cell>
          <cell r="N906" t="str">
            <v>JSK SECURITIES LIMITED</v>
          </cell>
        </row>
        <row r="907">
          <cell r="C907" t="str">
            <v>12211</v>
          </cell>
          <cell r="D907" t="str">
            <v>a</v>
          </cell>
          <cell r="E907" t="str">
            <v>a</v>
          </cell>
          <cell r="F907" t="str">
            <v>r</v>
          </cell>
          <cell r="G907">
            <v>0</v>
          </cell>
          <cell r="H907">
            <v>0</v>
          </cell>
          <cell r="I907">
            <v>40534</v>
          </cell>
          <cell r="J907">
            <v>0</v>
          </cell>
          <cell r="K907" t="str">
            <v>NO</v>
          </cell>
          <cell r="L907" t="str">
            <v>065</v>
          </cell>
          <cell r="M907" t="str">
            <v>NO</v>
          </cell>
          <cell r="N907" t="str">
            <v>INFINITE SECURITIES LIMITED</v>
          </cell>
        </row>
        <row r="908">
          <cell r="C908" t="str">
            <v>12252</v>
          </cell>
          <cell r="D908" t="str">
            <v>a</v>
          </cell>
          <cell r="E908" t="str">
            <v>a</v>
          </cell>
          <cell r="F908" t="str">
            <v>r</v>
          </cell>
          <cell r="G908">
            <v>0</v>
          </cell>
          <cell r="H908">
            <v>0</v>
          </cell>
          <cell r="I908">
            <v>40522</v>
          </cell>
          <cell r="J908">
            <v>0</v>
          </cell>
          <cell r="K908" t="str">
            <v>NO</v>
          </cell>
          <cell r="L908" t="str">
            <v>063</v>
          </cell>
          <cell r="M908" t="str">
            <v>NO</v>
          </cell>
          <cell r="N908" t="str">
            <v>ADEEL ZAFAR SECURITIES (PVT) LTD.</v>
          </cell>
        </row>
        <row r="909">
          <cell r="C909" t="str">
            <v>12294</v>
          </cell>
          <cell r="D909" t="str">
            <v>r</v>
          </cell>
          <cell r="E909" t="str">
            <v>a</v>
          </cell>
          <cell r="F909" t="str">
            <v>r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 t="str">
            <v>118</v>
          </cell>
          <cell r="L909" t="str">
            <v>NO</v>
          </cell>
          <cell r="M909" t="str">
            <v>NO</v>
          </cell>
          <cell r="N909" t="str">
            <v>SUNRISE CAPITAL (PRIVATE) LIMITED</v>
          </cell>
        </row>
        <row r="910">
          <cell r="C910" t="str">
            <v>12120</v>
          </cell>
          <cell r="D910" t="str">
            <v>r</v>
          </cell>
          <cell r="E910" t="str">
            <v>a</v>
          </cell>
          <cell r="F910" t="str">
            <v>r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 t="str">
            <v>N754</v>
          </cell>
          <cell r="L910" t="str">
            <v>NO</v>
          </cell>
          <cell r="M910" t="str">
            <v>NO</v>
          </cell>
          <cell r="N910" t="str">
            <v>NIT-EQUITY MARKET OPPORTUNITY FUND</v>
          </cell>
        </row>
        <row r="911">
          <cell r="C911" t="str">
            <v>12310</v>
          </cell>
          <cell r="D911" t="str">
            <v>r</v>
          </cell>
          <cell r="E911" t="str">
            <v>a</v>
          </cell>
          <cell r="F911" t="str">
            <v>r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 t="str">
            <v>N755</v>
          </cell>
          <cell r="L911" t="str">
            <v>NO</v>
          </cell>
          <cell r="M911" t="str">
            <v>NO</v>
          </cell>
          <cell r="N911" t="str">
            <v>HAML A/C. FIRST HABIB STOCK FUND</v>
          </cell>
        </row>
        <row r="912">
          <cell r="C912" t="str">
            <v>12302</v>
          </cell>
          <cell r="D912" t="str">
            <v>r</v>
          </cell>
          <cell r="E912" t="str">
            <v>r</v>
          </cell>
          <cell r="F912" t="str">
            <v>r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 t="str">
            <v>CN756</v>
          </cell>
          <cell r="L912" t="str">
            <v>NO</v>
          </cell>
          <cell r="M912" t="str">
            <v>NO</v>
          </cell>
          <cell r="N912" t="str">
            <v>AGIML A/C.ALFALAH GHP PRNPAL.PRO.FUND-II</v>
          </cell>
        </row>
        <row r="913">
          <cell r="C913" t="str">
            <v>12229</v>
          </cell>
          <cell r="D913" t="str">
            <v>r</v>
          </cell>
          <cell r="E913" t="str">
            <v>r</v>
          </cell>
          <cell r="F913" t="str">
            <v>r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 t="str">
            <v>NO</v>
          </cell>
          <cell r="L913" t="str">
            <v>C017</v>
          </cell>
          <cell r="M913" t="str">
            <v>NO</v>
          </cell>
          <cell r="N913" t="str">
            <v>INNOVATIVE BROKERAGE (PVT.) LIMITED</v>
          </cell>
        </row>
        <row r="914">
          <cell r="C914" t="str">
            <v>T0001</v>
          </cell>
          <cell r="D914" t="str">
            <v>r</v>
          </cell>
          <cell r="E914" t="str">
            <v>r</v>
          </cell>
          <cell r="F914" t="str">
            <v>r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 t="str">
            <v>C5026</v>
          </cell>
          <cell r="L914" t="str">
            <v>NO</v>
          </cell>
          <cell r="M914" t="str">
            <v>NO</v>
          </cell>
          <cell r="N914" t="str">
            <v>SHEHZAD CHAMDIA SECURITIES (PVT) LTD.</v>
          </cell>
        </row>
        <row r="915">
          <cell r="C915" t="str">
            <v>T0002</v>
          </cell>
          <cell r="D915" t="str">
            <v>r</v>
          </cell>
          <cell r="E915" t="str">
            <v>a</v>
          </cell>
          <cell r="F915" t="str">
            <v>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 t="str">
            <v>5050</v>
          </cell>
          <cell r="L915" t="str">
            <v>NO</v>
          </cell>
          <cell r="M915" t="str">
            <v>NO</v>
          </cell>
          <cell r="N915" t="str">
            <v>ARIF HABIB LIMITED</v>
          </cell>
        </row>
        <row r="916">
          <cell r="C916" t="str">
            <v>T0003</v>
          </cell>
          <cell r="D916" t="str">
            <v>r</v>
          </cell>
          <cell r="E916" t="str">
            <v>a</v>
          </cell>
          <cell r="F916" t="str">
            <v>r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 t="str">
            <v>5057</v>
          </cell>
          <cell r="L916" t="str">
            <v>NO</v>
          </cell>
          <cell r="M916" t="str">
            <v>NO</v>
          </cell>
          <cell r="N916" t="str">
            <v>FIRST CAPITAL EQUITIES LIMITED</v>
          </cell>
        </row>
        <row r="917">
          <cell r="C917" t="str">
            <v>T0004</v>
          </cell>
          <cell r="D917" t="str">
            <v>r</v>
          </cell>
          <cell r="E917" t="str">
            <v>a</v>
          </cell>
          <cell r="F917" t="str">
            <v>r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 t="str">
            <v>5063</v>
          </cell>
          <cell r="L917" t="str">
            <v>NO</v>
          </cell>
          <cell r="M917" t="str">
            <v>NO</v>
          </cell>
          <cell r="N917" t="str">
            <v>AL HABIB CAPITAL MARKETS (PRIVATE) LIMITED</v>
          </cell>
        </row>
        <row r="918">
          <cell r="C918" t="str">
            <v>T0005</v>
          </cell>
          <cell r="D918" t="str">
            <v>r</v>
          </cell>
          <cell r="E918" t="str">
            <v>a</v>
          </cell>
          <cell r="F918" t="str">
            <v>r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 t="str">
            <v>5124</v>
          </cell>
          <cell r="L918" t="str">
            <v>5044</v>
          </cell>
          <cell r="M918" t="str">
            <v>NO</v>
          </cell>
          <cell r="N918" t="str">
            <v xml:space="preserve">INVEST AND FINANCE SECURITIES LIMITED </v>
          </cell>
        </row>
        <row r="919">
          <cell r="C919" t="str">
            <v>T0006</v>
          </cell>
          <cell r="D919" t="str">
            <v>r</v>
          </cell>
          <cell r="E919" t="str">
            <v>a</v>
          </cell>
          <cell r="F919" t="str">
            <v>r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 t="str">
            <v>5128</v>
          </cell>
          <cell r="L919" t="str">
            <v>NO</v>
          </cell>
          <cell r="M919" t="str">
            <v>NO</v>
          </cell>
          <cell r="N919" t="str">
            <v>KASB SECURITIES LIMITED</v>
          </cell>
        </row>
        <row r="920">
          <cell r="C920" t="str">
            <v>T0007</v>
          </cell>
          <cell r="D920" t="str">
            <v>r</v>
          </cell>
          <cell r="E920" t="str">
            <v>a</v>
          </cell>
          <cell r="F920" t="str">
            <v>r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 t="str">
            <v>DAPKI</v>
          </cell>
          <cell r="L920" t="str">
            <v>NO</v>
          </cell>
          <cell r="M920" t="str">
            <v>NO</v>
          </cell>
          <cell r="N920" t="str">
            <v>PAKISTAN KUWAIT INVESTMENT COMPANY (PVT) LIMITED</v>
          </cell>
        </row>
        <row r="921">
          <cell r="C921" t="str">
            <v>T0008</v>
          </cell>
          <cell r="D921" t="str">
            <v>r</v>
          </cell>
          <cell r="E921" t="str">
            <v>a</v>
          </cell>
          <cell r="F921" t="str">
            <v>r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 t="str">
            <v>DACMF</v>
          </cell>
          <cell r="L921" t="str">
            <v>NO</v>
          </cell>
          <cell r="M921" t="str">
            <v>NO</v>
          </cell>
          <cell r="N921" t="str">
            <v>MAHSIL A/C. PAKISTAN CAPITAL MARKET FUND</v>
          </cell>
        </row>
        <row r="922">
          <cell r="C922" t="str">
            <v>T0009</v>
          </cell>
          <cell r="D922" t="str">
            <v>r</v>
          </cell>
          <cell r="E922" t="str">
            <v>a</v>
          </cell>
          <cell r="F922" t="str">
            <v>r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 t="str">
            <v>DAPIF</v>
          </cell>
          <cell r="L922" t="str">
            <v>NO</v>
          </cell>
          <cell r="M922" t="str">
            <v>NO</v>
          </cell>
          <cell r="N922" t="str">
            <v>MAHSIL A/C. PAKISTAN INCOME FUND</v>
          </cell>
        </row>
        <row r="923">
          <cell r="C923" t="str">
            <v>T0010</v>
          </cell>
          <cell r="D923" t="str">
            <v>r</v>
          </cell>
          <cell r="E923" t="str">
            <v>r</v>
          </cell>
          <cell r="F923" t="str">
            <v>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 t="str">
            <v>CAPSF</v>
          </cell>
          <cell r="L923" t="str">
            <v>NO</v>
          </cell>
          <cell r="M923" t="str">
            <v>NO</v>
          </cell>
          <cell r="N923" t="str">
            <v>AHIML A/C PAK STRATEGIC ALLOCATION FUND</v>
          </cell>
        </row>
        <row r="924">
          <cell r="C924" t="str">
            <v>T0011</v>
          </cell>
          <cell r="D924" t="str">
            <v>r</v>
          </cell>
          <cell r="E924" t="str">
            <v>a</v>
          </cell>
          <cell r="F924" t="str">
            <v>r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 t="str">
            <v>DAPIE</v>
          </cell>
          <cell r="L924" t="str">
            <v>NO</v>
          </cell>
          <cell r="M924" t="str">
            <v>NO</v>
          </cell>
          <cell r="N924" t="str">
            <v>MAHSIL A/C. PAK. INCOME ENHANCEMENT FUND</v>
          </cell>
        </row>
        <row r="925">
          <cell r="C925" t="str">
            <v>T0012</v>
          </cell>
          <cell r="D925" t="str">
            <v>r</v>
          </cell>
          <cell r="E925" t="str">
            <v>a</v>
          </cell>
          <cell r="F925" t="str">
            <v>r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 t="str">
            <v>5149</v>
          </cell>
          <cell r="L925" t="str">
            <v>NO</v>
          </cell>
          <cell r="M925" t="str">
            <v>NO</v>
          </cell>
          <cell r="N925" t="str">
            <v>JS GLOBAL CAPITAL LIMITED</v>
          </cell>
        </row>
        <row r="926">
          <cell r="C926" t="str">
            <v>T0013</v>
          </cell>
          <cell r="D926" t="str">
            <v>r</v>
          </cell>
          <cell r="E926" t="str">
            <v>r</v>
          </cell>
          <cell r="F926" t="str">
            <v>r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 t="str">
            <v>C5097</v>
          </cell>
          <cell r="L926" t="str">
            <v>NO</v>
          </cell>
          <cell r="M926" t="str">
            <v>NO</v>
          </cell>
          <cell r="N926" t="str">
            <v>INVEST CAPITAL INVESTMENT BANK LIMITED.</v>
          </cell>
        </row>
        <row r="927">
          <cell r="C927" t="str">
            <v>T0014</v>
          </cell>
          <cell r="D927" t="str">
            <v>r</v>
          </cell>
          <cell r="E927" t="str">
            <v>a</v>
          </cell>
          <cell r="F927" t="str">
            <v>r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 t="str">
            <v>DAAIF</v>
          </cell>
          <cell r="L927" t="str">
            <v>NO</v>
          </cell>
          <cell r="M927" t="str">
            <v>NO</v>
          </cell>
          <cell r="N927" t="str">
            <v>AKDIML A/C. AKD AGGRESSIVE INCOME FUND</v>
          </cell>
        </row>
        <row r="928">
          <cell r="C928" t="str">
            <v>T0015</v>
          </cell>
          <cell r="D928" t="str">
            <v>r</v>
          </cell>
          <cell r="E928" t="str">
            <v>a</v>
          </cell>
          <cell r="F928" t="str">
            <v>r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 t="str">
            <v>DAKLF</v>
          </cell>
          <cell r="L928" t="str">
            <v>NO</v>
          </cell>
          <cell r="M928" t="str">
            <v>NO</v>
          </cell>
          <cell r="N928" t="str">
            <v>KASBFL A/C.KASB INCOME OPPORTUNITY FUND</v>
          </cell>
        </row>
        <row r="929">
          <cell r="C929" t="str">
            <v>12369</v>
          </cell>
          <cell r="D929" t="str">
            <v>r</v>
          </cell>
          <cell r="E929" t="str">
            <v>a</v>
          </cell>
          <cell r="F929" t="str">
            <v>r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 t="str">
            <v>NO</v>
          </cell>
          <cell r="L929" t="str">
            <v>092</v>
          </cell>
          <cell r="M929" t="str">
            <v>NO</v>
          </cell>
          <cell r="N929" t="str">
            <v>INA SECURITIES (PVT.) LTD.</v>
          </cell>
        </row>
        <row r="930">
          <cell r="C930" t="str">
            <v>T0016</v>
          </cell>
          <cell r="D930" t="str">
            <v>r</v>
          </cell>
          <cell r="E930" t="str">
            <v>a</v>
          </cell>
          <cell r="F930" t="str">
            <v>r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 t="str">
            <v>5022</v>
          </cell>
          <cell r="L930" t="str">
            <v>NO</v>
          </cell>
          <cell r="M930" t="str">
            <v>NO</v>
          </cell>
          <cell r="N930" t="str">
            <v>BMA CAPITAL MANAGEMENT LTD.</v>
          </cell>
        </row>
        <row r="931">
          <cell r="C931" t="str">
            <v>12351</v>
          </cell>
          <cell r="D931" t="str">
            <v>r</v>
          </cell>
          <cell r="E931" t="str">
            <v>r</v>
          </cell>
          <cell r="F931" t="str">
            <v>r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 t="str">
            <v>NO</v>
          </cell>
          <cell r="L931" t="str">
            <v>C031</v>
          </cell>
          <cell r="M931" t="str">
            <v>NO</v>
          </cell>
          <cell r="N931" t="str">
            <v>SAIMA QAISER</v>
          </cell>
        </row>
        <row r="932">
          <cell r="C932" t="str">
            <v>T0017</v>
          </cell>
          <cell r="D932" t="str">
            <v>r</v>
          </cell>
          <cell r="E932" t="str">
            <v>a</v>
          </cell>
          <cell r="F932" t="str">
            <v>r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 t="str">
            <v>5017</v>
          </cell>
          <cell r="L932" t="str">
            <v>NO</v>
          </cell>
          <cell r="M932" t="str">
            <v>NO</v>
          </cell>
          <cell r="N932" t="str">
            <v>SUMMIT CAPITAL (PRIVATE) LIMITED</v>
          </cell>
        </row>
        <row r="933">
          <cell r="C933" t="str">
            <v>T0018</v>
          </cell>
          <cell r="D933" t="str">
            <v>r</v>
          </cell>
          <cell r="E933" t="str">
            <v>a</v>
          </cell>
          <cell r="F933" t="str">
            <v>r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 t="str">
            <v>DANCF</v>
          </cell>
          <cell r="L933" t="str">
            <v>NO</v>
          </cell>
          <cell r="M933" t="str">
            <v>NO</v>
          </cell>
          <cell r="N933" t="str">
            <v>NFAML A/C. NAFA INCOME OPPORTUNITY FUND</v>
          </cell>
        </row>
        <row r="934">
          <cell r="C934" t="str">
            <v>T0019</v>
          </cell>
          <cell r="D934" t="str">
            <v>r</v>
          </cell>
          <cell r="E934" t="str">
            <v>a</v>
          </cell>
          <cell r="F934" t="str">
            <v>r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 t="str">
            <v>DAPIJ</v>
          </cell>
          <cell r="L934" t="str">
            <v>NO</v>
          </cell>
          <cell r="M934" t="str">
            <v>NO</v>
          </cell>
          <cell r="N934" t="str">
            <v>PAIR INVESTMENT COMPANY LIMITED</v>
          </cell>
        </row>
        <row r="935">
          <cell r="C935" t="str">
            <v>T0020</v>
          </cell>
          <cell r="D935" t="str">
            <v>r</v>
          </cell>
          <cell r="E935" t="str">
            <v>r</v>
          </cell>
          <cell r="F935" t="str">
            <v>r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 t="str">
            <v>S5069</v>
          </cell>
          <cell r="L935" t="str">
            <v>NO</v>
          </cell>
          <cell r="M935" t="str">
            <v>NO</v>
          </cell>
          <cell r="N935" t="str">
            <v>INVISOR SECURITIES (PRIVATE) LIMITED</v>
          </cell>
        </row>
        <row r="936">
          <cell r="C936" t="str">
            <v>12336</v>
          </cell>
          <cell r="D936" t="str">
            <v>r</v>
          </cell>
          <cell r="E936" t="str">
            <v>a</v>
          </cell>
          <cell r="F936" t="str">
            <v>r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 t="str">
            <v>N757</v>
          </cell>
          <cell r="L936" t="str">
            <v>NO</v>
          </cell>
          <cell r="M936" t="str">
            <v>NO</v>
          </cell>
          <cell r="N936" t="str">
            <v>LIL A/C. LAKSON EQUITY FUND</v>
          </cell>
        </row>
        <row r="937">
          <cell r="C937" t="str">
            <v>T0021</v>
          </cell>
          <cell r="D937" t="str">
            <v>r</v>
          </cell>
          <cell r="E937" t="str">
            <v>a</v>
          </cell>
          <cell r="F937" t="str">
            <v>r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 t="str">
            <v>5062</v>
          </cell>
          <cell r="L937" t="str">
            <v>NO</v>
          </cell>
          <cell r="M937" t="str">
            <v>NO</v>
          </cell>
          <cell r="N937" t="str">
            <v>WE FINANCIAL SERVICES LIMITED</v>
          </cell>
        </row>
        <row r="938">
          <cell r="C938" t="str">
            <v>T0022</v>
          </cell>
          <cell r="D938" t="str">
            <v>r</v>
          </cell>
          <cell r="E938" t="str">
            <v>a</v>
          </cell>
          <cell r="F938" t="str">
            <v>r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 t="str">
            <v>DAPLH</v>
          </cell>
          <cell r="L938" t="str">
            <v>NO</v>
          </cell>
          <cell r="M938" t="str">
            <v>NO</v>
          </cell>
          <cell r="N938" t="str">
            <v>PAK LIBYA HOLDING COMPANY (PVT.) LIMITED</v>
          </cell>
        </row>
        <row r="939">
          <cell r="C939" t="str">
            <v>T0023</v>
          </cell>
          <cell r="D939" t="str">
            <v>r</v>
          </cell>
          <cell r="E939" t="str">
            <v>a</v>
          </cell>
          <cell r="F939" t="str">
            <v>r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 t="str">
            <v>DAAGM</v>
          </cell>
          <cell r="L939" t="str">
            <v>NO</v>
          </cell>
          <cell r="M939" t="str">
            <v>NO</v>
          </cell>
          <cell r="N939" t="str">
            <v>AGIML A/C. ALFALAH GHP INC. MULTI. FUND</v>
          </cell>
        </row>
        <row r="940">
          <cell r="C940" t="str">
            <v>T0024</v>
          </cell>
          <cell r="D940" t="str">
            <v>r</v>
          </cell>
          <cell r="E940" t="str">
            <v>r</v>
          </cell>
          <cell r="F940" t="str">
            <v>r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 t="str">
            <v>CAHBL</v>
          </cell>
          <cell r="L940" t="str">
            <v>NO</v>
          </cell>
          <cell r="M940" t="str">
            <v>NO</v>
          </cell>
          <cell r="N940" t="str">
            <v>HABIB BANK LIMITED</v>
          </cell>
        </row>
        <row r="941">
          <cell r="C941" t="str">
            <v>12377</v>
          </cell>
          <cell r="D941" t="str">
            <v>r</v>
          </cell>
          <cell r="E941" t="str">
            <v>a</v>
          </cell>
          <cell r="F941" t="str">
            <v>r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 t="str">
            <v>014</v>
          </cell>
          <cell r="L941" t="str">
            <v>NO</v>
          </cell>
          <cell r="M941" t="str">
            <v>NO</v>
          </cell>
          <cell r="N941" t="str">
            <v>MERCHANT INVESTMENTS (PRIVATE) LIMITED</v>
          </cell>
        </row>
        <row r="942">
          <cell r="C942" t="str">
            <v>12393</v>
          </cell>
          <cell r="D942" t="str">
            <v>a</v>
          </cell>
          <cell r="E942" t="str">
            <v>a</v>
          </cell>
          <cell r="F942" t="str">
            <v>r</v>
          </cell>
          <cell r="G942">
            <v>0</v>
          </cell>
          <cell r="H942">
            <v>0</v>
          </cell>
          <cell r="I942">
            <v>40527</v>
          </cell>
          <cell r="J942">
            <v>0</v>
          </cell>
          <cell r="K942" t="str">
            <v>NO</v>
          </cell>
          <cell r="L942" t="str">
            <v>NO</v>
          </cell>
          <cell r="M942" t="str">
            <v>545</v>
          </cell>
          <cell r="N942" t="str">
            <v>PINE SECURITIES (PRIVATE) LIMITED</v>
          </cell>
        </row>
        <row r="943">
          <cell r="C943" t="str">
            <v>T0025</v>
          </cell>
          <cell r="D943" t="str">
            <v>r</v>
          </cell>
          <cell r="E943" t="str">
            <v>a</v>
          </cell>
          <cell r="F943" t="str">
            <v>r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 t="str">
            <v>5101</v>
          </cell>
          <cell r="L943" t="str">
            <v>NO</v>
          </cell>
          <cell r="M943" t="str">
            <v>NO</v>
          </cell>
          <cell r="N943" t="str">
            <v>GLOBAL SECURITIES PAKISTAN LIMITED</v>
          </cell>
        </row>
        <row r="944">
          <cell r="C944" t="str">
            <v>T0026</v>
          </cell>
          <cell r="D944" t="str">
            <v>r</v>
          </cell>
          <cell r="E944" t="str">
            <v>a</v>
          </cell>
          <cell r="F944" t="str">
            <v>r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 t="str">
            <v>5094</v>
          </cell>
          <cell r="L944" t="str">
            <v>NO</v>
          </cell>
          <cell r="M944" t="str">
            <v>NO</v>
          </cell>
          <cell r="N944" t="str">
            <v>FDM CAPITAL SECURITIES (PVT) LIMITED</v>
          </cell>
        </row>
        <row r="945">
          <cell r="C945" t="str">
            <v>12401</v>
          </cell>
          <cell r="D945" t="str">
            <v>a</v>
          </cell>
          <cell r="E945" t="str">
            <v>a</v>
          </cell>
          <cell r="F945" t="str">
            <v>r</v>
          </cell>
          <cell r="G945">
            <v>0</v>
          </cell>
          <cell r="H945">
            <v>0</v>
          </cell>
          <cell r="I945">
            <v>40527</v>
          </cell>
          <cell r="J945">
            <v>0</v>
          </cell>
          <cell r="K945" t="str">
            <v>NO</v>
          </cell>
          <cell r="L945" t="str">
            <v>NO</v>
          </cell>
          <cell r="M945" t="str">
            <v>623</v>
          </cell>
          <cell r="N945" t="str">
            <v>FALKI CAPITAL (PRIVATE) LIMITED</v>
          </cell>
        </row>
        <row r="946">
          <cell r="C946" t="str">
            <v>12419</v>
          </cell>
          <cell r="D946" t="str">
            <v>r</v>
          </cell>
          <cell r="E946" t="str">
            <v>a</v>
          </cell>
          <cell r="F946" t="str">
            <v>r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 t="str">
            <v>N758</v>
          </cell>
          <cell r="L946" t="str">
            <v>NO</v>
          </cell>
          <cell r="M946" t="str">
            <v>NO</v>
          </cell>
          <cell r="N946" t="str">
            <v>KASBFL A/C. CROSBY DRAGON FUND</v>
          </cell>
        </row>
        <row r="947">
          <cell r="C947" t="str">
            <v>T0027</v>
          </cell>
          <cell r="D947" t="str">
            <v>r</v>
          </cell>
          <cell r="E947" t="str">
            <v>a</v>
          </cell>
          <cell r="F947" t="str">
            <v>r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 t="str">
            <v>5044</v>
          </cell>
          <cell r="L947" t="str">
            <v>5007</v>
          </cell>
          <cell r="M947" t="str">
            <v>NO</v>
          </cell>
          <cell r="N947" t="str">
            <v>IGI FINEX SECURITIES LIMITED</v>
          </cell>
        </row>
        <row r="948">
          <cell r="C948" t="str">
            <v>12385</v>
          </cell>
          <cell r="D948" t="str">
            <v>r</v>
          </cell>
          <cell r="E948" t="str">
            <v>a</v>
          </cell>
          <cell r="F948" t="str">
            <v>r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 t="str">
            <v>NO</v>
          </cell>
          <cell r="L948" t="str">
            <v>NO</v>
          </cell>
          <cell r="M948" t="str">
            <v>S568</v>
          </cell>
          <cell r="N948" t="str">
            <v>PROSPERITY SECURITIES (SMC-PVT) LIMITED</v>
          </cell>
        </row>
        <row r="949">
          <cell r="C949" t="str">
            <v>T0028</v>
          </cell>
          <cell r="D949" t="str">
            <v>r</v>
          </cell>
          <cell r="E949" t="str">
            <v>a</v>
          </cell>
          <cell r="F949" t="str">
            <v>r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 t="str">
            <v>5049</v>
          </cell>
          <cell r="L949" t="str">
            <v>NO</v>
          </cell>
          <cell r="M949" t="str">
            <v>NO</v>
          </cell>
          <cell r="N949" t="str">
            <v xml:space="preserve">MULTILINE SECURITIES (PVT) LIMITED </v>
          </cell>
        </row>
        <row r="950">
          <cell r="C950" t="str">
            <v>12427</v>
          </cell>
          <cell r="D950" t="str">
            <v>r</v>
          </cell>
          <cell r="E950" t="str">
            <v>a</v>
          </cell>
          <cell r="F950" t="str">
            <v>r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 t="str">
            <v>NO</v>
          </cell>
          <cell r="L950" t="str">
            <v>NO</v>
          </cell>
          <cell r="M950" t="str">
            <v>S561</v>
          </cell>
          <cell r="N950" t="str">
            <v>PAK UNITED SECURITIES (PVT.) LTD.</v>
          </cell>
        </row>
        <row r="951">
          <cell r="C951" t="str">
            <v>T0029</v>
          </cell>
          <cell r="D951" t="str">
            <v>r</v>
          </cell>
          <cell r="E951" t="str">
            <v>a</v>
          </cell>
          <cell r="F951" t="str">
            <v>r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 t="str">
            <v>5018</v>
          </cell>
          <cell r="L951" t="str">
            <v>NO</v>
          </cell>
          <cell r="M951" t="str">
            <v>NO</v>
          </cell>
          <cell r="N951" t="str">
            <v>ISMAIL IQBAL SECURITIES (PVT) LTD.</v>
          </cell>
        </row>
        <row r="952">
          <cell r="C952" t="str">
            <v>12468</v>
          </cell>
          <cell r="D952" t="str">
            <v>r</v>
          </cell>
          <cell r="E952" t="str">
            <v>r</v>
          </cell>
          <cell r="F952" t="str">
            <v>r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 t="str">
            <v>CN759</v>
          </cell>
          <cell r="L952" t="str">
            <v>NO</v>
          </cell>
          <cell r="M952" t="str">
            <v>NO</v>
          </cell>
          <cell r="N952" t="str">
            <v>UBLFM A/C. UBL CAPITAL PROTECTED FUND-II</v>
          </cell>
        </row>
        <row r="953">
          <cell r="C953" t="str">
            <v>T0030</v>
          </cell>
          <cell r="D953" t="str">
            <v>r</v>
          </cell>
          <cell r="E953" t="str">
            <v>a</v>
          </cell>
          <cell r="F953" t="str">
            <v>r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 t="str">
            <v>DANGB</v>
          </cell>
          <cell r="L953" t="str">
            <v>NO</v>
          </cell>
          <cell r="M953" t="str">
            <v>NO</v>
          </cell>
          <cell r="N953" t="str">
            <v>NIT GOVERNMENT BOND FUND</v>
          </cell>
        </row>
        <row r="954">
          <cell r="C954" t="str">
            <v>T0031</v>
          </cell>
          <cell r="D954" t="str">
            <v>r</v>
          </cell>
          <cell r="E954" t="str">
            <v>a</v>
          </cell>
          <cell r="F954" t="str">
            <v>r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 t="str">
            <v>5200</v>
          </cell>
          <cell r="L954" t="str">
            <v>NO</v>
          </cell>
          <cell r="M954" t="str">
            <v>NO</v>
          </cell>
          <cell r="N954" t="str">
            <v>ALI HUSAIN RAJABALI LTD</v>
          </cell>
        </row>
        <row r="955">
          <cell r="C955" t="str">
            <v>T0032</v>
          </cell>
          <cell r="D955" t="str">
            <v>r</v>
          </cell>
          <cell r="E955" t="str">
            <v>a</v>
          </cell>
          <cell r="F955" t="str">
            <v>r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 t="str">
            <v>DANIF</v>
          </cell>
          <cell r="L955" t="str">
            <v>NO</v>
          </cell>
          <cell r="M955" t="str">
            <v>NO</v>
          </cell>
          <cell r="N955" t="str">
            <v>NIT INCOME FUND</v>
          </cell>
        </row>
        <row r="956">
          <cell r="C956" t="str">
            <v>12484</v>
          </cell>
          <cell r="D956" t="str">
            <v>a</v>
          </cell>
          <cell r="E956" t="str">
            <v>a</v>
          </cell>
          <cell r="F956" t="str">
            <v>a</v>
          </cell>
          <cell r="G956">
            <v>41605</v>
          </cell>
          <cell r="H956">
            <v>0</v>
          </cell>
          <cell r="I956">
            <v>40599</v>
          </cell>
          <cell r="J956">
            <v>0</v>
          </cell>
          <cell r="K956" t="str">
            <v>048</v>
          </cell>
          <cell r="L956" t="str">
            <v>NO</v>
          </cell>
          <cell r="M956" t="str">
            <v>NO</v>
          </cell>
          <cell r="N956" t="str">
            <v>NEXT CAPITAL LIMITED</v>
          </cell>
        </row>
        <row r="957">
          <cell r="C957" t="str">
            <v>12492</v>
          </cell>
          <cell r="D957" t="str">
            <v>a</v>
          </cell>
          <cell r="E957" t="str">
            <v>a</v>
          </cell>
          <cell r="F957" t="str">
            <v>r</v>
          </cell>
          <cell r="G957">
            <v>0</v>
          </cell>
          <cell r="H957">
            <v>0</v>
          </cell>
          <cell r="I957">
            <v>41460</v>
          </cell>
          <cell r="J957">
            <v>0</v>
          </cell>
          <cell r="K957" t="str">
            <v>NO</v>
          </cell>
          <cell r="L957" t="str">
            <v>NO</v>
          </cell>
          <cell r="M957" t="str">
            <v>591</v>
          </cell>
          <cell r="N957" t="str">
            <v>DALIA SECURITIES (PRIVATE) LIMITED</v>
          </cell>
        </row>
        <row r="958">
          <cell r="C958" t="str">
            <v>T0033</v>
          </cell>
          <cell r="D958" t="str">
            <v>r</v>
          </cell>
          <cell r="E958" t="str">
            <v>a</v>
          </cell>
          <cell r="F958" t="str">
            <v>r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 t="str">
            <v>5084</v>
          </cell>
          <cell r="L958" t="str">
            <v>NO</v>
          </cell>
          <cell r="M958" t="str">
            <v>NO</v>
          </cell>
          <cell r="N958" t="str">
            <v>MOHAMMAD MUNIR MOHAMMAD AHMED KHANANI SECURITIES (PVT.) LTD.</v>
          </cell>
        </row>
        <row r="959">
          <cell r="C959" t="str">
            <v>12500</v>
          </cell>
          <cell r="D959" t="str">
            <v>r</v>
          </cell>
          <cell r="E959" t="str">
            <v>r</v>
          </cell>
          <cell r="F959" t="str">
            <v>r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 t="str">
            <v>CN760</v>
          </cell>
          <cell r="L959" t="str">
            <v>NO</v>
          </cell>
          <cell r="M959" t="str">
            <v>NO</v>
          </cell>
          <cell r="N959" t="str">
            <v>MCBAMCL A/C. MCB SARMAYA MEHFOOZ FUND 1</v>
          </cell>
        </row>
        <row r="960">
          <cell r="C960" t="str">
            <v>T0034</v>
          </cell>
          <cell r="D960" t="str">
            <v>r</v>
          </cell>
          <cell r="E960" t="str">
            <v>a</v>
          </cell>
          <cell r="F960" t="str">
            <v>r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 t="str">
            <v>BAPIC</v>
          </cell>
          <cell r="L960" t="str">
            <v>NO</v>
          </cell>
          <cell r="M960" t="str">
            <v>NO</v>
          </cell>
          <cell r="N960" t="str">
            <v>PICIC AMC LTD. A/C. PICIC INCOME FUND</v>
          </cell>
        </row>
        <row r="961">
          <cell r="C961" t="str">
            <v>12526</v>
          </cell>
          <cell r="D961" t="str">
            <v>r</v>
          </cell>
          <cell r="E961" t="str">
            <v>r</v>
          </cell>
          <cell r="F961" t="str">
            <v>r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 t="str">
            <v>CN761</v>
          </cell>
          <cell r="L961" t="str">
            <v>NO</v>
          </cell>
          <cell r="M961" t="str">
            <v>NO</v>
          </cell>
          <cell r="N961" t="str">
            <v>UBLFM A/C. URSF-EQUITY SUB FUND</v>
          </cell>
        </row>
        <row r="962">
          <cell r="C962" t="str">
            <v>12534</v>
          </cell>
          <cell r="D962" t="str">
            <v>r</v>
          </cell>
          <cell r="E962" t="str">
            <v>r</v>
          </cell>
          <cell r="F962" t="str">
            <v>r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 t="str">
            <v>CN762</v>
          </cell>
          <cell r="L962" t="str">
            <v>NO</v>
          </cell>
          <cell r="M962" t="str">
            <v>NO</v>
          </cell>
          <cell r="N962" t="str">
            <v>UBLFM A/C. UIRSF-EQUITY SUB FUND</v>
          </cell>
        </row>
        <row r="963">
          <cell r="C963" t="str">
            <v>T0035</v>
          </cell>
          <cell r="D963" t="str">
            <v>r</v>
          </cell>
          <cell r="E963" t="str">
            <v>a</v>
          </cell>
          <cell r="F963" t="str">
            <v>r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 t="str">
            <v>DAABL</v>
          </cell>
          <cell r="L963" t="str">
            <v>NO</v>
          </cell>
          <cell r="M963" t="str">
            <v>NO</v>
          </cell>
          <cell r="N963" t="str">
            <v>ABLAMCL A/C. ABL INCOME FUND</v>
          </cell>
        </row>
        <row r="964">
          <cell r="C964" t="str">
            <v>07088</v>
          </cell>
          <cell r="D964" t="str">
            <v>r</v>
          </cell>
          <cell r="E964" t="str">
            <v>a</v>
          </cell>
          <cell r="F964" t="str">
            <v>r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 t="str">
            <v>N763</v>
          </cell>
          <cell r="L964" t="str">
            <v>NO</v>
          </cell>
          <cell r="M964" t="str">
            <v>NO</v>
          </cell>
          <cell r="N964" t="str">
            <v>THE BANK OF PUNJAB</v>
          </cell>
        </row>
        <row r="965">
          <cell r="C965" t="str">
            <v>12583</v>
          </cell>
          <cell r="D965" t="str">
            <v>r</v>
          </cell>
          <cell r="E965" t="str">
            <v>r</v>
          </cell>
          <cell r="F965" t="str">
            <v>r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 t="str">
            <v>CN764</v>
          </cell>
          <cell r="L965" t="str">
            <v>NO</v>
          </cell>
          <cell r="M965" t="str">
            <v>NO</v>
          </cell>
          <cell r="N965" t="str">
            <v>AHIML-AH-DOW JONES SAFE PAK TITAN 15 IND</v>
          </cell>
        </row>
        <row r="966">
          <cell r="C966" t="str">
            <v>12625</v>
          </cell>
          <cell r="D966" t="str">
            <v>r</v>
          </cell>
          <cell r="E966" t="str">
            <v>a</v>
          </cell>
          <cell r="F966" t="str">
            <v>r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 t="str">
            <v>N765</v>
          </cell>
          <cell r="L966" t="str">
            <v>NO</v>
          </cell>
          <cell r="M966" t="str">
            <v>NO</v>
          </cell>
          <cell r="N966" t="str">
            <v>NFAML A/C. NAFA ASSET ALLOCATION FUND</v>
          </cell>
        </row>
        <row r="967">
          <cell r="C967" t="str">
            <v>T0036</v>
          </cell>
          <cell r="D967" t="str">
            <v>r</v>
          </cell>
          <cell r="E967" t="str">
            <v>a</v>
          </cell>
          <cell r="F967" t="str">
            <v>r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 t="str">
            <v>NO</v>
          </cell>
          <cell r="L967" t="str">
            <v>5034</v>
          </cell>
          <cell r="M967" t="str">
            <v>NO</v>
          </cell>
          <cell r="N967" t="str">
            <v>VALUE STOCK SECURITIES PRIVATE LIMITED</v>
          </cell>
        </row>
        <row r="968">
          <cell r="C968" t="str">
            <v>12674</v>
          </cell>
          <cell r="D968" t="str">
            <v>a</v>
          </cell>
          <cell r="E968" t="str">
            <v>a</v>
          </cell>
          <cell r="F968" t="str">
            <v>a</v>
          </cell>
          <cell r="G968">
            <v>40707</v>
          </cell>
          <cell r="H968">
            <v>0</v>
          </cell>
          <cell r="I968">
            <v>41247</v>
          </cell>
          <cell r="J968">
            <v>0</v>
          </cell>
          <cell r="K968" t="str">
            <v>055</v>
          </cell>
          <cell r="L968" t="str">
            <v>NO</v>
          </cell>
          <cell r="M968" t="str">
            <v>NO</v>
          </cell>
          <cell r="N968" t="str">
            <v>SHAJAR CAPITAL PAKISTAN (PRIVATE) LTD.</v>
          </cell>
        </row>
        <row r="969">
          <cell r="C969" t="str">
            <v>12278</v>
          </cell>
          <cell r="D969" t="str">
            <v>r</v>
          </cell>
          <cell r="E969" t="str">
            <v>a</v>
          </cell>
          <cell r="F969" t="str">
            <v>r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 t="str">
            <v>N766</v>
          </cell>
          <cell r="L969" t="str">
            <v>NO</v>
          </cell>
          <cell r="M969" t="str">
            <v>NO</v>
          </cell>
          <cell r="N969" t="str">
            <v>AIML A/C.ASKARI ISLAMIC ASSET ALLOC.FUND</v>
          </cell>
        </row>
        <row r="970">
          <cell r="C970" t="str">
            <v>12633</v>
          </cell>
          <cell r="D970" t="str">
            <v>r</v>
          </cell>
          <cell r="E970" t="str">
            <v>a</v>
          </cell>
          <cell r="F970" t="str">
            <v>r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 t="str">
            <v>N767</v>
          </cell>
          <cell r="L970" t="str">
            <v>NO</v>
          </cell>
          <cell r="M970" t="str">
            <v>NO</v>
          </cell>
          <cell r="N970" t="str">
            <v>NAMCL A/C. NAMCO BALANCED FUND</v>
          </cell>
        </row>
        <row r="971">
          <cell r="C971" t="str">
            <v>12641</v>
          </cell>
          <cell r="D971" t="str">
            <v>r</v>
          </cell>
          <cell r="E971" t="str">
            <v>a</v>
          </cell>
          <cell r="F971" t="str">
            <v>r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 t="str">
            <v>N768</v>
          </cell>
          <cell r="L971" t="str">
            <v>NO</v>
          </cell>
          <cell r="M971" t="str">
            <v>NO</v>
          </cell>
          <cell r="N971" t="str">
            <v>NAMCL A/C. NAMCO INCOME FUND</v>
          </cell>
        </row>
        <row r="972">
          <cell r="C972" t="str">
            <v>10157</v>
          </cell>
          <cell r="D972" t="str">
            <v>r</v>
          </cell>
          <cell r="E972" t="str">
            <v>a</v>
          </cell>
          <cell r="F972" t="str">
            <v>r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 t="str">
            <v>N769</v>
          </cell>
          <cell r="L972" t="str">
            <v>NO</v>
          </cell>
          <cell r="M972" t="str">
            <v>NO</v>
          </cell>
          <cell r="N972" t="str">
            <v>BURJ BANK LIMITED</v>
          </cell>
        </row>
        <row r="973">
          <cell r="C973" t="str">
            <v>12682</v>
          </cell>
          <cell r="D973" t="str">
            <v>r</v>
          </cell>
          <cell r="E973" t="str">
            <v>a</v>
          </cell>
          <cell r="F973" t="str">
            <v>r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 t="str">
            <v>N770</v>
          </cell>
          <cell r="L973" t="str">
            <v>NO</v>
          </cell>
          <cell r="M973" t="str">
            <v>NO</v>
          </cell>
          <cell r="N973" t="str">
            <v>MAHSIL A/C. PAKISTAN PREMIER FUND</v>
          </cell>
        </row>
        <row r="974">
          <cell r="C974" t="str">
            <v>12708</v>
          </cell>
          <cell r="D974" t="str">
            <v>r</v>
          </cell>
          <cell r="E974" t="str">
            <v>r</v>
          </cell>
          <cell r="F974" t="str">
            <v>r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 t="str">
            <v>NO</v>
          </cell>
          <cell r="L974" t="str">
            <v>NO</v>
          </cell>
          <cell r="M974" t="str">
            <v>C607</v>
          </cell>
          <cell r="N974" t="str">
            <v>DAWOODI ALIBHOY MORKAS</v>
          </cell>
        </row>
        <row r="975">
          <cell r="C975" t="str">
            <v>12716</v>
          </cell>
          <cell r="D975" t="str">
            <v>a</v>
          </cell>
          <cell r="E975" t="str">
            <v>a</v>
          </cell>
          <cell r="F975" t="str">
            <v>r</v>
          </cell>
          <cell r="G975">
            <v>0</v>
          </cell>
          <cell r="H975">
            <v>0</v>
          </cell>
          <cell r="I975">
            <v>41551</v>
          </cell>
          <cell r="J975">
            <v>0</v>
          </cell>
          <cell r="K975" t="str">
            <v>030</v>
          </cell>
          <cell r="L975" t="str">
            <v>NO</v>
          </cell>
          <cell r="M975" t="str">
            <v>NO</v>
          </cell>
          <cell r="N975" t="str">
            <v>CEDAR CAPITAL (PRIVATE) LIMITED</v>
          </cell>
        </row>
        <row r="976">
          <cell r="C976" t="str">
            <v>C0001</v>
          </cell>
          <cell r="D976" t="str">
            <v>r</v>
          </cell>
          <cell r="E976" t="str">
            <v>r</v>
          </cell>
          <cell r="F976" t="str">
            <v>r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 t="str">
            <v>X001</v>
          </cell>
          <cell r="L976" t="str">
            <v>NO</v>
          </cell>
          <cell r="M976" t="str">
            <v>NO</v>
          </cell>
          <cell r="N976" t="str">
            <v>STANDARD CHARTERED BANK (PAKISTAN) LIMITED</v>
          </cell>
        </row>
        <row r="977">
          <cell r="C977" t="str">
            <v>C0002</v>
          </cell>
          <cell r="D977" t="str">
            <v>r</v>
          </cell>
          <cell r="E977" t="str">
            <v>r</v>
          </cell>
          <cell r="F977" t="str">
            <v>r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 t="str">
            <v>X002</v>
          </cell>
          <cell r="L977" t="str">
            <v>NO</v>
          </cell>
          <cell r="M977" t="str">
            <v>NO</v>
          </cell>
          <cell r="N977" t="str">
            <v>DEUTSCHE BANK AG</v>
          </cell>
        </row>
        <row r="978">
          <cell r="C978" t="str">
            <v>12732</v>
          </cell>
          <cell r="D978" t="str">
            <v>a</v>
          </cell>
          <cell r="E978" t="str">
            <v>a</v>
          </cell>
          <cell r="F978" t="str">
            <v>r</v>
          </cell>
          <cell r="G978">
            <v>0</v>
          </cell>
          <cell r="H978">
            <v>0</v>
          </cell>
          <cell r="I978">
            <v>40925</v>
          </cell>
          <cell r="J978">
            <v>0</v>
          </cell>
          <cell r="K978" t="str">
            <v>008</v>
          </cell>
          <cell r="L978" t="str">
            <v>NO</v>
          </cell>
          <cell r="M978" t="str">
            <v>NO</v>
          </cell>
          <cell r="N978" t="str">
            <v>OPTIMUS CAPITAL MANAGEMENT (PRIVATE) LIMITED</v>
          </cell>
        </row>
        <row r="979">
          <cell r="C979" t="str">
            <v>12757</v>
          </cell>
          <cell r="D979" t="str">
            <v>r</v>
          </cell>
          <cell r="E979" t="str">
            <v>r</v>
          </cell>
          <cell r="F979" t="str">
            <v>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 t="str">
            <v>1166</v>
          </cell>
          <cell r="L979" t="str">
            <v>NO</v>
          </cell>
          <cell r="M979" t="str">
            <v>NO</v>
          </cell>
          <cell r="N979" t="str">
            <v>TOPLINE SECURITIES (PRIVATE) LIMITED - MT</v>
          </cell>
        </row>
        <row r="980">
          <cell r="C980" t="str">
            <v>12773</v>
          </cell>
          <cell r="D980" t="str">
            <v>r</v>
          </cell>
          <cell r="E980" t="str">
            <v>r</v>
          </cell>
          <cell r="F980" t="str">
            <v>r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 t="str">
            <v>1049</v>
          </cell>
          <cell r="L980" t="str">
            <v>NO</v>
          </cell>
          <cell r="M980" t="str">
            <v>NO</v>
          </cell>
          <cell r="N980" t="str">
            <v>MULTILINE SECURITIES (PVT) LIMITED - MT</v>
          </cell>
        </row>
        <row r="981">
          <cell r="C981" t="str">
            <v>12765</v>
          </cell>
          <cell r="D981" t="str">
            <v>r</v>
          </cell>
          <cell r="E981" t="str">
            <v>r</v>
          </cell>
          <cell r="F981" t="str">
            <v>r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 t="str">
            <v>1100</v>
          </cell>
          <cell r="L981" t="str">
            <v>NO</v>
          </cell>
          <cell r="M981" t="str">
            <v>NO</v>
          </cell>
          <cell r="N981" t="str">
            <v>ELIXIR SECURITIES PAKISTAN (PVT.) LTD. - MT</v>
          </cell>
        </row>
        <row r="982">
          <cell r="C982" t="str">
            <v>12781</v>
          </cell>
          <cell r="D982" t="str">
            <v>r</v>
          </cell>
          <cell r="E982" t="str">
            <v>r</v>
          </cell>
          <cell r="F982" t="str">
            <v>r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 t="str">
            <v>1125</v>
          </cell>
          <cell r="L982" t="str">
            <v>1246</v>
          </cell>
          <cell r="M982" t="str">
            <v>NO</v>
          </cell>
          <cell r="N982" t="str">
            <v>GAZIPURA SECURITIES &amp; SERVICES (PRIVATE) LIMITED - MT</v>
          </cell>
        </row>
        <row r="983">
          <cell r="C983" t="str">
            <v>12831</v>
          </cell>
          <cell r="D983" t="str">
            <v>r</v>
          </cell>
          <cell r="E983" t="str">
            <v>r</v>
          </cell>
          <cell r="F983" t="str">
            <v>r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 t="str">
            <v>1124</v>
          </cell>
          <cell r="L983" t="str">
            <v>1244</v>
          </cell>
          <cell r="M983" t="str">
            <v>NO</v>
          </cell>
          <cell r="N983" t="str">
            <v>INVEST AND FINANCE SECURITIES LIMITED - MT</v>
          </cell>
        </row>
        <row r="984">
          <cell r="C984" t="str">
            <v>12849</v>
          </cell>
          <cell r="D984" t="str">
            <v>r</v>
          </cell>
          <cell r="E984" t="str">
            <v>r</v>
          </cell>
          <cell r="F984" t="str">
            <v>r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 t="str">
            <v>1088</v>
          </cell>
          <cell r="L984" t="str">
            <v>NO</v>
          </cell>
          <cell r="M984" t="str">
            <v>NO</v>
          </cell>
          <cell r="N984" t="str">
            <v>FAWAD YUSUF SECURITIES (PVT.) LIMITED - MT</v>
          </cell>
        </row>
        <row r="985">
          <cell r="C985" t="str">
            <v>12807</v>
          </cell>
          <cell r="D985" t="str">
            <v>r</v>
          </cell>
          <cell r="E985" t="str">
            <v>r</v>
          </cell>
          <cell r="F985" t="str">
            <v>r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 t="str">
            <v>1114</v>
          </cell>
          <cell r="L985" t="str">
            <v>NO</v>
          </cell>
          <cell r="M985" t="str">
            <v>NO</v>
          </cell>
          <cell r="N985" t="str">
            <v>AMIN TAI SECURITIES (PRIVATE) LIMITED - MT</v>
          </cell>
        </row>
        <row r="986">
          <cell r="C986" t="str">
            <v>12799</v>
          </cell>
          <cell r="D986" t="str">
            <v>r</v>
          </cell>
          <cell r="E986" t="str">
            <v>r</v>
          </cell>
          <cell r="F986" t="str">
            <v>r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 t="str">
            <v>1171</v>
          </cell>
          <cell r="L986" t="str">
            <v>NO</v>
          </cell>
          <cell r="M986" t="str">
            <v>NO</v>
          </cell>
          <cell r="N986" t="str">
            <v>AMPLE SECURITIES (PRIVATE) LIMITED - MT</v>
          </cell>
        </row>
        <row r="987">
          <cell r="C987" t="str">
            <v>12815</v>
          </cell>
          <cell r="D987" t="str">
            <v>r</v>
          </cell>
          <cell r="E987" t="str">
            <v>r</v>
          </cell>
          <cell r="F987" t="str">
            <v>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 t="str">
            <v>1194</v>
          </cell>
          <cell r="L987" t="str">
            <v>1205</v>
          </cell>
          <cell r="M987" t="str">
            <v>NO</v>
          </cell>
          <cell r="N987" t="str">
            <v>M.R.A. SECURITIES (PVT) LIMITED - MT</v>
          </cell>
        </row>
        <row r="988">
          <cell r="C988" t="str">
            <v>12856</v>
          </cell>
          <cell r="D988" t="str">
            <v>r</v>
          </cell>
          <cell r="E988" t="str">
            <v>r</v>
          </cell>
          <cell r="F988" t="str">
            <v>r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 t="str">
            <v>1101</v>
          </cell>
          <cell r="L988" t="str">
            <v>NO</v>
          </cell>
          <cell r="M988" t="str">
            <v>NO</v>
          </cell>
          <cell r="N988" t="str">
            <v>GLOBAL SECURITIES PAKISTAN LIMITED - MT</v>
          </cell>
        </row>
        <row r="989">
          <cell r="C989" t="str">
            <v>12823</v>
          </cell>
          <cell r="D989" t="str">
            <v>r</v>
          </cell>
          <cell r="E989" t="str">
            <v>r</v>
          </cell>
          <cell r="F989" t="str">
            <v>r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 t="str">
            <v>1169</v>
          </cell>
          <cell r="L989" t="str">
            <v>NO</v>
          </cell>
          <cell r="M989" t="str">
            <v>NO</v>
          </cell>
          <cell r="N989" t="str">
            <v>PEARL SECURITIES LIMITED - MT</v>
          </cell>
        </row>
        <row r="990">
          <cell r="C990" t="str">
            <v>12898</v>
          </cell>
          <cell r="D990" t="str">
            <v>r</v>
          </cell>
          <cell r="E990" t="str">
            <v>r</v>
          </cell>
          <cell r="F990" t="str">
            <v>r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 t="str">
            <v>1149</v>
          </cell>
          <cell r="L990" t="str">
            <v>NO</v>
          </cell>
          <cell r="M990" t="str">
            <v>NO</v>
          </cell>
          <cell r="N990" t="str">
            <v>JS GLOBAL CAPITAL LIMITED - MT</v>
          </cell>
        </row>
        <row r="991">
          <cell r="C991" t="str">
            <v>12880</v>
          </cell>
          <cell r="D991" t="str">
            <v>r</v>
          </cell>
          <cell r="E991" t="str">
            <v>r</v>
          </cell>
          <cell r="F991" t="str">
            <v>r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 t="str">
            <v>771</v>
          </cell>
          <cell r="L991" t="str">
            <v>NO</v>
          </cell>
          <cell r="M991" t="str">
            <v>NO</v>
          </cell>
          <cell r="N991" t="str">
            <v>NFAML A/C. NAFA SAVINGS PLUS FUND-MT</v>
          </cell>
        </row>
        <row r="992">
          <cell r="C992" t="str">
            <v>12864</v>
          </cell>
          <cell r="D992" t="str">
            <v>r</v>
          </cell>
          <cell r="E992" t="str">
            <v>r</v>
          </cell>
          <cell r="F992" t="str">
            <v>r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 t="str">
            <v>765</v>
          </cell>
          <cell r="L992" t="str">
            <v>NO</v>
          </cell>
          <cell r="M992" t="str">
            <v>NO</v>
          </cell>
          <cell r="N992" t="str">
            <v>NFAML A/C. NAFA ASSET ALLOCATION FUND-MT</v>
          </cell>
        </row>
        <row r="993">
          <cell r="C993" t="str">
            <v>12872</v>
          </cell>
          <cell r="D993" t="str">
            <v>r</v>
          </cell>
          <cell r="E993" t="str">
            <v>r</v>
          </cell>
          <cell r="F993" t="str">
            <v>r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 t="str">
            <v>B685</v>
          </cell>
          <cell r="L993" t="str">
            <v>NO</v>
          </cell>
          <cell r="M993" t="str">
            <v>NO</v>
          </cell>
          <cell r="N993" t="str">
            <v>NFAML A/C. NAFA MULTI ASSET FUND-MT</v>
          </cell>
        </row>
        <row r="994">
          <cell r="C994" t="str">
            <v>12906</v>
          </cell>
          <cell r="D994" t="str">
            <v>r</v>
          </cell>
          <cell r="E994" t="str">
            <v>r</v>
          </cell>
          <cell r="F994" t="str">
            <v>r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 t="str">
            <v>NO</v>
          </cell>
          <cell r="L994" t="str">
            <v>1288</v>
          </cell>
          <cell r="M994" t="str">
            <v>NO</v>
          </cell>
          <cell r="N994" t="str">
            <v>JAVED IQBAL SECURITIES (PVT) LTD. - MT</v>
          </cell>
        </row>
        <row r="995">
          <cell r="C995" t="str">
            <v>12914</v>
          </cell>
          <cell r="D995" t="str">
            <v>r</v>
          </cell>
          <cell r="E995" t="str">
            <v>r</v>
          </cell>
          <cell r="F995" t="str">
            <v>r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 t="str">
            <v>1016</v>
          </cell>
          <cell r="L995" t="str">
            <v>NO</v>
          </cell>
          <cell r="M995" t="str">
            <v>NO</v>
          </cell>
          <cell r="N995" t="str">
            <v>DJM SECURITIES (PRIVATE) LIMITED - MT</v>
          </cell>
        </row>
        <row r="996">
          <cell r="C996" t="str">
            <v>12922</v>
          </cell>
          <cell r="D996" t="str">
            <v>r</v>
          </cell>
          <cell r="E996" t="str">
            <v>r</v>
          </cell>
          <cell r="F996" t="str">
            <v>r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 t="str">
            <v>1162</v>
          </cell>
          <cell r="L996" t="str">
            <v>NO</v>
          </cell>
          <cell r="M996" t="str">
            <v>NO</v>
          </cell>
          <cell r="N996" t="str">
            <v>ABA ALI HABIB SECURITIES (PVT) LIMITED - MT</v>
          </cell>
        </row>
        <row r="997">
          <cell r="C997" t="str">
            <v>12930</v>
          </cell>
          <cell r="D997" t="str">
            <v>r</v>
          </cell>
          <cell r="E997" t="str">
            <v>r</v>
          </cell>
          <cell r="F997" t="str">
            <v>r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 t="str">
            <v>1138</v>
          </cell>
          <cell r="L997" t="str">
            <v>S1340</v>
          </cell>
          <cell r="M997" t="str">
            <v>NO</v>
          </cell>
          <cell r="N997" t="str">
            <v>ESCORTS CAPITAL LIMITED - MT</v>
          </cell>
        </row>
        <row r="998">
          <cell r="C998" t="str">
            <v>12948</v>
          </cell>
          <cell r="D998" t="str">
            <v>r</v>
          </cell>
          <cell r="E998" t="str">
            <v>r</v>
          </cell>
          <cell r="F998" t="str">
            <v>r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 t="str">
            <v>NO</v>
          </cell>
          <cell r="L998" t="str">
            <v>NO</v>
          </cell>
          <cell r="M998" t="str">
            <v>1490</v>
          </cell>
          <cell r="N998" t="str">
            <v>BABA EQUITIES (PVT) LTD. - MT</v>
          </cell>
        </row>
        <row r="999">
          <cell r="C999" t="str">
            <v>12963</v>
          </cell>
          <cell r="D999" t="str">
            <v>r</v>
          </cell>
          <cell r="E999" t="str">
            <v>r</v>
          </cell>
          <cell r="F999" t="str">
            <v>r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 t="str">
            <v>NO</v>
          </cell>
          <cell r="L999" t="str">
            <v>1323</v>
          </cell>
          <cell r="M999" t="str">
            <v>NO</v>
          </cell>
          <cell r="N999" t="str">
            <v>ADEEL &amp; NADEEM SECURITIES (PVT) LTD. - MT</v>
          </cell>
        </row>
        <row r="1000">
          <cell r="C1000" t="str">
            <v>12971</v>
          </cell>
          <cell r="D1000" t="str">
            <v>r</v>
          </cell>
          <cell r="E1000" t="str">
            <v>r</v>
          </cell>
          <cell r="F1000" t="str">
            <v>r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 t="str">
            <v>NO</v>
          </cell>
          <cell r="L1000" t="str">
            <v>1228</v>
          </cell>
          <cell r="M1000" t="str">
            <v>NO</v>
          </cell>
          <cell r="N1000" t="str">
            <v>AL-HAQ SECURITIES (PVT) LTD. - MT</v>
          </cell>
        </row>
        <row r="1001">
          <cell r="C1001" t="str">
            <v>13003</v>
          </cell>
          <cell r="D1001" t="str">
            <v>r</v>
          </cell>
          <cell r="E1001" t="str">
            <v>r</v>
          </cell>
          <cell r="F1001" t="str">
            <v>r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 t="str">
            <v>1050</v>
          </cell>
          <cell r="L1001" t="str">
            <v>1218</v>
          </cell>
          <cell r="M1001" t="str">
            <v>NO</v>
          </cell>
          <cell r="N1001" t="str">
            <v>ARIF HABIB LIMITED - MT</v>
          </cell>
        </row>
        <row r="1002">
          <cell r="C1002" t="str">
            <v>12989</v>
          </cell>
          <cell r="D1002" t="str">
            <v>r</v>
          </cell>
          <cell r="E1002" t="str">
            <v>r</v>
          </cell>
          <cell r="F1002" t="str">
            <v>r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 t="str">
            <v>B772</v>
          </cell>
          <cell r="L1002" t="str">
            <v>NO</v>
          </cell>
          <cell r="M1002" t="str">
            <v>NO</v>
          </cell>
          <cell r="N1002" t="str">
            <v>MAHSILA/C PAK.INCOME ENHANCEMENT FUND-MT</v>
          </cell>
        </row>
        <row r="1003">
          <cell r="C1003" t="str">
            <v>12997</v>
          </cell>
          <cell r="D1003" t="str">
            <v>r</v>
          </cell>
          <cell r="E1003" t="str">
            <v>r</v>
          </cell>
          <cell r="F1003" t="str">
            <v>a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 t="str">
            <v>M166</v>
          </cell>
          <cell r="L1003" t="str">
            <v>NO</v>
          </cell>
          <cell r="M1003" t="str">
            <v>NO</v>
          </cell>
          <cell r="N1003" t="str">
            <v>TOPLINE SECURITIES (PRIVATE) LIMITED - MF</v>
          </cell>
        </row>
        <row r="1004">
          <cell r="C1004" t="str">
            <v>12955</v>
          </cell>
          <cell r="D1004" t="str">
            <v>r</v>
          </cell>
          <cell r="E1004" t="str">
            <v>r</v>
          </cell>
          <cell r="F1004" t="str">
            <v>a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 t="str">
            <v>M124</v>
          </cell>
          <cell r="L1004" t="str">
            <v>M044</v>
          </cell>
          <cell r="M1004" t="str">
            <v>NO</v>
          </cell>
          <cell r="N1004" t="str">
            <v>INVEST AND FINANCE SECURITIES LIMITED - MF</v>
          </cell>
        </row>
        <row r="1005">
          <cell r="C1005" t="str">
            <v>13011</v>
          </cell>
          <cell r="D1005" t="str">
            <v>r</v>
          </cell>
          <cell r="E1005" t="str">
            <v>r</v>
          </cell>
          <cell r="F1005" t="str">
            <v>a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 t="str">
            <v>M101</v>
          </cell>
          <cell r="L1005" t="str">
            <v>NO</v>
          </cell>
          <cell r="M1005" t="str">
            <v>NO</v>
          </cell>
          <cell r="N1005" t="str">
            <v>GLOBAL SECURITIES PAKISTAN LIMITED - MF</v>
          </cell>
        </row>
        <row r="1006">
          <cell r="C1006" t="str">
            <v>13029</v>
          </cell>
          <cell r="D1006" t="str">
            <v>r</v>
          </cell>
          <cell r="E1006" t="str">
            <v>r</v>
          </cell>
          <cell r="F1006" t="str">
            <v>a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 t="str">
            <v>M125</v>
          </cell>
          <cell r="L1006" t="str">
            <v>M046</v>
          </cell>
          <cell r="M1006" t="str">
            <v>NO</v>
          </cell>
          <cell r="N1006" t="str">
            <v>GAZIPURA SECURITIES &amp; SERVICES (PRIVATE) LIMITED - MF</v>
          </cell>
        </row>
        <row r="1007">
          <cell r="C1007" t="str">
            <v>13037</v>
          </cell>
          <cell r="D1007" t="str">
            <v>r</v>
          </cell>
          <cell r="E1007" t="str">
            <v>r</v>
          </cell>
          <cell r="F1007" t="str">
            <v>r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 t="str">
            <v>1142</v>
          </cell>
          <cell r="L1007" t="str">
            <v>NO</v>
          </cell>
          <cell r="M1007" t="str">
            <v>NO</v>
          </cell>
          <cell r="N1007" t="str">
            <v>FOUNDATION SECURITIES (PRIVATE) LIMITED - MT</v>
          </cell>
        </row>
        <row r="1008">
          <cell r="C1008" t="str">
            <v>13045</v>
          </cell>
          <cell r="D1008" t="str">
            <v>r</v>
          </cell>
          <cell r="E1008" t="str">
            <v>r</v>
          </cell>
          <cell r="F1008" t="str">
            <v>r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 t="str">
            <v>1018</v>
          </cell>
          <cell r="L1008" t="str">
            <v>NO</v>
          </cell>
          <cell r="M1008" t="str">
            <v>NO</v>
          </cell>
          <cell r="N1008" t="str">
            <v>ISMAIL IQBAL SECURITIES (PVT) LTD. - MT</v>
          </cell>
        </row>
        <row r="1009">
          <cell r="C1009" t="str">
            <v>13060</v>
          </cell>
          <cell r="D1009" t="str">
            <v>r</v>
          </cell>
          <cell r="E1009" t="str">
            <v>r</v>
          </cell>
          <cell r="F1009" t="str">
            <v>r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 t="str">
            <v>B699</v>
          </cell>
          <cell r="L1009" t="str">
            <v>NO</v>
          </cell>
          <cell r="M1009" t="str">
            <v>NO</v>
          </cell>
          <cell r="N1009" t="str">
            <v>GOLDEN ARROW SELECTED STOCKS FUND LIMITED - MT</v>
          </cell>
        </row>
        <row r="1010">
          <cell r="C1010" t="str">
            <v>13052</v>
          </cell>
          <cell r="D1010" t="str">
            <v>r</v>
          </cell>
          <cell r="E1010" t="str">
            <v>r</v>
          </cell>
          <cell r="F1010" t="str">
            <v>r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710</v>
          </cell>
          <cell r="L1010" t="str">
            <v>NO</v>
          </cell>
          <cell r="M1010" t="str">
            <v>NO</v>
          </cell>
          <cell r="N1010" t="str">
            <v>AKDIML A/C.AKD AGGRESSIVE INCOME FUND-MT</v>
          </cell>
        </row>
        <row r="1011">
          <cell r="C1011" t="str">
            <v>13078</v>
          </cell>
          <cell r="D1011" t="str">
            <v>r</v>
          </cell>
          <cell r="E1011" t="str">
            <v>r</v>
          </cell>
          <cell r="F1011" t="str">
            <v>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 t="str">
            <v>1063</v>
          </cell>
          <cell r="L1011" t="str">
            <v>NO</v>
          </cell>
          <cell r="M1011" t="str">
            <v>NO</v>
          </cell>
          <cell r="N1011" t="str">
            <v>AL HABIB CAPITAL MARKETS (PRIVATE) LIMITED - MT</v>
          </cell>
        </row>
        <row r="1012">
          <cell r="C1012" t="str">
            <v>13086</v>
          </cell>
          <cell r="D1012" t="str">
            <v>r</v>
          </cell>
          <cell r="E1012" t="str">
            <v>r</v>
          </cell>
          <cell r="F1012" t="str">
            <v>r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 t="str">
            <v>1128</v>
          </cell>
          <cell r="L1012" t="str">
            <v>NO</v>
          </cell>
          <cell r="M1012" t="str">
            <v>NO</v>
          </cell>
          <cell r="N1012" t="str">
            <v>KASB SECURITIES LIMITED - MT</v>
          </cell>
        </row>
        <row r="1013">
          <cell r="C1013" t="str">
            <v>13094</v>
          </cell>
          <cell r="D1013" t="str">
            <v>r</v>
          </cell>
          <cell r="E1013" t="str">
            <v>r</v>
          </cell>
          <cell r="F1013" t="str">
            <v>r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 t="str">
            <v>1017</v>
          </cell>
          <cell r="L1013" t="str">
            <v>1255</v>
          </cell>
          <cell r="M1013" t="str">
            <v>NO</v>
          </cell>
          <cell r="N1013" t="str">
            <v>SUMMIT CAPITAL (PRIVATE) LIMITED - MT</v>
          </cell>
        </row>
        <row r="1014">
          <cell r="C1014" t="str">
            <v>13102</v>
          </cell>
          <cell r="D1014" t="str">
            <v>r</v>
          </cell>
          <cell r="E1014" t="str">
            <v>r</v>
          </cell>
          <cell r="F1014" t="str">
            <v>r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 t="str">
            <v>1110</v>
          </cell>
          <cell r="L1014" t="str">
            <v>1320</v>
          </cell>
          <cell r="M1014" t="str">
            <v>NO</v>
          </cell>
          <cell r="N1014" t="str">
            <v>AL-HOQANI SECURITIES &amp; INVESTMENT CORP. (PVT) LTD. - MT</v>
          </cell>
        </row>
        <row r="1015">
          <cell r="C1015" t="str">
            <v>13128</v>
          </cell>
          <cell r="D1015" t="str">
            <v>r</v>
          </cell>
          <cell r="E1015" t="str">
            <v>r</v>
          </cell>
          <cell r="F1015" t="str">
            <v>a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 t="str">
            <v>M169</v>
          </cell>
          <cell r="L1015" t="str">
            <v>NO</v>
          </cell>
          <cell r="M1015" t="str">
            <v>NO</v>
          </cell>
          <cell r="N1015" t="str">
            <v>PEARL SECURITIES LIMITED - MF</v>
          </cell>
        </row>
        <row r="1016">
          <cell r="C1016" t="str">
            <v>13151</v>
          </cell>
          <cell r="D1016" t="str">
            <v>r</v>
          </cell>
          <cell r="E1016" t="str">
            <v>r</v>
          </cell>
          <cell r="F1016" t="str">
            <v>a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 t="str">
            <v>M138</v>
          </cell>
          <cell r="L1016" t="str">
            <v>BM140</v>
          </cell>
          <cell r="M1016" t="str">
            <v>NO</v>
          </cell>
          <cell r="N1016" t="str">
            <v>ESCORTS CAPITAL LIMITED - MF</v>
          </cell>
        </row>
        <row r="1017">
          <cell r="C1017" t="str">
            <v>13169</v>
          </cell>
          <cell r="D1017" t="str">
            <v>r</v>
          </cell>
          <cell r="E1017" t="str">
            <v>r</v>
          </cell>
          <cell r="F1017" t="str">
            <v>a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 t="str">
            <v>NO</v>
          </cell>
          <cell r="L1017" t="str">
            <v>M088</v>
          </cell>
          <cell r="M1017" t="str">
            <v>NO</v>
          </cell>
          <cell r="N1017" t="str">
            <v>JAVED IQBAL SECURITIES (PVT) LTD. - MF</v>
          </cell>
        </row>
        <row r="1018">
          <cell r="C1018" t="str">
            <v>13144</v>
          </cell>
          <cell r="D1018" t="str">
            <v>r</v>
          </cell>
          <cell r="E1018" t="str">
            <v>r</v>
          </cell>
          <cell r="F1018" t="str">
            <v>r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 t="str">
            <v>B733</v>
          </cell>
          <cell r="L1018" t="str">
            <v>NO</v>
          </cell>
          <cell r="M1018" t="str">
            <v>NO</v>
          </cell>
          <cell r="N1018" t="str">
            <v>MCBAMCL A/C. MCB DYNAMIC ALLOCA. FUND-MT</v>
          </cell>
        </row>
        <row r="1019">
          <cell r="C1019" t="str">
            <v>13136</v>
          </cell>
          <cell r="D1019" t="str">
            <v>r</v>
          </cell>
          <cell r="E1019" t="str">
            <v>r</v>
          </cell>
          <cell r="F1019" t="str">
            <v>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 t="str">
            <v>B692</v>
          </cell>
          <cell r="L1019" t="str">
            <v>NO</v>
          </cell>
          <cell r="M1019" t="str">
            <v>NO</v>
          </cell>
          <cell r="N1019" t="str">
            <v>MAHSIL A/C. MCB DYNAMIC CASH FUND - MT</v>
          </cell>
        </row>
        <row r="1020">
          <cell r="C1020" t="str">
            <v>T0037</v>
          </cell>
          <cell r="D1020" t="str">
            <v>r</v>
          </cell>
          <cell r="E1020" t="str">
            <v>a</v>
          </cell>
          <cell r="F1020" t="str">
            <v>r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 t="str">
            <v>DAMDC</v>
          </cell>
          <cell r="L1020" t="str">
            <v>NO</v>
          </cell>
          <cell r="M1020" t="str">
            <v>NO</v>
          </cell>
          <cell r="N1020" t="str">
            <v>MAHSIL A/C. MCB DYNAMIC CASH FUND</v>
          </cell>
        </row>
        <row r="1021">
          <cell r="C1021" t="str">
            <v>T0038</v>
          </cell>
          <cell r="D1021" t="str">
            <v>r</v>
          </cell>
          <cell r="E1021" t="str">
            <v>a</v>
          </cell>
          <cell r="F1021" t="str">
            <v>r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 t="str">
            <v>DAMDA</v>
          </cell>
          <cell r="L1021" t="str">
            <v>NO</v>
          </cell>
          <cell r="M1021" t="str">
            <v>NO</v>
          </cell>
          <cell r="N1021" t="str">
            <v>MCBAMCL A/C. MCB DYNAMIC ALLOCATION FUND</v>
          </cell>
        </row>
        <row r="1022">
          <cell r="C1022" t="str">
            <v>13177</v>
          </cell>
          <cell r="D1022" t="str">
            <v>r</v>
          </cell>
          <cell r="E1022" t="str">
            <v>r</v>
          </cell>
          <cell r="F1022" t="str">
            <v>r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 t="str">
            <v>1112</v>
          </cell>
          <cell r="L1022" t="str">
            <v>NO</v>
          </cell>
          <cell r="M1022" t="str">
            <v>NO</v>
          </cell>
          <cell r="N1022" t="str">
            <v>STANDARD CAPITAL SECURITIES (PVT) LIMITED - MT</v>
          </cell>
        </row>
        <row r="1023">
          <cell r="C1023" t="str">
            <v>13185</v>
          </cell>
          <cell r="D1023" t="str">
            <v>r</v>
          </cell>
          <cell r="E1023" t="str">
            <v>r</v>
          </cell>
          <cell r="F1023" t="str">
            <v>r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 t="str">
            <v>NO</v>
          </cell>
          <cell r="L1023" t="str">
            <v>1221</v>
          </cell>
          <cell r="M1023" t="str">
            <v>NO</v>
          </cell>
          <cell r="N1023" t="str">
            <v>MILLENNIUM BROKERAGE (SMC-PVT.) LTD. - MT</v>
          </cell>
        </row>
        <row r="1024">
          <cell r="C1024" t="str">
            <v>C0003</v>
          </cell>
          <cell r="D1024" t="str">
            <v>r</v>
          </cell>
          <cell r="E1024" t="str">
            <v>a</v>
          </cell>
          <cell r="F1024" t="str">
            <v>r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 t="str">
            <v>X003</v>
          </cell>
          <cell r="L1024" t="str">
            <v>NO</v>
          </cell>
          <cell r="M1024" t="str">
            <v>NO</v>
          </cell>
          <cell r="N1024" t="str">
            <v>CITIBANK N.A. KARACHI</v>
          </cell>
        </row>
        <row r="1025">
          <cell r="C1025" t="str">
            <v>13193</v>
          </cell>
          <cell r="D1025" t="str">
            <v>r</v>
          </cell>
          <cell r="E1025" t="str">
            <v>r</v>
          </cell>
          <cell r="F1025" t="str">
            <v>r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 t="str">
            <v>1055</v>
          </cell>
          <cell r="L1025" t="str">
            <v>NO</v>
          </cell>
          <cell r="M1025" t="str">
            <v>NO</v>
          </cell>
          <cell r="N1025" t="str">
            <v>SHAJAR CAPITAL PAKISTAN (PRIVATE) LTD-MT</v>
          </cell>
        </row>
        <row r="1026">
          <cell r="C1026" t="str">
            <v>13201</v>
          </cell>
          <cell r="D1026" t="str">
            <v>r</v>
          </cell>
          <cell r="E1026" t="str">
            <v>r</v>
          </cell>
          <cell r="F1026" t="str">
            <v>r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 t="str">
            <v>NO</v>
          </cell>
          <cell r="L1026" t="str">
            <v>1291</v>
          </cell>
          <cell r="M1026" t="str">
            <v>NO</v>
          </cell>
          <cell r="N1026" t="str">
            <v>M.R. SECURITIES (SMC-PVT) LTD. - MT</v>
          </cell>
        </row>
        <row r="1027">
          <cell r="C1027" t="str">
            <v>13219</v>
          </cell>
          <cell r="D1027" t="str">
            <v>r</v>
          </cell>
          <cell r="E1027" t="str">
            <v>r</v>
          </cell>
          <cell r="F1027" t="str">
            <v>r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 t="str">
            <v>1022</v>
          </cell>
          <cell r="L1027" t="str">
            <v>NO</v>
          </cell>
          <cell r="M1027" t="str">
            <v>NO</v>
          </cell>
          <cell r="N1027" t="str">
            <v>BMA CAPITAL MANAGEMENT LTD. - MT</v>
          </cell>
        </row>
        <row r="1028">
          <cell r="C1028" t="str">
            <v>C0004</v>
          </cell>
          <cell r="D1028" t="str">
            <v>r</v>
          </cell>
          <cell r="E1028" t="str">
            <v>a</v>
          </cell>
          <cell r="F1028" t="str">
            <v>r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 t="str">
            <v>X004</v>
          </cell>
          <cell r="L1028" t="str">
            <v>NO</v>
          </cell>
          <cell r="M1028" t="str">
            <v>NO</v>
          </cell>
          <cell r="N1028" t="str">
            <v>J S BANK LIMITED</v>
          </cell>
        </row>
        <row r="1029">
          <cell r="C1029" t="str">
            <v>13110</v>
          </cell>
          <cell r="D1029" t="str">
            <v>r</v>
          </cell>
          <cell r="E1029" t="str">
            <v>r</v>
          </cell>
          <cell r="F1029" t="str">
            <v>r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 t="str">
            <v>NO</v>
          </cell>
          <cell r="L1029" t="str">
            <v>1229</v>
          </cell>
          <cell r="M1029" t="str">
            <v>NO</v>
          </cell>
          <cell r="N1029" t="str">
            <v>FAIRWAY SECURITIES (PVT) LIMITED - MT</v>
          </cell>
        </row>
        <row r="1030">
          <cell r="C1030" t="str">
            <v>13227</v>
          </cell>
          <cell r="D1030" t="str">
            <v>r</v>
          </cell>
          <cell r="E1030" t="str">
            <v>r</v>
          </cell>
          <cell r="F1030" t="str">
            <v>a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 t="str">
            <v>M100</v>
          </cell>
          <cell r="L1030" t="str">
            <v>NO</v>
          </cell>
          <cell r="M1030" t="str">
            <v>NO</v>
          </cell>
          <cell r="N1030" t="str">
            <v>ELIXIR SECURITIES PAKISTAN (PVT.) LTD. - MF</v>
          </cell>
        </row>
        <row r="1031">
          <cell r="C1031" t="str">
            <v>13243</v>
          </cell>
          <cell r="D1031" t="str">
            <v>r</v>
          </cell>
          <cell r="E1031" t="str">
            <v>r</v>
          </cell>
          <cell r="F1031" t="str">
            <v>r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 t="str">
            <v>B698</v>
          </cell>
          <cell r="L1031" t="str">
            <v>NO</v>
          </cell>
          <cell r="M1031" t="str">
            <v>NO</v>
          </cell>
          <cell r="N1031" t="str">
            <v>NATIONAL BANK OF PAKISTAN - MT</v>
          </cell>
        </row>
        <row r="1032">
          <cell r="C1032" t="str">
            <v>13235</v>
          </cell>
          <cell r="D1032" t="str">
            <v>r</v>
          </cell>
          <cell r="E1032" t="str">
            <v>r</v>
          </cell>
          <cell r="F1032" t="str">
            <v>r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 t="str">
            <v>1140</v>
          </cell>
          <cell r="L1032" t="str">
            <v>NO</v>
          </cell>
          <cell r="M1032" t="str">
            <v>NO</v>
          </cell>
          <cell r="N1032" t="str">
            <v>M. M. SECURITIES (PVT.) LIMITED - MT</v>
          </cell>
        </row>
        <row r="1033">
          <cell r="C1033" t="str">
            <v>13250</v>
          </cell>
          <cell r="D1033" t="str">
            <v>r</v>
          </cell>
          <cell r="E1033" t="str">
            <v>r</v>
          </cell>
          <cell r="F1033" t="str">
            <v>r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 t="str">
            <v>NO</v>
          </cell>
          <cell r="L1033" t="str">
            <v>1347</v>
          </cell>
          <cell r="M1033" t="str">
            <v>NO</v>
          </cell>
          <cell r="N1033" t="str">
            <v>AMER SECURITIES (PRIVATE) LIMITED - MT</v>
          </cell>
        </row>
        <row r="1034">
          <cell r="C1034" t="str">
            <v>13268</v>
          </cell>
          <cell r="D1034" t="str">
            <v>r</v>
          </cell>
          <cell r="E1034" t="str">
            <v>r</v>
          </cell>
          <cell r="F1034" t="str">
            <v>r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 t="str">
            <v>NO</v>
          </cell>
          <cell r="L1034" t="str">
            <v>1329</v>
          </cell>
          <cell r="M1034" t="str">
            <v>NO</v>
          </cell>
          <cell r="N1034" t="str">
            <v>S.D. MIRZA SECURITIES (PVT) LTD. - MT</v>
          </cell>
        </row>
        <row r="1035">
          <cell r="C1035" t="str">
            <v>13276</v>
          </cell>
          <cell r="D1035" t="str">
            <v>r</v>
          </cell>
          <cell r="E1035" t="str">
            <v>r</v>
          </cell>
          <cell r="F1035" t="str">
            <v>r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 t="str">
            <v>1129</v>
          </cell>
          <cell r="L1035" t="str">
            <v>NO</v>
          </cell>
          <cell r="M1035" t="str">
            <v>NO</v>
          </cell>
          <cell r="N1035" t="str">
            <v>TAURUS SECURITIES LIMITED - MT</v>
          </cell>
        </row>
        <row r="1036">
          <cell r="C1036" t="str">
            <v>T0039</v>
          </cell>
          <cell r="D1036" t="str">
            <v>r</v>
          </cell>
          <cell r="E1036" t="str">
            <v>a</v>
          </cell>
          <cell r="F1036" t="str">
            <v>r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 t="str">
            <v>5129</v>
          </cell>
          <cell r="L1036" t="str">
            <v>NO</v>
          </cell>
          <cell r="M1036" t="str">
            <v>NO</v>
          </cell>
          <cell r="N1036" t="str">
            <v>TAURUS SECURITIES LIMITED</v>
          </cell>
        </row>
        <row r="1037">
          <cell r="C1037" t="str">
            <v>13284</v>
          </cell>
          <cell r="D1037" t="str">
            <v>r</v>
          </cell>
          <cell r="E1037" t="str">
            <v>r</v>
          </cell>
          <cell r="F1037" t="str">
            <v>r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 t="str">
            <v>NO</v>
          </cell>
          <cell r="L1037" t="str">
            <v>1223</v>
          </cell>
          <cell r="M1037" t="str">
            <v>NO</v>
          </cell>
          <cell r="N1037" t="str">
            <v>MAAN SECURITIES (PRIVATE) LIMITED - MT</v>
          </cell>
        </row>
        <row r="1038">
          <cell r="C1038" t="str">
            <v>T0040</v>
          </cell>
          <cell r="D1038" t="str">
            <v>r</v>
          </cell>
          <cell r="E1038" t="str">
            <v>a</v>
          </cell>
          <cell r="F1038" t="str">
            <v>r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 t="str">
            <v>DAPOA</v>
          </cell>
          <cell r="L1038" t="str">
            <v>NO</v>
          </cell>
          <cell r="M1038" t="str">
            <v>NO</v>
          </cell>
          <cell r="N1038" t="str">
            <v>POAMCL A/C. PAK OMAN ADVANTAGE FUND</v>
          </cell>
        </row>
        <row r="1039">
          <cell r="C1039" t="str">
            <v>13292</v>
          </cell>
          <cell r="D1039" t="str">
            <v>r</v>
          </cell>
          <cell r="E1039" t="str">
            <v>r</v>
          </cell>
          <cell r="F1039" t="str">
            <v>a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 t="str">
            <v>M140</v>
          </cell>
          <cell r="L1039" t="str">
            <v>NO</v>
          </cell>
          <cell r="M1039" t="str">
            <v>NO</v>
          </cell>
          <cell r="N1039" t="str">
            <v>M. M. SECURITIES (PVT.) LIMITED - MF</v>
          </cell>
        </row>
        <row r="1040">
          <cell r="C1040" t="str">
            <v>13300</v>
          </cell>
          <cell r="D1040" t="str">
            <v>r</v>
          </cell>
          <cell r="E1040" t="str">
            <v>r</v>
          </cell>
          <cell r="F1040" t="str">
            <v>a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 t="str">
            <v>M022</v>
          </cell>
          <cell r="L1040" t="str">
            <v>NO</v>
          </cell>
          <cell r="M1040" t="str">
            <v>NO</v>
          </cell>
          <cell r="N1040" t="str">
            <v>BMA CAPITAL MANAGEMENT LTD. - MF</v>
          </cell>
        </row>
        <row r="1041">
          <cell r="C1041" t="str">
            <v>13318</v>
          </cell>
          <cell r="D1041" t="str">
            <v>r</v>
          </cell>
          <cell r="E1041" t="str">
            <v>r</v>
          </cell>
          <cell r="F1041" t="str">
            <v>r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 t="str">
            <v>1119</v>
          </cell>
          <cell r="L1041" t="str">
            <v>NO</v>
          </cell>
          <cell r="M1041" t="str">
            <v>NO</v>
          </cell>
          <cell r="N1041" t="str">
            <v>AXIS GLOBAL LIMITED - MT</v>
          </cell>
        </row>
        <row r="1042">
          <cell r="C1042" t="str">
            <v>13334</v>
          </cell>
          <cell r="D1042" t="str">
            <v>r</v>
          </cell>
          <cell r="E1042" t="str">
            <v>r</v>
          </cell>
          <cell r="F1042" t="str">
            <v>r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 t="str">
            <v>1061</v>
          </cell>
          <cell r="L1042" t="str">
            <v>NO</v>
          </cell>
          <cell r="M1042" t="str">
            <v>1460</v>
          </cell>
          <cell r="N1042" t="str">
            <v>ABBASI SECURITIES (PRIVATE) LIMITED - MT</v>
          </cell>
        </row>
        <row r="1043">
          <cell r="C1043" t="str">
            <v>13342</v>
          </cell>
          <cell r="D1043" t="str">
            <v>r</v>
          </cell>
          <cell r="E1043" t="str">
            <v>r</v>
          </cell>
          <cell r="F1043" t="str">
            <v>a</v>
          </cell>
          <cell r="G1043">
            <v>40665</v>
          </cell>
          <cell r="H1043">
            <v>0</v>
          </cell>
          <cell r="I1043">
            <v>0</v>
          </cell>
          <cell r="J1043">
            <v>0</v>
          </cell>
          <cell r="K1043" t="str">
            <v>NO</v>
          </cell>
          <cell r="L1043" t="str">
            <v>M029</v>
          </cell>
          <cell r="M1043" t="str">
            <v>NO</v>
          </cell>
          <cell r="N1043" t="str">
            <v>FAIRWAY SECURITIES (PVT) LIMITED - MF</v>
          </cell>
        </row>
        <row r="1044">
          <cell r="C1044" t="str">
            <v>13359</v>
          </cell>
          <cell r="D1044" t="str">
            <v>r</v>
          </cell>
          <cell r="E1044" t="str">
            <v>r</v>
          </cell>
          <cell r="F1044" t="str">
            <v>r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 t="str">
            <v>C773</v>
          </cell>
          <cell r="L1044" t="str">
            <v>NO</v>
          </cell>
          <cell r="M1044" t="str">
            <v>NO</v>
          </cell>
          <cell r="N1044" t="str">
            <v>KASBFL A/C. CROSBY PHOENIX FUND - MT</v>
          </cell>
        </row>
        <row r="1045">
          <cell r="C1045" t="str">
            <v>13367</v>
          </cell>
          <cell r="D1045" t="str">
            <v>r</v>
          </cell>
          <cell r="E1045" t="str">
            <v>r</v>
          </cell>
          <cell r="F1045" t="str">
            <v>r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 t="str">
            <v>774</v>
          </cell>
          <cell r="L1045" t="str">
            <v>NO</v>
          </cell>
          <cell r="M1045" t="str">
            <v>NO</v>
          </cell>
          <cell r="N1045" t="str">
            <v>PICIC AMC LTD. A/C. PICIC INCOME FUND-MT</v>
          </cell>
        </row>
        <row r="1046">
          <cell r="C1046" t="str">
            <v>T0041</v>
          </cell>
          <cell r="D1046" t="str">
            <v>r</v>
          </cell>
          <cell r="E1046" t="str">
            <v>a</v>
          </cell>
          <cell r="F1046" t="str">
            <v>r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 t="str">
            <v>DAPOI</v>
          </cell>
          <cell r="L1046" t="str">
            <v>NO</v>
          </cell>
          <cell r="M1046" t="str">
            <v>NO</v>
          </cell>
          <cell r="N1046" t="str">
            <v>PAK-OMAN INVESTMENT COMPANY LTD.</v>
          </cell>
        </row>
        <row r="1047">
          <cell r="C1047" t="str">
            <v>T0042</v>
          </cell>
          <cell r="D1047" t="str">
            <v>r</v>
          </cell>
          <cell r="E1047" t="str">
            <v>a</v>
          </cell>
          <cell r="F1047" t="str">
            <v>r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 t="str">
            <v>5120</v>
          </cell>
          <cell r="L1047" t="str">
            <v>NO</v>
          </cell>
          <cell r="M1047" t="str">
            <v>NO</v>
          </cell>
          <cell r="N1047" t="str">
            <v>ALFALAH SECURITIES (PRIVATE) LIMITED</v>
          </cell>
        </row>
        <row r="1048">
          <cell r="C1048" t="str">
            <v>T0043</v>
          </cell>
          <cell r="D1048" t="str">
            <v>r</v>
          </cell>
          <cell r="E1048" t="str">
            <v>a</v>
          </cell>
          <cell r="F1048" t="str">
            <v>r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 t="str">
            <v>DANAA</v>
          </cell>
          <cell r="L1048" t="str">
            <v>NO</v>
          </cell>
          <cell r="M1048" t="str">
            <v>NO</v>
          </cell>
          <cell r="N1048" t="str">
            <v>NFAML A/C. NAFA ASSET ALLOCATION FUND</v>
          </cell>
        </row>
        <row r="1049">
          <cell r="C1049" t="str">
            <v>T0044</v>
          </cell>
          <cell r="D1049" t="str">
            <v>r</v>
          </cell>
          <cell r="E1049" t="str">
            <v>r</v>
          </cell>
          <cell r="F1049" t="str">
            <v>r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 t="str">
            <v>CDANAI</v>
          </cell>
          <cell r="L1049" t="str">
            <v>NO</v>
          </cell>
          <cell r="M1049" t="str">
            <v>NO</v>
          </cell>
          <cell r="N1049" t="str">
            <v>NFAML A/C. NAFA INCOME FUND</v>
          </cell>
        </row>
        <row r="1050">
          <cell r="C1050" t="str">
            <v>T0045</v>
          </cell>
          <cell r="D1050" t="str">
            <v>r</v>
          </cell>
          <cell r="E1050" t="str">
            <v>a</v>
          </cell>
          <cell r="F1050" t="str">
            <v>r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 t="str">
            <v>DANMA</v>
          </cell>
          <cell r="L1050" t="str">
            <v>NO</v>
          </cell>
          <cell r="M1050" t="str">
            <v>NO</v>
          </cell>
          <cell r="N1050" t="str">
            <v>NFAML A/C. NAFA MULTI ASSET FUND</v>
          </cell>
        </row>
        <row r="1051">
          <cell r="C1051" t="str">
            <v>13375</v>
          </cell>
          <cell r="D1051" t="str">
            <v>r</v>
          </cell>
          <cell r="E1051" t="str">
            <v>r</v>
          </cell>
          <cell r="F1051" t="str">
            <v>r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670</v>
          </cell>
          <cell r="L1051" t="str">
            <v>NO</v>
          </cell>
          <cell r="M1051" t="str">
            <v>NO</v>
          </cell>
          <cell r="N1051" t="str">
            <v>SILKBANK LIMITED - MT</v>
          </cell>
        </row>
        <row r="1052">
          <cell r="C1052" t="str">
            <v>13383</v>
          </cell>
          <cell r="D1052" t="str">
            <v>r</v>
          </cell>
          <cell r="E1052" t="str">
            <v>r</v>
          </cell>
          <cell r="F1052" t="str">
            <v>r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 t="str">
            <v>B714</v>
          </cell>
          <cell r="L1052" t="str">
            <v>NO</v>
          </cell>
          <cell r="M1052" t="str">
            <v>NO</v>
          </cell>
          <cell r="N1052" t="str">
            <v>PAK BRUNEI INVESTMENT COMPANY LIMITED - MT</v>
          </cell>
        </row>
        <row r="1053">
          <cell r="C1053" t="str">
            <v>13391</v>
          </cell>
          <cell r="D1053" t="str">
            <v>r</v>
          </cell>
          <cell r="E1053" t="str">
            <v>a</v>
          </cell>
          <cell r="F1053" t="str">
            <v>r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 t="str">
            <v>N775</v>
          </cell>
          <cell r="L1053" t="str">
            <v>NO</v>
          </cell>
          <cell r="M1053" t="str">
            <v>NO</v>
          </cell>
          <cell r="N1053" t="str">
            <v>HBLAML A/C. HBL ISLAMIC STOCK FUND</v>
          </cell>
        </row>
        <row r="1054">
          <cell r="C1054" t="str">
            <v>T0046</v>
          </cell>
          <cell r="D1054" t="str">
            <v>r</v>
          </cell>
          <cell r="E1054" t="str">
            <v>a</v>
          </cell>
          <cell r="F1054" t="str">
            <v>r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 t="str">
            <v>DAFIS</v>
          </cell>
          <cell r="L1054" t="str">
            <v>NO</v>
          </cell>
          <cell r="M1054" t="str">
            <v>NO</v>
          </cell>
          <cell r="N1054" t="str">
            <v>MAHSIL A/C PAK.CAP. PROTECTED FUND (FIS)</v>
          </cell>
        </row>
        <row r="1055">
          <cell r="C1055" t="str">
            <v>13409</v>
          </cell>
          <cell r="D1055" t="str">
            <v>r</v>
          </cell>
          <cell r="E1055" t="str">
            <v>r</v>
          </cell>
          <cell r="F1055" t="str">
            <v>r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 t="str">
            <v>NO</v>
          </cell>
          <cell r="L1055" t="str">
            <v>NO</v>
          </cell>
          <cell r="M1055" t="str">
            <v>C1457</v>
          </cell>
          <cell r="N1055" t="str">
            <v>AAA SECURITIES (PRIVATE) LIMITED - MT</v>
          </cell>
        </row>
        <row r="1056">
          <cell r="C1056" t="str">
            <v>13417</v>
          </cell>
          <cell r="D1056" t="str">
            <v>a</v>
          </cell>
          <cell r="E1056" t="str">
            <v>a</v>
          </cell>
          <cell r="F1056" t="str">
            <v>r</v>
          </cell>
          <cell r="G1056">
            <v>0</v>
          </cell>
          <cell r="H1056">
            <v>0</v>
          </cell>
          <cell r="I1056">
            <v>40676</v>
          </cell>
          <cell r="J1056">
            <v>0</v>
          </cell>
          <cell r="K1056" t="str">
            <v>097</v>
          </cell>
          <cell r="L1056" t="str">
            <v>NO</v>
          </cell>
          <cell r="M1056" t="str">
            <v>NO</v>
          </cell>
          <cell r="N1056" t="str">
            <v>INVEST CAPITAL MARKETS LIMITED</v>
          </cell>
        </row>
        <row r="1057">
          <cell r="C1057" t="str">
            <v>T0047</v>
          </cell>
          <cell r="D1057" t="str">
            <v>r</v>
          </cell>
          <cell r="E1057" t="str">
            <v>a</v>
          </cell>
          <cell r="F1057" t="str">
            <v>r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5097</v>
          </cell>
          <cell r="L1057" t="str">
            <v>NO</v>
          </cell>
          <cell r="M1057" t="str">
            <v>NO</v>
          </cell>
          <cell r="N1057" t="str">
            <v>INVEST CAPITAL MARKETS LIMITED</v>
          </cell>
        </row>
        <row r="1058">
          <cell r="C1058" t="str">
            <v>T0048</v>
          </cell>
          <cell r="D1058" t="str">
            <v>r</v>
          </cell>
          <cell r="E1058" t="str">
            <v>a</v>
          </cell>
          <cell r="F1058" t="str">
            <v>r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 t="str">
            <v>DAASA</v>
          </cell>
          <cell r="L1058" t="str">
            <v>NO</v>
          </cell>
          <cell r="M1058" t="str">
            <v>NO</v>
          </cell>
          <cell r="N1058" t="str">
            <v>AIML A/C. ASKARI ASSET ALLOCATION FUND</v>
          </cell>
        </row>
        <row r="1059">
          <cell r="C1059" t="str">
            <v>T0049</v>
          </cell>
          <cell r="D1059" t="str">
            <v>r</v>
          </cell>
          <cell r="E1059" t="str">
            <v>a</v>
          </cell>
          <cell r="F1059" t="str">
            <v>r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 t="str">
            <v>DAASI</v>
          </cell>
          <cell r="L1059" t="str">
            <v>NO</v>
          </cell>
          <cell r="M1059" t="str">
            <v>NO</v>
          </cell>
          <cell r="N1059" t="str">
            <v>AIML A/C. ASKARI HIGH YIELD SCHEME</v>
          </cell>
        </row>
        <row r="1060">
          <cell r="C1060" t="str">
            <v>T0050</v>
          </cell>
          <cell r="D1060" t="str">
            <v>r</v>
          </cell>
          <cell r="E1060" t="str">
            <v>a</v>
          </cell>
          <cell r="F1060" t="str">
            <v>r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 t="str">
            <v>DAJSB</v>
          </cell>
          <cell r="L1060" t="str">
            <v>NO</v>
          </cell>
          <cell r="M1060" t="str">
            <v>NO</v>
          </cell>
          <cell r="N1060" t="str">
            <v>J S BANK LIMITED</v>
          </cell>
        </row>
        <row r="1061">
          <cell r="C1061" t="str">
            <v>T0051</v>
          </cell>
          <cell r="D1061" t="str">
            <v>r</v>
          </cell>
          <cell r="E1061" t="str">
            <v>a</v>
          </cell>
          <cell r="F1061" t="str">
            <v>r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 t="str">
            <v>DANIB</v>
          </cell>
          <cell r="L1061" t="str">
            <v>NO</v>
          </cell>
          <cell r="M1061" t="str">
            <v>NO</v>
          </cell>
          <cell r="N1061" t="str">
            <v>NIB BANK LIMITED</v>
          </cell>
        </row>
        <row r="1062">
          <cell r="C1062" t="str">
            <v>T0052</v>
          </cell>
          <cell r="D1062" t="str">
            <v>r</v>
          </cell>
          <cell r="E1062" t="str">
            <v>a</v>
          </cell>
          <cell r="F1062" t="str">
            <v>r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 t="str">
            <v>DALIF</v>
          </cell>
          <cell r="L1062" t="str">
            <v>NO</v>
          </cell>
          <cell r="M1062" t="str">
            <v>NO</v>
          </cell>
          <cell r="N1062" t="str">
            <v>LIL A/C. LAKSON INCOME FUND</v>
          </cell>
        </row>
        <row r="1063">
          <cell r="C1063" t="str">
            <v>13425</v>
          </cell>
          <cell r="D1063" t="str">
            <v>r</v>
          </cell>
          <cell r="E1063" t="str">
            <v>r</v>
          </cell>
          <cell r="F1063" t="str">
            <v>r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1158</v>
          </cell>
          <cell r="L1063" t="str">
            <v>1276</v>
          </cell>
          <cell r="M1063" t="str">
            <v>1432</v>
          </cell>
          <cell r="N1063" t="str">
            <v>MOOSANI SECURITIES (PVT) LTD. - MT</v>
          </cell>
        </row>
        <row r="1064">
          <cell r="C1064" t="str">
            <v>T0053</v>
          </cell>
          <cell r="D1064" t="str">
            <v>r</v>
          </cell>
          <cell r="E1064" t="str">
            <v>a</v>
          </cell>
          <cell r="F1064" t="str">
            <v>r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 t="str">
            <v>DAIIF</v>
          </cell>
          <cell r="L1064" t="str">
            <v>NO</v>
          </cell>
          <cell r="M1064" t="str">
            <v>NO</v>
          </cell>
          <cell r="N1064" t="str">
            <v>IGI FUNDS LTD. A/C. IGI INCOME FUND</v>
          </cell>
        </row>
        <row r="1065">
          <cell r="C1065" t="str">
            <v>13441</v>
          </cell>
          <cell r="D1065" t="str">
            <v>r</v>
          </cell>
          <cell r="E1065" t="str">
            <v>r</v>
          </cell>
          <cell r="F1065" t="str">
            <v>a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 t="str">
            <v>NO</v>
          </cell>
          <cell r="L1065" t="str">
            <v>M148</v>
          </cell>
          <cell r="M1065" t="str">
            <v>NO</v>
          </cell>
          <cell r="N1065" t="str">
            <v>AMCAP SECURITIES (PVT) LTD. - MF</v>
          </cell>
        </row>
        <row r="1066">
          <cell r="C1066" t="str">
            <v>13458</v>
          </cell>
          <cell r="D1066" t="str">
            <v>r</v>
          </cell>
          <cell r="E1066" t="str">
            <v>r</v>
          </cell>
          <cell r="F1066" t="str">
            <v>r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 t="str">
            <v>NO</v>
          </cell>
          <cell r="L1066">
            <v>1348</v>
          </cell>
          <cell r="M1066" t="str">
            <v>NO</v>
          </cell>
          <cell r="N1066" t="str">
            <v>AMCAP SECURITIES (PVT) LTD. - MT</v>
          </cell>
        </row>
        <row r="1067">
          <cell r="C1067" t="str">
            <v>13433</v>
          </cell>
          <cell r="D1067" t="str">
            <v>r</v>
          </cell>
          <cell r="E1067" t="str">
            <v>r</v>
          </cell>
          <cell r="F1067" t="str">
            <v>r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 t="str">
            <v>B749</v>
          </cell>
          <cell r="L1067" t="str">
            <v>NO</v>
          </cell>
          <cell r="M1067" t="str">
            <v>NO</v>
          </cell>
          <cell r="N1067" t="str">
            <v>ABLAMCL A/C. ABL INCOME FUND - MT</v>
          </cell>
        </row>
        <row r="1068">
          <cell r="C1068" t="str">
            <v>T0054</v>
          </cell>
          <cell r="D1068" t="str">
            <v>r</v>
          </cell>
          <cell r="E1068" t="str">
            <v>a</v>
          </cell>
          <cell r="F1068" t="str">
            <v>r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5166</v>
          </cell>
          <cell r="L1068" t="str">
            <v>NO</v>
          </cell>
          <cell r="M1068" t="str">
            <v>NO</v>
          </cell>
          <cell r="N1068" t="str">
            <v>TOPLINE SECURITIES (PRIVATE) LIMITED</v>
          </cell>
        </row>
        <row r="1069">
          <cell r="C1069" t="str">
            <v>T0055</v>
          </cell>
          <cell r="D1069" t="str">
            <v>r</v>
          </cell>
          <cell r="E1069" t="str">
            <v>a</v>
          </cell>
          <cell r="F1069" t="str">
            <v>r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5162</v>
          </cell>
          <cell r="L1069" t="str">
            <v>NO</v>
          </cell>
          <cell r="M1069" t="str">
            <v>NO</v>
          </cell>
          <cell r="N1069" t="str">
            <v>ABA ALI HABIB SECURITIES (PVT) LIMITED</v>
          </cell>
        </row>
        <row r="1070">
          <cell r="C1070" t="str">
            <v>13466</v>
          </cell>
          <cell r="D1070" t="str">
            <v>r</v>
          </cell>
          <cell r="E1070" t="str">
            <v>r</v>
          </cell>
          <cell r="F1070" t="str">
            <v>r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712</v>
          </cell>
          <cell r="L1070" t="str">
            <v>NO</v>
          </cell>
          <cell r="M1070" t="str">
            <v>NO</v>
          </cell>
          <cell r="N1070" t="str">
            <v>KASBFL A/C.KASB ASSET ALLOCATION FUND-MT</v>
          </cell>
        </row>
        <row r="1071">
          <cell r="C1071" t="str">
            <v>T0056</v>
          </cell>
          <cell r="D1071" t="str">
            <v>r</v>
          </cell>
          <cell r="E1071" t="str">
            <v>a</v>
          </cell>
          <cell r="F1071" t="str">
            <v>r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 t="str">
            <v>DAIAI</v>
          </cell>
          <cell r="L1071" t="str">
            <v>NO</v>
          </cell>
          <cell r="M1071" t="str">
            <v>NO</v>
          </cell>
          <cell r="N1071" t="str">
            <v>IGIFL A/C. IGI AGGRESSIVE INCOME FUND</v>
          </cell>
        </row>
        <row r="1072">
          <cell r="C1072" t="str">
            <v>T0057</v>
          </cell>
          <cell r="D1072" t="str">
            <v>r</v>
          </cell>
          <cell r="E1072" t="str">
            <v>a</v>
          </cell>
          <cell r="F1072" t="str">
            <v>r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 t="str">
            <v>5194</v>
          </cell>
          <cell r="L1072" t="str">
            <v>NO</v>
          </cell>
          <cell r="M1072" t="str">
            <v>NO</v>
          </cell>
          <cell r="N1072" t="str">
            <v>M.R.A. SECURITIES (PVT) LIMITED</v>
          </cell>
        </row>
        <row r="1073">
          <cell r="C1073" t="str">
            <v>T0058</v>
          </cell>
          <cell r="D1073" t="str">
            <v>r</v>
          </cell>
          <cell r="E1073" t="str">
            <v>a</v>
          </cell>
          <cell r="F1073" t="str">
            <v>r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 t="str">
            <v>DASBL</v>
          </cell>
          <cell r="L1073" t="str">
            <v>NO</v>
          </cell>
          <cell r="M1073" t="str">
            <v>NO</v>
          </cell>
          <cell r="N1073" t="str">
            <v>SINDH BANK LIMITED</v>
          </cell>
        </row>
        <row r="1074">
          <cell r="C1074" t="str">
            <v>T0059</v>
          </cell>
          <cell r="D1074" t="str">
            <v>r</v>
          </cell>
          <cell r="E1074" t="str">
            <v>a</v>
          </cell>
          <cell r="F1074" t="str">
            <v>r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 t="str">
            <v>DAHMA</v>
          </cell>
          <cell r="L1074" t="str">
            <v>NO</v>
          </cell>
          <cell r="M1074" t="str">
            <v>NO</v>
          </cell>
          <cell r="N1074" t="str">
            <v>HBLAML A/C. HBL MULTI - ASSET FUND</v>
          </cell>
        </row>
        <row r="1075">
          <cell r="C1075" t="str">
            <v>T0060</v>
          </cell>
          <cell r="D1075" t="str">
            <v>r</v>
          </cell>
          <cell r="E1075" t="str">
            <v>a</v>
          </cell>
          <cell r="F1075" t="str">
            <v>r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 t="str">
            <v>DAHIF</v>
          </cell>
          <cell r="L1075" t="str">
            <v>NO</v>
          </cell>
          <cell r="M1075" t="str">
            <v>NO</v>
          </cell>
          <cell r="N1075" t="str">
            <v>HBLAML A/C. HBL INCOME FUND</v>
          </cell>
        </row>
        <row r="1076">
          <cell r="C1076" t="str">
            <v>T0061</v>
          </cell>
          <cell r="D1076" t="str">
            <v>r</v>
          </cell>
          <cell r="E1076" t="str">
            <v>a</v>
          </cell>
          <cell r="F1076" t="str">
            <v>r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 t="str">
            <v>DADSF</v>
          </cell>
          <cell r="L1076" t="str">
            <v>NO</v>
          </cell>
          <cell r="M1076" t="str">
            <v>NO</v>
          </cell>
          <cell r="N1076" t="str">
            <v>MAHSIL A/C. PPF DEBT SUB-FUND</v>
          </cell>
        </row>
        <row r="1077">
          <cell r="C1077" t="str">
            <v>T0062</v>
          </cell>
          <cell r="D1077" t="str">
            <v>r</v>
          </cell>
          <cell r="E1077" t="str">
            <v>r</v>
          </cell>
          <cell r="F1077" t="str">
            <v>r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 t="str">
            <v>CDAJPS</v>
          </cell>
          <cell r="L1077" t="str">
            <v>NO</v>
          </cell>
          <cell r="M1077" t="str">
            <v>NO</v>
          </cell>
          <cell r="N1077" t="str">
            <v>JSIL A/C. JS PRINCIPAL SECURE FUND-I</v>
          </cell>
        </row>
        <row r="1078">
          <cell r="C1078" t="str">
            <v>T0063</v>
          </cell>
          <cell r="D1078" t="str">
            <v>r</v>
          </cell>
          <cell r="E1078" t="str">
            <v>a</v>
          </cell>
          <cell r="F1078" t="str">
            <v>r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 t="str">
            <v>DAJIF</v>
          </cell>
          <cell r="L1078" t="str">
            <v>NO</v>
          </cell>
          <cell r="M1078" t="str">
            <v>NO</v>
          </cell>
          <cell r="N1078" t="str">
            <v>JSIL A/C. JS INCOME FUND</v>
          </cell>
        </row>
        <row r="1079">
          <cell r="C1079" t="str">
            <v>T0064</v>
          </cell>
          <cell r="D1079" t="str">
            <v>r</v>
          </cell>
          <cell r="E1079" t="str">
            <v>a</v>
          </cell>
          <cell r="F1079" t="str">
            <v>r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 t="str">
            <v>DAJGF</v>
          </cell>
          <cell r="L1079" t="str">
            <v>NO</v>
          </cell>
          <cell r="M1079" t="str">
            <v>NO</v>
          </cell>
          <cell r="N1079" t="str">
            <v>JSIL A/C. JS GROWTH FUND</v>
          </cell>
        </row>
        <row r="1080">
          <cell r="C1080" t="str">
            <v>T0065</v>
          </cell>
          <cell r="D1080" t="str">
            <v>r</v>
          </cell>
          <cell r="E1080" t="str">
            <v>a</v>
          </cell>
          <cell r="F1080" t="str">
            <v>r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 t="str">
            <v>DAJLC</v>
          </cell>
          <cell r="L1080" t="str">
            <v>NO</v>
          </cell>
          <cell r="M1080" t="str">
            <v>NO</v>
          </cell>
          <cell r="N1080" t="str">
            <v>JSIL A/C. JS LARGE CAP. FUND</v>
          </cell>
        </row>
        <row r="1081">
          <cell r="C1081" t="str">
            <v>T0066</v>
          </cell>
          <cell r="D1081" t="str">
            <v>r</v>
          </cell>
          <cell r="E1081" t="str">
            <v>a</v>
          </cell>
          <cell r="F1081" t="str">
            <v>r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 t="str">
            <v>DAJVF</v>
          </cell>
          <cell r="L1081" t="str">
            <v>NO</v>
          </cell>
          <cell r="M1081" t="str">
            <v>NO</v>
          </cell>
          <cell r="N1081" t="str">
            <v>JSIL A/C. JS VALUE FUND</v>
          </cell>
        </row>
        <row r="1082">
          <cell r="C1082" t="str">
            <v>T0067</v>
          </cell>
          <cell r="D1082" t="str">
            <v>r</v>
          </cell>
          <cell r="E1082" t="str">
            <v>a</v>
          </cell>
          <cell r="F1082" t="str">
            <v>r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 t="str">
            <v>DAUTP</v>
          </cell>
          <cell r="L1082" t="str">
            <v>NO</v>
          </cell>
          <cell r="M1082" t="str">
            <v>NO</v>
          </cell>
          <cell r="N1082" t="str">
            <v>JSIL A/C. UNIT TRUST OF PAKISTAN</v>
          </cell>
        </row>
        <row r="1083">
          <cell r="C1083" t="str">
            <v>T0068</v>
          </cell>
          <cell r="D1083" t="str">
            <v>r</v>
          </cell>
          <cell r="E1083" t="str">
            <v>r</v>
          </cell>
          <cell r="F1083" t="str">
            <v>r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 t="str">
            <v>CDAJAI</v>
          </cell>
          <cell r="L1083" t="str">
            <v>NO</v>
          </cell>
          <cell r="M1083" t="str">
            <v>NO</v>
          </cell>
          <cell r="N1083" t="str">
            <v>JSIL A/C. JS AGGRESSIVE INCOME FUND</v>
          </cell>
        </row>
        <row r="1084">
          <cell r="C1084" t="str">
            <v>T0069</v>
          </cell>
          <cell r="D1084" t="str">
            <v>r</v>
          </cell>
          <cell r="E1084" t="str">
            <v>a</v>
          </cell>
          <cell r="F1084" t="str">
            <v>r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 t="str">
            <v>DAJAA</v>
          </cell>
          <cell r="L1084" t="str">
            <v>NO</v>
          </cell>
          <cell r="M1084" t="str">
            <v>NO</v>
          </cell>
          <cell r="N1084" t="str">
            <v>JSIL A/C. JS AGG. ASSET ALLOCATION FUND</v>
          </cell>
        </row>
        <row r="1085">
          <cell r="C1085" t="str">
            <v>13474</v>
          </cell>
          <cell r="D1085" t="str">
            <v>r</v>
          </cell>
          <cell r="E1085" t="str">
            <v>r</v>
          </cell>
          <cell r="F1085" t="str">
            <v>r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 t="str">
            <v>NO</v>
          </cell>
          <cell r="L1085" t="str">
            <v>C1318</v>
          </cell>
          <cell r="M1085" t="str">
            <v>NO</v>
          </cell>
          <cell r="N1085" t="str">
            <v>Y.S. SECURITIES &amp; SERVICES (PVT) LTD. - MT</v>
          </cell>
        </row>
        <row r="1086">
          <cell r="C1086" t="str">
            <v>T0070</v>
          </cell>
          <cell r="D1086" t="str">
            <v>r</v>
          </cell>
          <cell r="E1086" t="str">
            <v>a</v>
          </cell>
          <cell r="F1086" t="str">
            <v>r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 t="str">
            <v>DAPBI</v>
          </cell>
          <cell r="L1086" t="str">
            <v>NO</v>
          </cell>
          <cell r="M1086" t="str">
            <v>NO</v>
          </cell>
          <cell r="N1086" t="str">
            <v>PAK BRUNEI INVESTMENT COMPANY LIMITED</v>
          </cell>
        </row>
        <row r="1087">
          <cell r="C1087" t="str">
            <v>13490</v>
          </cell>
          <cell r="D1087" t="str">
            <v>r</v>
          </cell>
          <cell r="E1087" t="str">
            <v>r</v>
          </cell>
          <cell r="F1087" t="str">
            <v>r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 t="str">
            <v>1145</v>
          </cell>
          <cell r="L1087" t="str">
            <v>1277</v>
          </cell>
          <cell r="M1087" t="str">
            <v>NO</v>
          </cell>
          <cell r="N1087" t="str">
            <v>ADAM SECURITIES (PVT) LTD. - MT</v>
          </cell>
        </row>
        <row r="1088">
          <cell r="C1088" t="str">
            <v>13508</v>
          </cell>
          <cell r="D1088" t="str">
            <v>a</v>
          </cell>
          <cell r="E1088" t="str">
            <v>a</v>
          </cell>
          <cell r="F1088" t="str">
            <v>r</v>
          </cell>
          <cell r="G1088">
            <v>0</v>
          </cell>
          <cell r="H1088">
            <v>0</v>
          </cell>
          <cell r="I1088">
            <v>40802</v>
          </cell>
          <cell r="J1088">
            <v>0</v>
          </cell>
          <cell r="K1088" t="str">
            <v>NO</v>
          </cell>
          <cell r="L1088" t="str">
            <v>NO</v>
          </cell>
          <cell r="M1088" t="str">
            <v>530</v>
          </cell>
          <cell r="N1088" t="str">
            <v>WISDOM SECURITIES (PVT.) LIMITED</v>
          </cell>
        </row>
        <row r="1089">
          <cell r="C1089" t="str">
            <v>13573</v>
          </cell>
          <cell r="D1089" t="str">
            <v>r</v>
          </cell>
          <cell r="E1089" t="str">
            <v>r</v>
          </cell>
          <cell r="F1089" t="str">
            <v>a</v>
          </cell>
          <cell r="G1089">
            <v>40728</v>
          </cell>
          <cell r="H1089">
            <v>0</v>
          </cell>
          <cell r="I1089">
            <v>0</v>
          </cell>
          <cell r="J1089">
            <v>0</v>
          </cell>
          <cell r="K1089" t="str">
            <v>M055</v>
          </cell>
          <cell r="L1089" t="str">
            <v>NO</v>
          </cell>
          <cell r="M1089" t="str">
            <v>NO</v>
          </cell>
          <cell r="N1089" t="str">
            <v>SHAJAR CAPITAL PAKISTAN (PRIVATE) LTD-MF</v>
          </cell>
        </row>
        <row r="1090">
          <cell r="C1090" t="str">
            <v>T0071</v>
          </cell>
          <cell r="D1090" t="str">
            <v>r</v>
          </cell>
          <cell r="E1090" t="str">
            <v>a</v>
          </cell>
          <cell r="F1090" t="str">
            <v>r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 t="str">
            <v>5169</v>
          </cell>
          <cell r="L1090" t="str">
            <v>NO</v>
          </cell>
          <cell r="M1090" t="str">
            <v>NO</v>
          </cell>
          <cell r="N1090" t="str">
            <v>PEARL SECURITIES LIMITED</v>
          </cell>
        </row>
        <row r="1091">
          <cell r="C1091" t="str">
            <v>13482</v>
          </cell>
          <cell r="D1091" t="str">
            <v>a</v>
          </cell>
          <cell r="E1091" t="str">
            <v>a</v>
          </cell>
          <cell r="F1091" t="str">
            <v>r</v>
          </cell>
          <cell r="G1091">
            <v>0</v>
          </cell>
          <cell r="H1091">
            <v>0</v>
          </cell>
          <cell r="I1091">
            <v>40827</v>
          </cell>
          <cell r="J1091">
            <v>0</v>
          </cell>
          <cell r="K1091" t="str">
            <v>NO</v>
          </cell>
          <cell r="L1091" t="str">
            <v>NO</v>
          </cell>
          <cell r="M1091" t="str">
            <v>585</v>
          </cell>
          <cell r="N1091" t="str">
            <v>HAMZA FARHAD SECURITIES (PVT.) LIMITED</v>
          </cell>
        </row>
        <row r="1092">
          <cell r="C1092" t="str">
            <v>13599</v>
          </cell>
          <cell r="D1092" t="str">
            <v>r</v>
          </cell>
          <cell r="E1092" t="str">
            <v>r</v>
          </cell>
          <cell r="F1092" t="str">
            <v>r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 t="str">
            <v>1044</v>
          </cell>
          <cell r="L1092" t="str">
            <v>1207</v>
          </cell>
          <cell r="M1092" t="str">
            <v>NO</v>
          </cell>
          <cell r="N1092" t="str">
            <v>IGI FINEX SECURITIES LIMITED - MT</v>
          </cell>
        </row>
        <row r="1093">
          <cell r="C1093" t="str">
            <v>T0072</v>
          </cell>
          <cell r="D1093" t="str">
            <v>r</v>
          </cell>
          <cell r="E1093" t="str">
            <v>a</v>
          </cell>
          <cell r="F1093" t="str">
            <v>r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 t="str">
            <v>DAATF</v>
          </cell>
          <cell r="L1093" t="str">
            <v>NO</v>
          </cell>
          <cell r="M1093" t="str">
            <v>NO</v>
          </cell>
          <cell r="N1093" t="str">
            <v>AAML A/C. ATLAS INCOME FUND</v>
          </cell>
        </row>
        <row r="1094">
          <cell r="C1094" t="str">
            <v>T0073</v>
          </cell>
          <cell r="D1094" t="str">
            <v>r</v>
          </cell>
          <cell r="E1094" t="str">
            <v>a</v>
          </cell>
          <cell r="F1094" t="str">
            <v>r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 t="str">
            <v>5145</v>
          </cell>
          <cell r="L1094" t="str">
            <v>5077</v>
          </cell>
          <cell r="M1094" t="str">
            <v>NO</v>
          </cell>
          <cell r="N1094" t="str">
            <v>ADAM SECURITIES (PVT) LTD.</v>
          </cell>
        </row>
        <row r="1095">
          <cell r="C1095" t="str">
            <v>T0074</v>
          </cell>
          <cell r="D1095" t="str">
            <v>r</v>
          </cell>
          <cell r="E1095" t="str">
            <v>a</v>
          </cell>
          <cell r="F1095" t="str">
            <v>r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 t="str">
            <v>DAADF</v>
          </cell>
          <cell r="L1095" t="str">
            <v>NO</v>
          </cell>
          <cell r="M1095" t="str">
            <v>NO</v>
          </cell>
          <cell r="N1095" t="str">
            <v>AAML A/C. APF-DEBT SUB FUND</v>
          </cell>
        </row>
        <row r="1096">
          <cell r="C1096" t="str">
            <v>T0075</v>
          </cell>
          <cell r="D1096" t="str">
            <v>r</v>
          </cell>
          <cell r="E1096" t="str">
            <v>a</v>
          </cell>
          <cell r="F1096" t="str">
            <v>r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 t="str">
            <v>DAAMF</v>
          </cell>
          <cell r="L1096" t="str">
            <v>NO</v>
          </cell>
          <cell r="M1096" t="str">
            <v>NO</v>
          </cell>
          <cell r="N1096" t="str">
            <v>AAML A/C. APF-MONEY MARKET SUB FUND</v>
          </cell>
        </row>
        <row r="1097">
          <cell r="C1097" t="str">
            <v>T0076</v>
          </cell>
          <cell r="D1097" t="str">
            <v>r</v>
          </cell>
          <cell r="E1097" t="str">
            <v>a</v>
          </cell>
          <cell r="F1097" t="str">
            <v>r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 t="str">
            <v>5046</v>
          </cell>
          <cell r="L1097" t="str">
            <v>NO</v>
          </cell>
          <cell r="M1097" t="str">
            <v>NO</v>
          </cell>
          <cell r="N1097" t="str">
            <v>FORTUNE SECURITIES LIMITED</v>
          </cell>
        </row>
        <row r="1098">
          <cell r="C1098" t="str">
            <v>T0077</v>
          </cell>
          <cell r="D1098" t="str">
            <v>r</v>
          </cell>
          <cell r="E1098" t="str">
            <v>a</v>
          </cell>
          <cell r="F1098" t="str">
            <v>r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 t="str">
            <v>DAFDM</v>
          </cell>
          <cell r="L1098" t="str">
            <v>NO</v>
          </cell>
          <cell r="M1098" t="str">
            <v>NO</v>
          </cell>
          <cell r="N1098" t="str">
            <v>DCML A/C. FIRST DAWOOD MUTUAL FUND</v>
          </cell>
        </row>
        <row r="1099">
          <cell r="C1099" t="str">
            <v>T0078</v>
          </cell>
          <cell r="D1099" t="str">
            <v>r</v>
          </cell>
          <cell r="E1099" t="str">
            <v>r</v>
          </cell>
          <cell r="F1099" t="str">
            <v>r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 t="str">
            <v>CDADIF</v>
          </cell>
          <cell r="L1099" t="str">
            <v>NO</v>
          </cell>
          <cell r="M1099" t="str">
            <v>NO</v>
          </cell>
          <cell r="N1099" t="str">
            <v>DCML A/C. DAWOOD ISLAMIC FUND</v>
          </cell>
        </row>
        <row r="1100">
          <cell r="C1100" t="str">
            <v>T0079</v>
          </cell>
          <cell r="D1100" t="str">
            <v>r</v>
          </cell>
          <cell r="E1100" t="str">
            <v>a</v>
          </cell>
          <cell r="F1100" t="str">
            <v>r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 t="str">
            <v>5055</v>
          </cell>
          <cell r="L1100" t="str">
            <v>NO</v>
          </cell>
          <cell r="M1100" t="str">
            <v>NO</v>
          </cell>
          <cell r="N1100" t="str">
            <v>SHAJAR CAPITAL PAKISTAN (PRIVATE) LTD.</v>
          </cell>
        </row>
        <row r="1101">
          <cell r="C1101" t="str">
            <v>T0080</v>
          </cell>
          <cell r="D1101" t="str">
            <v>r</v>
          </cell>
          <cell r="E1101" t="str">
            <v>a</v>
          </cell>
          <cell r="F1101" t="str">
            <v>r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 t="str">
            <v>DASIB</v>
          </cell>
          <cell r="L1101" t="str">
            <v>NO</v>
          </cell>
          <cell r="M1101" t="str">
            <v>NO</v>
          </cell>
          <cell r="N1101" t="str">
            <v>SILKBANK LIMITED</v>
          </cell>
        </row>
        <row r="1102">
          <cell r="C1102" t="str">
            <v>T0081</v>
          </cell>
          <cell r="D1102" t="str">
            <v>r</v>
          </cell>
          <cell r="E1102" t="str">
            <v>a</v>
          </cell>
          <cell r="F1102" t="str">
            <v>r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 t="str">
            <v>DANFS</v>
          </cell>
          <cell r="L1102" t="str">
            <v>NO</v>
          </cell>
          <cell r="M1102" t="str">
            <v>NO</v>
          </cell>
          <cell r="N1102" t="str">
            <v>NFAML A/C.NAFA FINANCIAL SECTOR INC.FUND</v>
          </cell>
        </row>
        <row r="1103">
          <cell r="C1103" t="str">
            <v>13607</v>
          </cell>
          <cell r="D1103" t="str">
            <v>r</v>
          </cell>
          <cell r="E1103" t="str">
            <v>a</v>
          </cell>
          <cell r="F1103" t="str">
            <v>r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 t="str">
            <v>N776</v>
          </cell>
          <cell r="L1103" t="str">
            <v>NO</v>
          </cell>
          <cell r="M1103" t="str">
            <v>NO</v>
          </cell>
          <cell r="N1103" t="str">
            <v>PICIC AMC LTD. A/C. PICIC STOCK FUND</v>
          </cell>
        </row>
        <row r="1104">
          <cell r="C1104" t="str">
            <v>T0082</v>
          </cell>
          <cell r="D1104" t="str">
            <v>r</v>
          </cell>
          <cell r="E1104" t="str">
            <v>a</v>
          </cell>
          <cell r="F1104" t="str">
            <v>r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 t="str">
            <v>DASUB</v>
          </cell>
          <cell r="L1104" t="str">
            <v>NO</v>
          </cell>
          <cell r="M1104" t="str">
            <v>NO</v>
          </cell>
          <cell r="N1104" t="str">
            <v>SUMMIT BANK LIMITED</v>
          </cell>
        </row>
        <row r="1105">
          <cell r="C1105" t="str">
            <v>T0083</v>
          </cell>
          <cell r="D1105" t="str">
            <v>r</v>
          </cell>
          <cell r="E1105" t="str">
            <v>a</v>
          </cell>
          <cell r="F1105" t="str">
            <v>r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5061</v>
          </cell>
          <cell r="L1105" t="str">
            <v>NO</v>
          </cell>
          <cell r="M1105">
            <v>5560</v>
          </cell>
          <cell r="N1105" t="str">
            <v>ABBASI SECURITIES (PRIVATE) LIMITED</v>
          </cell>
        </row>
        <row r="1106">
          <cell r="C1106" t="str">
            <v>13649</v>
          </cell>
          <cell r="D1106" t="str">
            <v>r</v>
          </cell>
          <cell r="E1106" t="str">
            <v>r</v>
          </cell>
          <cell r="F1106" t="str">
            <v>a</v>
          </cell>
          <cell r="G1106">
            <v>40823</v>
          </cell>
          <cell r="H1106">
            <v>0</v>
          </cell>
          <cell r="I1106">
            <v>0</v>
          </cell>
          <cell r="J1106">
            <v>0</v>
          </cell>
          <cell r="K1106" t="str">
            <v>M149</v>
          </cell>
          <cell r="L1106" t="str">
            <v>NO</v>
          </cell>
          <cell r="M1106" t="str">
            <v>NO</v>
          </cell>
          <cell r="N1106" t="str">
            <v>JS GLOBAL CAPITAL LIMITED - MF</v>
          </cell>
        </row>
        <row r="1107">
          <cell r="C1107" t="str">
            <v>13656</v>
          </cell>
          <cell r="D1107" t="str">
            <v>r</v>
          </cell>
          <cell r="E1107" t="str">
            <v>r</v>
          </cell>
          <cell r="F1107" t="str">
            <v>r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658</v>
          </cell>
          <cell r="L1107" t="str">
            <v>NO</v>
          </cell>
          <cell r="M1107" t="str">
            <v>NO</v>
          </cell>
          <cell r="N1107" t="str">
            <v>IGI INVESTMENT BANK LIMITED - MT</v>
          </cell>
        </row>
        <row r="1108">
          <cell r="C1108" t="str">
            <v>T0084</v>
          </cell>
          <cell r="D1108" t="str">
            <v>r</v>
          </cell>
          <cell r="E1108" t="str">
            <v>a</v>
          </cell>
          <cell r="F1108" t="str">
            <v>r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 t="str">
            <v>DANBP</v>
          </cell>
          <cell r="L1108" t="str">
            <v>NO</v>
          </cell>
          <cell r="M1108" t="str">
            <v>NO</v>
          </cell>
          <cell r="N1108" t="str">
            <v>NATIONAL BANK OF PAKISTAN</v>
          </cell>
        </row>
        <row r="1109">
          <cell r="C1109" t="str">
            <v>13672</v>
          </cell>
          <cell r="D1109" t="str">
            <v>a</v>
          </cell>
          <cell r="E1109" t="str">
            <v>a</v>
          </cell>
          <cell r="F1109" t="str">
            <v>r</v>
          </cell>
          <cell r="G1109">
            <v>0</v>
          </cell>
          <cell r="H1109">
            <v>0</v>
          </cell>
          <cell r="I1109">
            <v>40863</v>
          </cell>
          <cell r="J1109">
            <v>0</v>
          </cell>
          <cell r="K1109" t="str">
            <v>NO</v>
          </cell>
          <cell r="L1109" t="str">
            <v>NO</v>
          </cell>
          <cell r="M1109" t="str">
            <v>616</v>
          </cell>
          <cell r="N1109" t="str">
            <v>ICON CAPITAL MANAGEMENT (PRIVATE) LIMITED</v>
          </cell>
        </row>
        <row r="1110">
          <cell r="C1110" t="str">
            <v>12724</v>
          </cell>
          <cell r="D1110" t="str">
            <v>r</v>
          </cell>
          <cell r="E1110" t="str">
            <v>a</v>
          </cell>
          <cell r="F1110" t="str">
            <v>r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 t="str">
            <v>N777</v>
          </cell>
          <cell r="L1110" t="str">
            <v>NO</v>
          </cell>
          <cell r="M1110" t="str">
            <v>NO</v>
          </cell>
          <cell r="N1110" t="str">
            <v>SINDH BANK LIMITED</v>
          </cell>
        </row>
        <row r="1111">
          <cell r="C1111" t="str">
            <v>13532</v>
          </cell>
          <cell r="D1111" t="str">
            <v>r</v>
          </cell>
          <cell r="E1111" t="str">
            <v>a</v>
          </cell>
          <cell r="F1111" t="str">
            <v>r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 t="str">
            <v>N778</v>
          </cell>
          <cell r="L1111" t="str">
            <v>NO</v>
          </cell>
          <cell r="M1111" t="str">
            <v>NO</v>
          </cell>
          <cell r="N1111" t="str">
            <v>MAHSILA/C. PAK. PEN.FUND-EQUITY SUB FUND</v>
          </cell>
        </row>
        <row r="1112">
          <cell r="C1112" t="str">
            <v>13565</v>
          </cell>
          <cell r="D1112" t="str">
            <v>r</v>
          </cell>
          <cell r="E1112" t="str">
            <v>a</v>
          </cell>
          <cell r="F1112" t="str">
            <v>r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 t="str">
            <v>N779</v>
          </cell>
          <cell r="L1112" t="str">
            <v>NO</v>
          </cell>
          <cell r="M1112" t="str">
            <v>NO</v>
          </cell>
          <cell r="N1112" t="str">
            <v>MAHSILA/C.PAK ISLMC PEN FND-EQUTY SB FND</v>
          </cell>
        </row>
        <row r="1113">
          <cell r="C1113" t="str">
            <v>T0085</v>
          </cell>
          <cell r="D1113" t="str">
            <v>r</v>
          </cell>
          <cell r="E1113" t="str">
            <v>a</v>
          </cell>
          <cell r="F1113" t="str">
            <v>r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 t="str">
            <v>DANAF</v>
          </cell>
          <cell r="L1113" t="str">
            <v>NO</v>
          </cell>
          <cell r="M1113" t="str">
            <v>NO</v>
          </cell>
          <cell r="N1113" t="str">
            <v>NFAML A/C. NAFA INCOME FUND</v>
          </cell>
        </row>
        <row r="1114">
          <cell r="C1114" t="str">
            <v>T0086</v>
          </cell>
          <cell r="D1114" t="str">
            <v>r</v>
          </cell>
          <cell r="E1114" t="str">
            <v>a</v>
          </cell>
          <cell r="F1114" t="str">
            <v>r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 t="str">
            <v>DAUGI</v>
          </cell>
          <cell r="L1114" t="str">
            <v>NO</v>
          </cell>
          <cell r="M1114" t="str">
            <v>NO</v>
          </cell>
          <cell r="N1114" t="str">
            <v>UBLFML A/C.UNITED GROWTH AND INCOME FUND</v>
          </cell>
        </row>
        <row r="1115">
          <cell r="C1115" t="str">
            <v>T0087</v>
          </cell>
          <cell r="D1115" t="str">
            <v>r</v>
          </cell>
          <cell r="E1115" t="str">
            <v>r</v>
          </cell>
          <cell r="F1115" t="str">
            <v>r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 t="str">
            <v>CDAHID</v>
          </cell>
          <cell r="L1115" t="str">
            <v>NO</v>
          </cell>
          <cell r="M1115" t="str">
            <v>NO</v>
          </cell>
          <cell r="N1115" t="str">
            <v>HBLAML A/C. HBL IPF DEBT SUB FUND</v>
          </cell>
        </row>
        <row r="1116">
          <cell r="C1116" t="str">
            <v>05736</v>
          </cell>
          <cell r="D1116" t="str">
            <v>r</v>
          </cell>
          <cell r="E1116" t="str">
            <v>r</v>
          </cell>
          <cell r="F1116" t="str">
            <v>r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 t="str">
            <v>997</v>
          </cell>
          <cell r="L1116" t="str">
            <v>997</v>
          </cell>
          <cell r="M1116" t="str">
            <v>997</v>
          </cell>
          <cell r="N1116" t="str">
            <v>NCC - PRE SETTLEMENT DELIVERY ACCOUNT</v>
          </cell>
        </row>
        <row r="1117">
          <cell r="C1117" t="str">
            <v>T5736</v>
          </cell>
          <cell r="D1117" t="str">
            <v>r</v>
          </cell>
          <cell r="E1117" t="str">
            <v>a</v>
          </cell>
          <cell r="F1117" t="str">
            <v>r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 t="str">
            <v>5997</v>
          </cell>
          <cell r="L1117" t="str">
            <v>5997</v>
          </cell>
          <cell r="M1117" t="str">
            <v>5997</v>
          </cell>
          <cell r="N1117" t="str">
            <v>NCC - PRE SETTLEMENT DELIVERY ACCOUNT</v>
          </cell>
        </row>
        <row r="1118">
          <cell r="C1118" t="str">
            <v>T0088</v>
          </cell>
          <cell r="D1118" t="str">
            <v>r</v>
          </cell>
          <cell r="E1118" t="str">
            <v>r</v>
          </cell>
          <cell r="F1118" t="str">
            <v>r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 t="str">
            <v>CDAHPD</v>
          </cell>
          <cell r="L1118" t="str">
            <v>NO</v>
          </cell>
          <cell r="M1118" t="str">
            <v>NO</v>
          </cell>
          <cell r="N1118" t="str">
            <v>HBLAML A/C. HBL PF DEBT SUB FUND</v>
          </cell>
        </row>
        <row r="1119">
          <cell r="C1119" t="str">
            <v>13763</v>
          </cell>
          <cell r="D1119" t="str">
            <v>r</v>
          </cell>
          <cell r="E1119" t="str">
            <v>r</v>
          </cell>
          <cell r="F1119" t="str">
            <v>r</v>
          </cell>
          <cell r="G1119">
            <v>0</v>
          </cell>
          <cell r="H1119">
            <v>0</v>
          </cell>
          <cell r="I1119">
            <v>41086</v>
          </cell>
          <cell r="J1119">
            <v>41298</v>
          </cell>
          <cell r="K1119" t="str">
            <v>NO</v>
          </cell>
          <cell r="L1119" t="str">
            <v>NO</v>
          </cell>
          <cell r="M1119" t="str">
            <v>C0580</v>
          </cell>
          <cell r="N1119" t="str">
            <v>JAHANZAIB GONDAL</v>
          </cell>
        </row>
        <row r="1120">
          <cell r="C1120" t="str">
            <v>T0089</v>
          </cell>
          <cell r="D1120" t="str">
            <v>r</v>
          </cell>
          <cell r="E1120" t="str">
            <v>a</v>
          </cell>
          <cell r="F1120" t="str">
            <v>r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 t="str">
            <v>5100</v>
          </cell>
          <cell r="L1120" t="str">
            <v>NO</v>
          </cell>
          <cell r="M1120" t="str">
            <v>NO</v>
          </cell>
          <cell r="N1120" t="str">
            <v>ELIXIR SECURITIES PAKISTAN (PVT.) LTD.</v>
          </cell>
        </row>
        <row r="1121">
          <cell r="C1121" t="str">
            <v>13771</v>
          </cell>
          <cell r="D1121" t="str">
            <v>r</v>
          </cell>
          <cell r="E1121" t="str">
            <v>r</v>
          </cell>
          <cell r="F1121" t="str">
            <v>r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 t="str">
            <v>NO</v>
          </cell>
          <cell r="L1121" t="str">
            <v>CN780</v>
          </cell>
          <cell r="M1121" t="str">
            <v>NO</v>
          </cell>
          <cell r="N1121" t="str">
            <v>ESCORTS INVESTMENT BANK LIMITED</v>
          </cell>
        </row>
        <row r="1122">
          <cell r="C1122" t="str">
            <v>13789</v>
          </cell>
          <cell r="D1122" t="str">
            <v>r</v>
          </cell>
          <cell r="E1122" t="str">
            <v>r</v>
          </cell>
          <cell r="F1122" t="str">
            <v>r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 t="str">
            <v>1048</v>
          </cell>
          <cell r="L1122" t="str">
            <v>NO</v>
          </cell>
          <cell r="M1122" t="str">
            <v>NO</v>
          </cell>
          <cell r="N1122" t="str">
            <v>NEXT CAPITAL LIMITED - MT</v>
          </cell>
        </row>
        <row r="1123">
          <cell r="C1123" t="str">
            <v>T0090</v>
          </cell>
          <cell r="D1123" t="str">
            <v>r</v>
          </cell>
          <cell r="E1123" t="str">
            <v>a</v>
          </cell>
          <cell r="F1123" t="str">
            <v>r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 t="str">
            <v>DASPI</v>
          </cell>
          <cell r="L1123" t="str">
            <v>NO</v>
          </cell>
          <cell r="M1123" t="str">
            <v>NO</v>
          </cell>
          <cell r="N1123" t="str">
            <v>SAUDI PAK IND. &amp; AGR. INV. CO. LTD.</v>
          </cell>
        </row>
        <row r="1124">
          <cell r="C1124" t="str">
            <v>13797</v>
          </cell>
          <cell r="D1124" t="str">
            <v>r</v>
          </cell>
          <cell r="E1124" t="str">
            <v>r</v>
          </cell>
          <cell r="F1124" t="str">
            <v>r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 t="str">
            <v>NO</v>
          </cell>
          <cell r="L1124" t="str">
            <v>C780</v>
          </cell>
          <cell r="M1124" t="str">
            <v>NO</v>
          </cell>
          <cell r="N1124" t="str">
            <v>ESCORTS INVESTMENT BANK LIMITED - MT</v>
          </cell>
        </row>
        <row r="1125">
          <cell r="C1125" t="str">
            <v>13805</v>
          </cell>
          <cell r="D1125" t="str">
            <v>r</v>
          </cell>
          <cell r="E1125" t="str">
            <v>r</v>
          </cell>
          <cell r="F1125" t="str">
            <v>r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 t="str">
            <v>1008</v>
          </cell>
          <cell r="L1125" t="str">
            <v>NO</v>
          </cell>
          <cell r="M1125" t="str">
            <v>NO</v>
          </cell>
          <cell r="N1125" t="str">
            <v>OPTIMUS CAPITAL MANAGEMENT (PRIVATE) LIMITED - MT</v>
          </cell>
        </row>
        <row r="1126">
          <cell r="C1126" t="str">
            <v>13839</v>
          </cell>
          <cell r="D1126" t="str">
            <v>r</v>
          </cell>
          <cell r="E1126" t="str">
            <v>r</v>
          </cell>
          <cell r="F1126" t="str">
            <v>r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767</v>
          </cell>
          <cell r="L1126" t="str">
            <v>NO</v>
          </cell>
          <cell r="M1126" t="str">
            <v>NO</v>
          </cell>
          <cell r="N1126" t="str">
            <v>NAMCL A/C. NAMCO BALANCED FUND - MT</v>
          </cell>
        </row>
        <row r="1127">
          <cell r="C1127" t="str">
            <v>T0091</v>
          </cell>
          <cell r="D1127" t="str">
            <v>r</v>
          </cell>
          <cell r="E1127" t="str">
            <v>a</v>
          </cell>
          <cell r="F1127" t="str">
            <v>r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 t="str">
            <v>DAFHI</v>
          </cell>
          <cell r="L1127" t="str">
            <v>NO</v>
          </cell>
          <cell r="M1127" t="str">
            <v>NO</v>
          </cell>
          <cell r="N1127" t="str">
            <v>HAML A/C. FIRST HABIB INCOME FUND</v>
          </cell>
        </row>
        <row r="1128">
          <cell r="C1128" t="str">
            <v>13862</v>
          </cell>
          <cell r="D1128" t="str">
            <v>r</v>
          </cell>
          <cell r="E1128" t="str">
            <v>r</v>
          </cell>
          <cell r="F1128" t="str">
            <v>r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689</v>
          </cell>
          <cell r="L1128" t="str">
            <v>NO</v>
          </cell>
          <cell r="M1128" t="str">
            <v>NO</v>
          </cell>
          <cell r="N1128" t="str">
            <v>IGI FUNDS LTD. A/C. IGI INCOME FUND - MT</v>
          </cell>
        </row>
        <row r="1129">
          <cell r="C1129" t="str">
            <v>13888</v>
          </cell>
          <cell r="D1129" t="str">
            <v>a</v>
          </cell>
          <cell r="E1129" t="str">
            <v>a</v>
          </cell>
          <cell r="F1129" t="str">
            <v>r</v>
          </cell>
          <cell r="G1129">
            <v>41044</v>
          </cell>
          <cell r="H1129">
            <v>0</v>
          </cell>
          <cell r="I1129">
            <v>0</v>
          </cell>
          <cell r="J1129">
            <v>0</v>
          </cell>
          <cell r="K1129" t="str">
            <v>NO</v>
          </cell>
          <cell r="L1129" t="str">
            <v>NO</v>
          </cell>
          <cell r="M1129" t="str">
            <v>573</v>
          </cell>
          <cell r="N1129" t="str">
            <v>FIRST ZEIVA (PVT.) LTD.</v>
          </cell>
        </row>
        <row r="1130">
          <cell r="C1130" t="str">
            <v>13755</v>
          </cell>
          <cell r="D1130" t="str">
            <v>r</v>
          </cell>
          <cell r="E1130" t="str">
            <v>a</v>
          </cell>
          <cell r="F1130" t="str">
            <v>r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 t="str">
            <v>N782</v>
          </cell>
          <cell r="L1130" t="str">
            <v>NO</v>
          </cell>
          <cell r="M1130" t="str">
            <v>NO</v>
          </cell>
          <cell r="N1130" t="str">
            <v>ADAMJEE INSURANCE COMPANY LIMITED</v>
          </cell>
        </row>
        <row r="1131">
          <cell r="C1131" t="str">
            <v>13813</v>
          </cell>
          <cell r="D1131" t="str">
            <v>r</v>
          </cell>
          <cell r="E1131" t="str">
            <v>a</v>
          </cell>
          <cell r="F1131" t="str">
            <v>r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 t="str">
            <v>N781</v>
          </cell>
          <cell r="L1131" t="str">
            <v>NO</v>
          </cell>
          <cell r="M1131" t="str">
            <v>NO</v>
          </cell>
          <cell r="N1131" t="str">
            <v>AIML A/C. ASKARI EQUITY FUND</v>
          </cell>
        </row>
        <row r="1132">
          <cell r="C1132" t="str">
            <v>T0092</v>
          </cell>
          <cell r="D1132" t="str">
            <v>r</v>
          </cell>
          <cell r="E1132" t="str">
            <v>a</v>
          </cell>
          <cell r="F1132" t="str">
            <v>r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 t="str">
            <v>NO</v>
          </cell>
          <cell r="L1132" t="str">
            <v>NO</v>
          </cell>
          <cell r="M1132" t="str">
            <v>5510</v>
          </cell>
          <cell r="N1132" t="str">
            <v>ZAHID LATIF KHAN SECURITIES (PVT) LTD.</v>
          </cell>
        </row>
        <row r="1133">
          <cell r="C1133" t="str">
            <v>13904</v>
          </cell>
          <cell r="D1133" t="str">
            <v>r</v>
          </cell>
          <cell r="E1133" t="str">
            <v>a</v>
          </cell>
          <cell r="F1133" t="str">
            <v>r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 t="str">
            <v>N783</v>
          </cell>
          <cell r="L1133" t="str">
            <v>NO</v>
          </cell>
          <cell r="M1133" t="str">
            <v>NO</v>
          </cell>
          <cell r="N1133" t="str">
            <v>CYAN LIMITED</v>
          </cell>
        </row>
        <row r="1134">
          <cell r="C1134" t="str">
            <v>13912</v>
          </cell>
          <cell r="D1134" t="str">
            <v>a</v>
          </cell>
          <cell r="E1134" t="str">
            <v>a</v>
          </cell>
          <cell r="F1134" t="str">
            <v>r</v>
          </cell>
          <cell r="G1134">
            <v>0</v>
          </cell>
          <cell r="H1134">
            <v>0</v>
          </cell>
          <cell r="I1134">
            <v>41046</v>
          </cell>
          <cell r="J1134">
            <v>0</v>
          </cell>
          <cell r="K1134" t="str">
            <v>NO</v>
          </cell>
          <cell r="L1134" t="str">
            <v>093</v>
          </cell>
          <cell r="M1134" t="str">
            <v>NO</v>
          </cell>
          <cell r="N1134" t="str">
            <v>INTEGRATED EQUITIES (PRIVATE) LIMITED</v>
          </cell>
        </row>
        <row r="1135">
          <cell r="C1135" t="str">
            <v>T0093</v>
          </cell>
          <cell r="D1135" t="str">
            <v>r</v>
          </cell>
          <cell r="E1135" t="str">
            <v>a</v>
          </cell>
          <cell r="F1135" t="str">
            <v>r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 t="str">
            <v>DAASY</v>
          </cell>
          <cell r="L1135" t="str">
            <v>NO</v>
          </cell>
          <cell r="M1135" t="str">
            <v>NO</v>
          </cell>
          <cell r="N1135" t="str">
            <v>AIML A/C.ASKARI SOVEREIGN YIELD ENHANCER</v>
          </cell>
        </row>
        <row r="1136">
          <cell r="C1136" t="str">
            <v>13938</v>
          </cell>
          <cell r="D1136" t="str">
            <v>a</v>
          </cell>
          <cell r="E1136" t="str">
            <v>a</v>
          </cell>
          <cell r="F1136" t="str">
            <v>r</v>
          </cell>
          <cell r="G1136">
            <v>0</v>
          </cell>
          <cell r="H1136">
            <v>0</v>
          </cell>
          <cell r="I1136">
            <v>41085</v>
          </cell>
          <cell r="J1136">
            <v>0</v>
          </cell>
          <cell r="K1136" t="str">
            <v>NO</v>
          </cell>
          <cell r="L1136" t="str">
            <v>NO</v>
          </cell>
          <cell r="M1136" t="str">
            <v>606</v>
          </cell>
          <cell r="N1136" t="str">
            <v>DIYANAH ISLAMIC FINANCIAL SERVICES (PRIVATE) LIMITED</v>
          </cell>
        </row>
        <row r="1137">
          <cell r="C1137" t="str">
            <v>13920</v>
          </cell>
          <cell r="D1137" t="str">
            <v>a</v>
          </cell>
          <cell r="E1137" t="str">
            <v>a</v>
          </cell>
          <cell r="F1137" t="str">
            <v>r</v>
          </cell>
          <cell r="G1137">
            <v>0</v>
          </cell>
          <cell r="H1137">
            <v>0</v>
          </cell>
          <cell r="I1137">
            <v>41180</v>
          </cell>
          <cell r="J1137">
            <v>0</v>
          </cell>
          <cell r="K1137" t="str">
            <v>NO</v>
          </cell>
          <cell r="L1137" t="str">
            <v>NO</v>
          </cell>
          <cell r="M1137" t="str">
            <v>582</v>
          </cell>
          <cell r="N1137" t="str">
            <v>NEW PEAK SECURITIES (PVT.) LTD.</v>
          </cell>
        </row>
        <row r="1138">
          <cell r="C1138" t="str">
            <v>13946</v>
          </cell>
          <cell r="D1138" t="str">
            <v>r</v>
          </cell>
          <cell r="E1138" t="str">
            <v>a</v>
          </cell>
          <cell r="F1138" t="str">
            <v>r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 t="str">
            <v>N784</v>
          </cell>
          <cell r="L1138" t="str">
            <v>NO</v>
          </cell>
          <cell r="M1138" t="str">
            <v>NO</v>
          </cell>
          <cell r="N1138" t="str">
            <v>AMIML A/C. KSE MEEZAN INDEX FUND</v>
          </cell>
        </row>
        <row r="1139">
          <cell r="C1139" t="str">
            <v>T0094</v>
          </cell>
          <cell r="D1139" t="str">
            <v>r</v>
          </cell>
          <cell r="E1139" t="str">
            <v>a</v>
          </cell>
          <cell r="F1139" t="str">
            <v>r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 t="str">
            <v>DAGAS</v>
          </cell>
          <cell r="L1139" t="str">
            <v>NO</v>
          </cell>
          <cell r="M1139" t="str">
            <v>NO</v>
          </cell>
          <cell r="N1139" t="str">
            <v>GOLDEN ARROW SELECTED STOCKS FUND LIMITED</v>
          </cell>
        </row>
        <row r="1140">
          <cell r="C1140" t="str">
            <v>T0095</v>
          </cell>
          <cell r="D1140" t="str">
            <v>r</v>
          </cell>
          <cell r="E1140" t="str">
            <v>a</v>
          </cell>
          <cell r="F1140" t="str">
            <v>r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 t="str">
            <v>DAAOF</v>
          </cell>
          <cell r="L1140" t="str">
            <v>NO</v>
          </cell>
          <cell r="M1140" t="str">
            <v>NO</v>
          </cell>
          <cell r="N1140" t="str">
            <v>AKDIML A/C. AKD OPPORTUNITY FUND</v>
          </cell>
        </row>
        <row r="1141">
          <cell r="C1141" t="str">
            <v>13953</v>
          </cell>
          <cell r="D1141" t="str">
            <v>r</v>
          </cell>
          <cell r="E1141" t="str">
            <v>a</v>
          </cell>
          <cell r="F1141" t="str">
            <v>r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 t="str">
            <v>N785</v>
          </cell>
          <cell r="L1141" t="str">
            <v>NO</v>
          </cell>
          <cell r="M1141" t="str">
            <v>NO</v>
          </cell>
          <cell r="N1141" t="str">
            <v>POAMCL A/C.PAK OMAN ADV.ASSET ALLOC.FUND</v>
          </cell>
        </row>
        <row r="1142">
          <cell r="C1142" t="str">
            <v>13961</v>
          </cell>
          <cell r="D1142" t="str">
            <v>r</v>
          </cell>
          <cell r="E1142" t="str">
            <v>a</v>
          </cell>
          <cell r="F1142" t="str">
            <v>r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 t="str">
            <v>N786</v>
          </cell>
          <cell r="L1142" t="str">
            <v>NO</v>
          </cell>
          <cell r="M1142" t="str">
            <v>NO</v>
          </cell>
          <cell r="N1142" t="str">
            <v>POAMCLA/C.PAKOMAN ISLAMIC ASSET ALL.FUND</v>
          </cell>
        </row>
        <row r="1143">
          <cell r="C1143" t="str">
            <v>13987</v>
          </cell>
          <cell r="D1143" t="str">
            <v>r</v>
          </cell>
          <cell r="E1143" t="str">
            <v>a</v>
          </cell>
          <cell r="F1143" t="str">
            <v>r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 t="str">
            <v>N787</v>
          </cell>
          <cell r="L1143" t="str">
            <v>NO</v>
          </cell>
          <cell r="M1143" t="str">
            <v>NO</v>
          </cell>
          <cell r="N1143" t="str">
            <v>EMPLOYEES OLD AGE BENEFITS INSTITUTION</v>
          </cell>
        </row>
        <row r="1144">
          <cell r="C1144" t="str">
            <v>13995</v>
          </cell>
          <cell r="D1144" t="str">
            <v>r</v>
          </cell>
          <cell r="E1144" t="str">
            <v>r</v>
          </cell>
          <cell r="F1144" t="str">
            <v>r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663</v>
          </cell>
          <cell r="L1144" t="str">
            <v>NO</v>
          </cell>
          <cell r="M1144" t="str">
            <v>NO</v>
          </cell>
          <cell r="N1144" t="str">
            <v>SONERI BANK LIMITED - MT</v>
          </cell>
        </row>
        <row r="1145">
          <cell r="C1145" t="str">
            <v>T0096</v>
          </cell>
          <cell r="D1145" t="str">
            <v>r</v>
          </cell>
          <cell r="E1145" t="str">
            <v>a</v>
          </cell>
          <cell r="F1145" t="str">
            <v>r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 t="str">
            <v>DAASK</v>
          </cell>
          <cell r="L1145" t="str">
            <v>NO</v>
          </cell>
          <cell r="M1145" t="str">
            <v>NO</v>
          </cell>
          <cell r="N1145" t="str">
            <v>ASKARI BANK LIMITED</v>
          </cell>
        </row>
        <row r="1146">
          <cell r="C1146" t="str">
            <v>14001</v>
          </cell>
          <cell r="D1146" t="str">
            <v>r</v>
          </cell>
          <cell r="E1146" t="str">
            <v>r</v>
          </cell>
          <cell r="F1146" t="str">
            <v>r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768</v>
          </cell>
          <cell r="L1146" t="str">
            <v>NO</v>
          </cell>
          <cell r="M1146" t="str">
            <v>NO</v>
          </cell>
          <cell r="N1146" t="str">
            <v>NAMCL A/C. NAMCO INCOME FUND - MT</v>
          </cell>
        </row>
        <row r="1147">
          <cell r="C1147" t="str">
            <v>14043</v>
          </cell>
          <cell r="D1147" t="str">
            <v>r</v>
          </cell>
          <cell r="E1147" t="str">
            <v>a</v>
          </cell>
          <cell r="F1147" t="str">
            <v>r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 t="str">
            <v>011</v>
          </cell>
          <cell r="L1147" t="str">
            <v>NO</v>
          </cell>
          <cell r="M1147" t="str">
            <v>NO</v>
          </cell>
          <cell r="N1147" t="str">
            <v>ACM GLOBAL (PVT.) LIMITED</v>
          </cell>
        </row>
        <row r="1148">
          <cell r="C1148" t="str">
            <v>14050</v>
          </cell>
          <cell r="D1148" t="str">
            <v>a</v>
          </cell>
          <cell r="E1148" t="str">
            <v>a</v>
          </cell>
          <cell r="F1148" t="str">
            <v>r</v>
          </cell>
          <cell r="G1148">
            <v>0</v>
          </cell>
          <cell r="H1148">
            <v>0</v>
          </cell>
          <cell r="I1148">
            <v>41165</v>
          </cell>
          <cell r="J1148">
            <v>0</v>
          </cell>
          <cell r="K1148" t="str">
            <v>NO</v>
          </cell>
          <cell r="L1148" t="str">
            <v>067</v>
          </cell>
          <cell r="M1148" t="str">
            <v>NO</v>
          </cell>
          <cell r="N1148" t="str">
            <v>BISMILLAH SECURITIES (PVT.) LTD.</v>
          </cell>
        </row>
        <row r="1149">
          <cell r="C1149" t="str">
            <v>T0097</v>
          </cell>
          <cell r="D1149" t="str">
            <v>r</v>
          </cell>
          <cell r="E1149" t="str">
            <v>a</v>
          </cell>
          <cell r="F1149" t="str">
            <v>r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 t="str">
            <v>DAFBG</v>
          </cell>
          <cell r="L1149" t="str">
            <v>NO</v>
          </cell>
          <cell r="M1149" t="str">
            <v>NO</v>
          </cell>
          <cell r="N1149" t="str">
            <v>FAML A/C. FAYSAL BALANCED GROWTH FUND</v>
          </cell>
        </row>
        <row r="1150">
          <cell r="C1150" t="str">
            <v>T0098</v>
          </cell>
          <cell r="D1150" t="str">
            <v>r</v>
          </cell>
          <cell r="E1150" t="str">
            <v>a</v>
          </cell>
          <cell r="F1150" t="str">
            <v>r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 t="str">
            <v>DAFIG</v>
          </cell>
          <cell r="L1150" t="str">
            <v>NO</v>
          </cell>
          <cell r="M1150" t="str">
            <v>NO</v>
          </cell>
          <cell r="N1150" t="str">
            <v>FAML A/C. FAYSAL INCOME &amp; GROWTH FUND</v>
          </cell>
        </row>
        <row r="1151">
          <cell r="C1151" t="str">
            <v>T0099</v>
          </cell>
          <cell r="D1151" t="str">
            <v>r</v>
          </cell>
          <cell r="E1151" t="str">
            <v>a</v>
          </cell>
          <cell r="F1151" t="str">
            <v>r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 t="str">
            <v>DAFAA</v>
          </cell>
          <cell r="L1151" t="str">
            <v>NO</v>
          </cell>
          <cell r="M1151" t="str">
            <v>NO</v>
          </cell>
          <cell r="N1151" t="str">
            <v>FAML A/C. FAYSAL ASSET ALLOCATION FUND</v>
          </cell>
        </row>
        <row r="1152">
          <cell r="C1152" t="str">
            <v>T0100</v>
          </cell>
          <cell r="D1152" t="str">
            <v>r</v>
          </cell>
          <cell r="E1152" t="str">
            <v>a</v>
          </cell>
          <cell r="F1152" t="str">
            <v>r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 t="str">
            <v>DAFSG</v>
          </cell>
          <cell r="L1152" t="str">
            <v>NO</v>
          </cell>
          <cell r="M1152" t="str">
            <v>NO</v>
          </cell>
          <cell r="N1152" t="str">
            <v>FAML A/C. FAYSAL SAVINGS GROWTH FUND</v>
          </cell>
        </row>
        <row r="1153">
          <cell r="C1153" t="str">
            <v>T0101</v>
          </cell>
          <cell r="D1153" t="str">
            <v>r</v>
          </cell>
          <cell r="E1153" t="str">
            <v>a</v>
          </cell>
          <cell r="F1153" t="str">
            <v>r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 t="str">
            <v>5048</v>
          </cell>
          <cell r="L1153" t="str">
            <v>NO</v>
          </cell>
          <cell r="M1153" t="str">
            <v>NO</v>
          </cell>
          <cell r="N1153" t="str">
            <v>NEXT CAPITAL LIMITED</v>
          </cell>
        </row>
        <row r="1154">
          <cell r="C1154" t="str">
            <v>14068</v>
          </cell>
          <cell r="D1154" t="str">
            <v>r</v>
          </cell>
          <cell r="E1154" t="str">
            <v>r</v>
          </cell>
          <cell r="F1154" t="str">
            <v>r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 t="str">
            <v>NO</v>
          </cell>
          <cell r="L1154" t="str">
            <v>C084</v>
          </cell>
          <cell r="M1154" t="str">
            <v>NO</v>
          </cell>
          <cell r="N1154" t="str">
            <v>AHMAD SHOAIB AKRAM</v>
          </cell>
        </row>
        <row r="1155">
          <cell r="C1155" t="str">
            <v>14084</v>
          </cell>
          <cell r="D1155" t="str">
            <v>r</v>
          </cell>
          <cell r="E1155" t="str">
            <v>a</v>
          </cell>
          <cell r="F1155" t="str">
            <v>r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 t="str">
            <v>078</v>
          </cell>
          <cell r="L1155" t="str">
            <v>NO</v>
          </cell>
          <cell r="M1155" t="str">
            <v>NO</v>
          </cell>
          <cell r="N1155" t="str">
            <v>FORTRESS FINANCIAL SERVICES (PVT.) LIMITED</v>
          </cell>
        </row>
        <row r="1156">
          <cell r="C1156" t="str">
            <v>14092</v>
          </cell>
          <cell r="D1156" t="str">
            <v>r</v>
          </cell>
          <cell r="E1156" t="str">
            <v>r</v>
          </cell>
          <cell r="F1156" t="str">
            <v>r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788</v>
          </cell>
          <cell r="L1156" t="str">
            <v>NO</v>
          </cell>
          <cell r="M1156" t="str">
            <v>NO</v>
          </cell>
          <cell r="N1156" t="str">
            <v>LIL A/C. LAKSON INCOME FUND - MT</v>
          </cell>
        </row>
        <row r="1157">
          <cell r="C1157" t="str">
            <v>14100</v>
          </cell>
          <cell r="D1157" t="str">
            <v>r</v>
          </cell>
          <cell r="E1157" t="str">
            <v>a</v>
          </cell>
          <cell r="F1157" t="str">
            <v>r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185</v>
          </cell>
          <cell r="L1157" t="str">
            <v>NO</v>
          </cell>
          <cell r="M1157" t="str">
            <v>NO</v>
          </cell>
          <cell r="N1157" t="str">
            <v>INVESLINK CAPITAL (PVT.) LIMITED</v>
          </cell>
        </row>
        <row r="1158">
          <cell r="C1158" t="str">
            <v>14118</v>
          </cell>
          <cell r="D1158" t="str">
            <v>r</v>
          </cell>
          <cell r="E1158" t="str">
            <v>a</v>
          </cell>
          <cell r="F1158" t="str">
            <v>r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 t="str">
            <v>024</v>
          </cell>
          <cell r="L1158" t="str">
            <v>NO</v>
          </cell>
          <cell r="M1158" t="str">
            <v>NO</v>
          </cell>
          <cell r="N1158" t="str">
            <v>ASDA SECURITIES (PVT.) LTD.</v>
          </cell>
        </row>
        <row r="1159">
          <cell r="C1159" t="str">
            <v>T0102</v>
          </cell>
          <cell r="D1159" t="str">
            <v>r</v>
          </cell>
          <cell r="E1159" t="str">
            <v>a</v>
          </cell>
          <cell r="F1159" t="str">
            <v>r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 t="str">
            <v>DACYL</v>
          </cell>
          <cell r="L1159" t="str">
            <v>NO</v>
          </cell>
          <cell r="M1159" t="str">
            <v>NO</v>
          </cell>
          <cell r="N1159" t="str">
            <v>CYAN LIMITED</v>
          </cell>
        </row>
        <row r="1160">
          <cell r="C1160" t="str">
            <v>T0103</v>
          </cell>
          <cell r="D1160" t="str">
            <v>r</v>
          </cell>
          <cell r="E1160" t="str">
            <v>a</v>
          </cell>
          <cell r="F1160" t="str">
            <v>r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 t="str">
            <v>DAIIB</v>
          </cell>
          <cell r="L1160" t="str">
            <v>NO</v>
          </cell>
          <cell r="M1160" t="str">
            <v>NO</v>
          </cell>
          <cell r="N1160" t="str">
            <v>IGI INVESTMENT BANK LIMITED</v>
          </cell>
        </row>
        <row r="1161">
          <cell r="C1161" t="str">
            <v>14126</v>
          </cell>
          <cell r="D1161" t="str">
            <v>r</v>
          </cell>
          <cell r="E1161" t="str">
            <v>a</v>
          </cell>
          <cell r="F1161" t="str">
            <v>r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 t="str">
            <v>N789</v>
          </cell>
          <cell r="L1161" t="str">
            <v>NO</v>
          </cell>
          <cell r="M1161" t="str">
            <v>NO</v>
          </cell>
          <cell r="N1161" t="str">
            <v>HAMLA/C. FIRST HABIB ISLAMIC BAL. FUND</v>
          </cell>
        </row>
        <row r="1162">
          <cell r="C1162" t="str">
            <v>14134</v>
          </cell>
          <cell r="D1162" t="str">
            <v>r</v>
          </cell>
          <cell r="E1162" t="str">
            <v>r</v>
          </cell>
          <cell r="F1162" t="str">
            <v>r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665</v>
          </cell>
          <cell r="L1162" t="str">
            <v>NO</v>
          </cell>
          <cell r="M1162" t="str">
            <v>NO</v>
          </cell>
          <cell r="N1162" t="str">
            <v>AAML A/C. ATLAS INCOME FUND - MT</v>
          </cell>
        </row>
        <row r="1163">
          <cell r="C1163" t="str">
            <v>14159</v>
          </cell>
          <cell r="D1163" t="str">
            <v>a</v>
          </cell>
          <cell r="E1163" t="str">
            <v>a</v>
          </cell>
          <cell r="F1163" t="str">
            <v>r</v>
          </cell>
          <cell r="G1163">
            <v>0</v>
          </cell>
          <cell r="H1163">
            <v>0</v>
          </cell>
          <cell r="I1163">
            <v>41312</v>
          </cell>
          <cell r="J1163">
            <v>0</v>
          </cell>
          <cell r="K1163" t="str">
            <v>NO</v>
          </cell>
          <cell r="L1163" t="str">
            <v>084</v>
          </cell>
          <cell r="M1163" t="str">
            <v>NO</v>
          </cell>
          <cell r="N1163" t="str">
            <v>ASA STOCKS (PVT.) LIMITED</v>
          </cell>
        </row>
        <row r="1164">
          <cell r="C1164" t="str">
            <v>14167</v>
          </cell>
          <cell r="D1164" t="str">
            <v>a</v>
          </cell>
          <cell r="E1164" t="str">
            <v>a</v>
          </cell>
          <cell r="F1164" t="str">
            <v>r</v>
          </cell>
          <cell r="G1164">
            <v>0</v>
          </cell>
          <cell r="H1164">
            <v>0</v>
          </cell>
          <cell r="I1164">
            <v>41298</v>
          </cell>
          <cell r="J1164">
            <v>0</v>
          </cell>
          <cell r="K1164" t="str">
            <v>NO</v>
          </cell>
          <cell r="L1164" t="str">
            <v>NO</v>
          </cell>
          <cell r="M1164" t="str">
            <v>580</v>
          </cell>
          <cell r="N1164" t="str">
            <v>JAHANZAIB SECURITIES (PVT) LIMITED</v>
          </cell>
        </row>
        <row r="1165">
          <cell r="C1165" t="str">
            <v>T0104</v>
          </cell>
          <cell r="D1165" t="str">
            <v>r</v>
          </cell>
          <cell r="E1165" t="str">
            <v>a</v>
          </cell>
          <cell r="F1165" t="str">
            <v>r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 t="str">
            <v>DAFSB</v>
          </cell>
          <cell r="L1165" t="str">
            <v>NO</v>
          </cell>
          <cell r="M1165" t="str">
            <v>NO</v>
          </cell>
          <cell r="N1165" t="str">
            <v>UBLFML A/C UBL FINANCIAL SECTOR BOND FND</v>
          </cell>
        </row>
        <row r="1166">
          <cell r="C1166" t="str">
            <v>14191</v>
          </cell>
          <cell r="D1166" t="str">
            <v>r</v>
          </cell>
          <cell r="E1166" t="str">
            <v>r</v>
          </cell>
          <cell r="F1166" t="str">
            <v>a</v>
          </cell>
          <cell r="G1166">
            <v>41368</v>
          </cell>
          <cell r="H1166">
            <v>0</v>
          </cell>
          <cell r="I1166">
            <v>0</v>
          </cell>
          <cell r="J1166">
            <v>0</v>
          </cell>
          <cell r="K1166" t="str">
            <v>M061</v>
          </cell>
          <cell r="L1166" t="str">
            <v>NO</v>
          </cell>
          <cell r="M1166" t="str">
            <v>NO</v>
          </cell>
          <cell r="N1166" t="str">
            <v>ABBASI SECURITIES (PRIVATE) LIMITED - MF</v>
          </cell>
        </row>
        <row r="1167">
          <cell r="C1167" t="str">
            <v>14209</v>
          </cell>
          <cell r="D1167" t="str">
            <v>r</v>
          </cell>
          <cell r="E1167" t="str">
            <v>r</v>
          </cell>
          <cell r="F1167" t="str">
            <v>r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678</v>
          </cell>
          <cell r="L1167" t="str">
            <v>NO</v>
          </cell>
          <cell r="M1167" t="str">
            <v>NO</v>
          </cell>
          <cell r="N1167" t="str">
            <v>KASBFL A/C.KASB INCOMEOPPORTUNITYFUND-MT</v>
          </cell>
        </row>
        <row r="1168">
          <cell r="C1168" t="str">
            <v>14217</v>
          </cell>
          <cell r="D1168" t="str">
            <v>a</v>
          </cell>
          <cell r="E1168" t="str">
            <v>a</v>
          </cell>
          <cell r="F1168" t="str">
            <v>r</v>
          </cell>
          <cell r="G1168">
            <v>0</v>
          </cell>
          <cell r="H1168">
            <v>0</v>
          </cell>
          <cell r="I1168">
            <v>41411</v>
          </cell>
          <cell r="J1168">
            <v>0</v>
          </cell>
          <cell r="K1168" t="str">
            <v>NO</v>
          </cell>
          <cell r="L1168" t="str">
            <v>NO</v>
          </cell>
          <cell r="M1168" t="str">
            <v>619</v>
          </cell>
          <cell r="N1168" t="str">
            <v>GALAXY CAPITAL SECURITIES (PVT) LIMITED</v>
          </cell>
        </row>
        <row r="1169">
          <cell r="C1169" t="str">
            <v>14225</v>
          </cell>
          <cell r="D1169" t="str">
            <v>r</v>
          </cell>
          <cell r="E1169" t="str">
            <v>a</v>
          </cell>
          <cell r="F1169" t="str">
            <v>r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186</v>
          </cell>
          <cell r="L1169" t="str">
            <v>NO</v>
          </cell>
          <cell r="M1169" t="str">
            <v>NO</v>
          </cell>
          <cell r="N1169" t="str">
            <v>MUHAMMAD TARIQ MOTI SECURITIES (PVT) LTD.</v>
          </cell>
        </row>
        <row r="1170">
          <cell r="C1170" t="str">
            <v>14233</v>
          </cell>
          <cell r="D1170" t="str">
            <v>r</v>
          </cell>
          <cell r="E1170" t="str">
            <v>a</v>
          </cell>
          <cell r="F1170" t="str">
            <v>r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 t="str">
            <v>051</v>
          </cell>
          <cell r="L1170" t="str">
            <v>NO</v>
          </cell>
          <cell r="M1170" t="str">
            <v>NO</v>
          </cell>
          <cell r="N1170" t="str">
            <v>H. P. BYRAMJI &amp; CO. (PVT) LIMITED</v>
          </cell>
        </row>
        <row r="1171">
          <cell r="C1171" t="str">
            <v>14241</v>
          </cell>
          <cell r="D1171" t="str">
            <v>r</v>
          </cell>
          <cell r="E1171" t="str">
            <v>a</v>
          </cell>
          <cell r="F1171" t="str">
            <v>r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117</v>
          </cell>
          <cell r="L1171" t="str">
            <v>NO</v>
          </cell>
          <cell r="M1171" t="str">
            <v>NO</v>
          </cell>
          <cell r="N1171" t="str">
            <v>FIKREES (SMC-PVT) LTD.</v>
          </cell>
        </row>
        <row r="1172">
          <cell r="C1172" t="str">
            <v>14258</v>
          </cell>
          <cell r="D1172" t="str">
            <v>a</v>
          </cell>
          <cell r="E1172" t="str">
            <v>a</v>
          </cell>
          <cell r="F1172" t="str">
            <v>r</v>
          </cell>
          <cell r="G1172">
            <v>0</v>
          </cell>
          <cell r="H1172">
            <v>0</v>
          </cell>
          <cell r="I1172">
            <v>41400</v>
          </cell>
          <cell r="J1172">
            <v>0</v>
          </cell>
          <cell r="K1172">
            <v>127</v>
          </cell>
          <cell r="L1172" t="str">
            <v>NO</v>
          </cell>
          <cell r="M1172" t="str">
            <v>615</v>
          </cell>
          <cell r="N1172" t="str">
            <v>H.M. IDREES H. ADAM (SMC-PVT.) LIMITED</v>
          </cell>
        </row>
        <row r="1173">
          <cell r="C1173" t="str">
            <v>14266</v>
          </cell>
          <cell r="D1173" t="str">
            <v>r</v>
          </cell>
          <cell r="E1173" t="str">
            <v>a</v>
          </cell>
          <cell r="F1173" t="str">
            <v>r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180</v>
          </cell>
          <cell r="L1173" t="str">
            <v>NO</v>
          </cell>
          <cell r="M1173" t="str">
            <v>NO</v>
          </cell>
          <cell r="N1173" t="str">
            <v>DAWOOD MOHAMMED SECURITIES (SMC-PVT.) LIMITED</v>
          </cell>
        </row>
        <row r="1174">
          <cell r="C1174" t="str">
            <v>14274</v>
          </cell>
          <cell r="D1174" t="str">
            <v>a</v>
          </cell>
          <cell r="E1174" t="str">
            <v>a</v>
          </cell>
          <cell r="F1174" t="str">
            <v>r</v>
          </cell>
          <cell r="G1174">
            <v>0</v>
          </cell>
          <cell r="H1174">
            <v>0</v>
          </cell>
          <cell r="I1174">
            <v>41403</v>
          </cell>
          <cell r="J1174">
            <v>0</v>
          </cell>
          <cell r="K1174" t="str">
            <v>NO</v>
          </cell>
          <cell r="L1174" t="str">
            <v>130</v>
          </cell>
          <cell r="M1174" t="str">
            <v>NO</v>
          </cell>
          <cell r="N1174" t="str">
            <v>MUHAMMAD AMER RIAZ SECURITIES (PVT) LTD.</v>
          </cell>
        </row>
        <row r="1175">
          <cell r="C1175" t="str">
            <v>14282</v>
          </cell>
          <cell r="D1175" t="str">
            <v>a</v>
          </cell>
          <cell r="E1175" t="str">
            <v>a</v>
          </cell>
          <cell r="F1175" t="str">
            <v>r</v>
          </cell>
          <cell r="G1175">
            <v>0</v>
          </cell>
          <cell r="H1175">
            <v>0</v>
          </cell>
          <cell r="I1175">
            <v>41403</v>
          </cell>
          <cell r="J1175">
            <v>0</v>
          </cell>
          <cell r="K1175" t="str">
            <v>NO</v>
          </cell>
          <cell r="L1175" t="str">
            <v>051</v>
          </cell>
          <cell r="M1175" t="str">
            <v>NO</v>
          </cell>
          <cell r="N1175" t="str">
            <v>MND INVESTMENT (PVT) LTD.</v>
          </cell>
        </row>
        <row r="1176">
          <cell r="C1176" t="str">
            <v>14290</v>
          </cell>
          <cell r="D1176" t="str">
            <v>a</v>
          </cell>
          <cell r="E1176" t="str">
            <v>a</v>
          </cell>
          <cell r="F1176" t="str">
            <v>r</v>
          </cell>
          <cell r="G1176">
            <v>0</v>
          </cell>
          <cell r="H1176">
            <v>0</v>
          </cell>
          <cell r="I1176">
            <v>41403</v>
          </cell>
          <cell r="J1176">
            <v>0</v>
          </cell>
          <cell r="K1176" t="str">
            <v>NO</v>
          </cell>
          <cell r="L1176" t="str">
            <v>032</v>
          </cell>
          <cell r="M1176" t="str">
            <v>NO</v>
          </cell>
          <cell r="N1176" t="str">
            <v>ARIF LATIF SECURITIES (PVT) LTD.</v>
          </cell>
        </row>
        <row r="1177">
          <cell r="C1177" t="str">
            <v>14308</v>
          </cell>
          <cell r="D1177" t="str">
            <v>a</v>
          </cell>
          <cell r="E1177" t="str">
            <v>a</v>
          </cell>
          <cell r="F1177" t="str">
            <v>r</v>
          </cell>
          <cell r="G1177">
            <v>0</v>
          </cell>
          <cell r="H1177">
            <v>0</v>
          </cell>
          <cell r="I1177">
            <v>41407</v>
          </cell>
          <cell r="J1177">
            <v>0</v>
          </cell>
          <cell r="K1177" t="str">
            <v>NO</v>
          </cell>
          <cell r="L1177" t="str">
            <v>039</v>
          </cell>
          <cell r="M1177" t="str">
            <v>NO</v>
          </cell>
          <cell r="N1177" t="str">
            <v>AYUB CHAUDHRY INVESTMENTS (PVT) LTD.</v>
          </cell>
        </row>
        <row r="1178">
          <cell r="C1178" t="str">
            <v>14316</v>
          </cell>
          <cell r="D1178" t="str">
            <v>r</v>
          </cell>
          <cell r="E1178" t="str">
            <v>a</v>
          </cell>
          <cell r="F1178" t="str">
            <v>r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 t="str">
            <v>NO</v>
          </cell>
          <cell r="L1178" t="str">
            <v>031</v>
          </cell>
          <cell r="M1178" t="str">
            <v>NO</v>
          </cell>
          <cell r="N1178" t="str">
            <v>SAIMA QAISER SECURITIES (PVT) LIMITED</v>
          </cell>
        </row>
        <row r="1179">
          <cell r="C1179" t="str">
            <v>14324</v>
          </cell>
          <cell r="D1179" t="str">
            <v>a</v>
          </cell>
          <cell r="E1179" t="str">
            <v>a</v>
          </cell>
          <cell r="F1179" t="str">
            <v>r</v>
          </cell>
          <cell r="G1179">
            <v>0</v>
          </cell>
          <cell r="H1179">
            <v>0</v>
          </cell>
          <cell r="I1179">
            <v>41409</v>
          </cell>
          <cell r="J1179">
            <v>0</v>
          </cell>
          <cell r="K1179" t="str">
            <v>NO</v>
          </cell>
          <cell r="L1179" t="str">
            <v>097</v>
          </cell>
          <cell r="M1179" t="str">
            <v>NO</v>
          </cell>
          <cell r="N1179" t="str">
            <v>MSD CAPITAL EQUITIES (PVT) LTD.</v>
          </cell>
        </row>
        <row r="1180">
          <cell r="C1180" t="str">
            <v>14332</v>
          </cell>
          <cell r="D1180" t="str">
            <v>a</v>
          </cell>
          <cell r="E1180" t="str">
            <v>a</v>
          </cell>
          <cell r="F1180" t="str">
            <v>r</v>
          </cell>
          <cell r="G1180">
            <v>0</v>
          </cell>
          <cell r="H1180">
            <v>0</v>
          </cell>
          <cell r="I1180" t="str">
            <v>0406-2013</v>
          </cell>
          <cell r="J1180">
            <v>0</v>
          </cell>
          <cell r="K1180" t="str">
            <v>NO</v>
          </cell>
          <cell r="L1180" t="str">
            <v>087</v>
          </cell>
          <cell r="M1180" t="str">
            <v>NO</v>
          </cell>
          <cell r="N1180" t="str">
            <v>HIGH LAND SECURITIES (PVT.) LIMITED</v>
          </cell>
        </row>
        <row r="1181">
          <cell r="C1181" t="str">
            <v>14365</v>
          </cell>
          <cell r="D1181" t="str">
            <v>r</v>
          </cell>
          <cell r="E1181" t="str">
            <v>a</v>
          </cell>
          <cell r="F1181" t="str">
            <v>r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 t="str">
            <v>NO</v>
          </cell>
          <cell r="L1181" t="str">
            <v>B061</v>
          </cell>
          <cell r="M1181" t="str">
            <v>NO</v>
          </cell>
          <cell r="N1181" t="str">
            <v>M. F. STOCKS (PRIVATE) LIMITED</v>
          </cell>
        </row>
        <row r="1182">
          <cell r="C1182" t="str">
            <v>14381</v>
          </cell>
          <cell r="D1182" t="str">
            <v>a</v>
          </cell>
          <cell r="E1182" t="str">
            <v>a</v>
          </cell>
          <cell r="F1182" t="str">
            <v>r</v>
          </cell>
          <cell r="G1182">
            <v>0</v>
          </cell>
          <cell r="H1182">
            <v>0</v>
          </cell>
          <cell r="I1182" t="str">
            <v>27-09-2013</v>
          </cell>
          <cell r="J1182">
            <v>0</v>
          </cell>
          <cell r="K1182" t="str">
            <v>177</v>
          </cell>
          <cell r="L1182" t="str">
            <v>NO</v>
          </cell>
          <cell r="M1182" t="str">
            <v>NO</v>
          </cell>
          <cell r="N1182" t="str">
            <v>DIN CAPITAL (PVT) LTD.</v>
          </cell>
        </row>
        <row r="1183">
          <cell r="C1183" t="str">
            <v>T0105</v>
          </cell>
          <cell r="D1183" t="str">
            <v>r</v>
          </cell>
          <cell r="E1183" t="str">
            <v>a</v>
          </cell>
          <cell r="F1183" t="str">
            <v>r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 t="str">
            <v>DASNB</v>
          </cell>
          <cell r="L1183" t="str">
            <v>NO</v>
          </cell>
          <cell r="M1183" t="str">
            <v>NO</v>
          </cell>
          <cell r="N1183" t="str">
            <v>SONERI BANK LIMITED</v>
          </cell>
        </row>
        <row r="1184">
          <cell r="C1184" t="str">
            <v>14449</v>
          </cell>
          <cell r="D1184" t="str">
            <v>a</v>
          </cell>
          <cell r="E1184" t="str">
            <v>a</v>
          </cell>
          <cell r="F1184" t="str">
            <v>r</v>
          </cell>
          <cell r="G1184">
            <v>0</v>
          </cell>
          <cell r="H1184">
            <v>0</v>
          </cell>
          <cell r="I1184">
            <v>41457</v>
          </cell>
          <cell r="J1184">
            <v>0</v>
          </cell>
          <cell r="K1184" t="str">
            <v>NO</v>
          </cell>
          <cell r="L1184" t="str">
            <v>100</v>
          </cell>
          <cell r="M1184" t="str">
            <v>NO</v>
          </cell>
          <cell r="N1184" t="str">
            <v>AM CHAUDHRY SECURITIES (PVT.) LIMITED</v>
          </cell>
        </row>
        <row r="1185">
          <cell r="C1185" t="str">
            <v>T0106</v>
          </cell>
          <cell r="D1185" t="str">
            <v>r</v>
          </cell>
          <cell r="E1185" t="str">
            <v>a</v>
          </cell>
          <cell r="F1185" t="str">
            <v>r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 t="str">
            <v>DAFFS</v>
          </cell>
          <cell r="L1185" t="str">
            <v>NO</v>
          </cell>
          <cell r="M1185" t="str">
            <v>NO</v>
          </cell>
          <cell r="N1185" t="str">
            <v>FAML A/C.FAYSAL FINANCIAL SECTOR OPP.FND</v>
          </cell>
        </row>
        <row r="1186">
          <cell r="C1186" t="str">
            <v>14357</v>
          </cell>
          <cell r="D1186" t="str">
            <v>r</v>
          </cell>
          <cell r="E1186" t="str">
            <v>a</v>
          </cell>
          <cell r="F1186" t="str">
            <v>r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 t="str">
            <v>N790</v>
          </cell>
          <cell r="L1186" t="str">
            <v>NO</v>
          </cell>
          <cell r="M1186" t="str">
            <v>NO</v>
          </cell>
          <cell r="N1186" t="str">
            <v>ALFALAH INSURANCE COMPANY LIMITED</v>
          </cell>
        </row>
        <row r="1187">
          <cell r="C1187" t="str">
            <v>14373</v>
          </cell>
          <cell r="D1187" t="str">
            <v>r</v>
          </cell>
          <cell r="E1187" t="str">
            <v>a</v>
          </cell>
          <cell r="F1187" t="str">
            <v>r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 t="str">
            <v>N791</v>
          </cell>
          <cell r="L1187" t="str">
            <v>NO</v>
          </cell>
          <cell r="M1187" t="str">
            <v>NO</v>
          </cell>
          <cell r="N1187" t="str">
            <v>ABLAMCL A/C. ABL ISLAMIC STOCK FUND</v>
          </cell>
        </row>
        <row r="1188">
          <cell r="C1188" t="str">
            <v>14472</v>
          </cell>
          <cell r="D1188" t="str">
            <v>r</v>
          </cell>
          <cell r="E1188" t="str">
            <v>a</v>
          </cell>
          <cell r="F1188" t="str">
            <v>r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 t="str">
            <v>N792</v>
          </cell>
          <cell r="L1188" t="str">
            <v>NO</v>
          </cell>
          <cell r="M1188" t="str">
            <v>NO</v>
          </cell>
          <cell r="N1188" t="str">
            <v>UBLFML A/C. UBL ASSET ALLOCATION FUND</v>
          </cell>
        </row>
        <row r="1189">
          <cell r="C1189" t="str">
            <v>14506</v>
          </cell>
          <cell r="D1189" t="str">
            <v>r</v>
          </cell>
          <cell r="E1189" t="str">
            <v>r</v>
          </cell>
          <cell r="F1189" t="str">
            <v>r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651</v>
          </cell>
          <cell r="L1189" t="str">
            <v>NO</v>
          </cell>
          <cell r="M1189" t="str">
            <v>NO</v>
          </cell>
          <cell r="N1189" t="str">
            <v>NIB BANK LIMITED - MT</v>
          </cell>
        </row>
        <row r="1190">
          <cell r="C1190" t="str">
            <v>14480</v>
          </cell>
          <cell r="D1190" t="str">
            <v>r</v>
          </cell>
          <cell r="E1190" t="str">
            <v>a</v>
          </cell>
          <cell r="F1190" t="str">
            <v>r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 t="str">
            <v>N793</v>
          </cell>
          <cell r="L1190" t="str">
            <v>NO</v>
          </cell>
          <cell r="M1190" t="str">
            <v>NO</v>
          </cell>
          <cell r="N1190" t="str">
            <v>PIML A/C. STRATEGIC MULTI ASSET FUND</v>
          </cell>
        </row>
        <row r="1191">
          <cell r="C1191" t="str">
            <v>14522</v>
          </cell>
          <cell r="D1191" t="str">
            <v>r</v>
          </cell>
          <cell r="E1191" t="str">
            <v>a</v>
          </cell>
          <cell r="F1191" t="str">
            <v>r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 t="str">
            <v>007</v>
          </cell>
          <cell r="L1191" t="str">
            <v>NO</v>
          </cell>
          <cell r="M1191" t="str">
            <v>NO</v>
          </cell>
          <cell r="N1191" t="str">
            <v>AMANAH INVESTMENTS LIMITED</v>
          </cell>
        </row>
        <row r="1192">
          <cell r="C1192" t="str">
            <v>14530</v>
          </cell>
          <cell r="D1192" t="str">
            <v>r</v>
          </cell>
          <cell r="E1192" t="str">
            <v>r</v>
          </cell>
          <cell r="F1192" t="str">
            <v>r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708</v>
          </cell>
          <cell r="L1192" t="str">
            <v>NO</v>
          </cell>
          <cell r="M1192" t="str">
            <v>NO</v>
          </cell>
          <cell r="N1192" t="str">
            <v>BMAAMCL A/C.BMA CHND.ROAD SAVING FUND-MT</v>
          </cell>
        </row>
        <row r="1193">
          <cell r="C1193" t="str">
            <v>T0107</v>
          </cell>
          <cell r="D1193" t="str">
            <v>r</v>
          </cell>
          <cell r="E1193" t="str">
            <v>a</v>
          </cell>
          <cell r="F1193" t="str">
            <v>r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 t="str">
            <v>DAUAF</v>
          </cell>
          <cell r="L1193" t="str">
            <v>NO</v>
          </cell>
          <cell r="M1193" t="str">
            <v>NO</v>
          </cell>
          <cell r="N1193" t="str">
            <v>UBLFML A/C. UBL ASSET ALLOCATION FUND</v>
          </cell>
        </row>
        <row r="1194">
          <cell r="C1194" t="str">
            <v>14563</v>
          </cell>
          <cell r="D1194" t="str">
            <v>r</v>
          </cell>
          <cell r="E1194" t="str">
            <v>r</v>
          </cell>
          <cell r="F1194" t="str">
            <v>a</v>
          </cell>
          <cell r="G1194">
            <v>41577</v>
          </cell>
          <cell r="H1194">
            <v>0</v>
          </cell>
          <cell r="I1194">
            <v>0</v>
          </cell>
          <cell r="J1194">
            <v>0</v>
          </cell>
          <cell r="K1194" t="str">
            <v>M048</v>
          </cell>
          <cell r="L1194" t="str">
            <v>NO</v>
          </cell>
          <cell r="M1194" t="str">
            <v>NO</v>
          </cell>
          <cell r="N1194" t="str">
            <v>NEXT CAPITAL LIMITED - MF</v>
          </cell>
        </row>
        <row r="1195">
          <cell r="C1195" t="str">
            <v>14589</v>
          </cell>
          <cell r="D1195" t="str">
            <v>r</v>
          </cell>
          <cell r="E1195" t="str">
            <v>r</v>
          </cell>
          <cell r="F1195" t="str">
            <v>a</v>
          </cell>
          <cell r="G1195">
            <v>41589</v>
          </cell>
          <cell r="H1195">
            <v>0</v>
          </cell>
          <cell r="I1195">
            <v>0</v>
          </cell>
          <cell r="J1195">
            <v>0</v>
          </cell>
          <cell r="K1195" t="str">
            <v>M112</v>
          </cell>
          <cell r="L1195" t="str">
            <v>NO</v>
          </cell>
          <cell r="M1195" t="str">
            <v>NO</v>
          </cell>
          <cell r="N1195" t="str">
            <v>STANDARD CAPITAL SECURITIES (PVT) LIMITED - MF</v>
          </cell>
        </row>
        <row r="1196">
          <cell r="C1196" t="str">
            <v>14571</v>
          </cell>
          <cell r="D1196" t="str">
            <v>r</v>
          </cell>
          <cell r="E1196" t="str">
            <v>r</v>
          </cell>
          <cell r="F1196" t="str">
            <v>r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 t="str">
            <v>1058</v>
          </cell>
          <cell r="L1196" t="str">
            <v>NO</v>
          </cell>
          <cell r="M1196" t="str">
            <v>NO</v>
          </cell>
          <cell r="N1196" t="str">
            <v>DAWOOD EQUITIES LIMITED - MT</v>
          </cell>
        </row>
        <row r="1197">
          <cell r="C1197" t="str">
            <v>14597</v>
          </cell>
          <cell r="D1197" t="str">
            <v>r</v>
          </cell>
          <cell r="E1197" t="str">
            <v>r</v>
          </cell>
          <cell r="F1197" t="str">
            <v>r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 t="str">
            <v>NO</v>
          </cell>
          <cell r="L1197" t="str">
            <v>NO</v>
          </cell>
          <cell r="M1197" t="str">
            <v>1415</v>
          </cell>
          <cell r="N1197" t="str">
            <v>Y. S. STOCKS (PRIVATE) LIMITED  - MT</v>
          </cell>
        </row>
        <row r="1198">
          <cell r="C1198" t="str">
            <v>T0108</v>
          </cell>
          <cell r="D1198" t="str">
            <v>r</v>
          </cell>
          <cell r="E1198" t="str">
            <v>a</v>
          </cell>
          <cell r="F1198" t="str">
            <v>r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 t="str">
            <v>DAHBL</v>
          </cell>
          <cell r="L1198" t="str">
            <v>NO</v>
          </cell>
          <cell r="M1198" t="str">
            <v>NO</v>
          </cell>
          <cell r="N1198" t="str">
            <v>HABIB BANK LIMITED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ftahir76@gmail.com" TargetMode="External"/><Relationship Id="rId18" Type="http://schemas.openxmlformats.org/officeDocument/2006/relationships/hyperlink" Target="mailto:sanau66@gmail.com" TargetMode="External"/><Relationship Id="rId26" Type="http://schemas.openxmlformats.org/officeDocument/2006/relationships/hyperlink" Target="mailto:annus.rafiq@hotmail.com" TargetMode="External"/><Relationship Id="rId39" Type="http://schemas.openxmlformats.org/officeDocument/2006/relationships/hyperlink" Target="mailto:h_raza@hotmail.com" TargetMode="External"/><Relationship Id="rId21" Type="http://schemas.openxmlformats.org/officeDocument/2006/relationships/hyperlink" Target="mailto:jawad1019@hotmail.com" TargetMode="External"/><Relationship Id="rId34" Type="http://schemas.openxmlformats.org/officeDocument/2006/relationships/hyperlink" Target="mailto:rizwan.khan@js.com" TargetMode="External"/><Relationship Id="rId42" Type="http://schemas.openxmlformats.org/officeDocument/2006/relationships/hyperlink" Target="mailto:gulkids@yahoo.com" TargetMode="External"/><Relationship Id="rId47" Type="http://schemas.openxmlformats.org/officeDocument/2006/relationships/hyperlink" Target="mailto:lakkimarwat@hotmail.com" TargetMode="External"/><Relationship Id="rId50" Type="http://schemas.openxmlformats.org/officeDocument/2006/relationships/hyperlink" Target="mailto:amjadmengrani@gmail.com" TargetMode="External"/><Relationship Id="rId55" Type="http://schemas.openxmlformats.org/officeDocument/2006/relationships/hyperlink" Target="mailto:ahmedantara@gmail.com" TargetMode="External"/><Relationship Id="rId63" Type="http://schemas.openxmlformats.org/officeDocument/2006/relationships/hyperlink" Target="mailto:auhaq10@gmail.com" TargetMode="External"/><Relationship Id="rId68" Type="http://schemas.openxmlformats.org/officeDocument/2006/relationships/hyperlink" Target="mailto:hammad.hashmi@hotmail.com" TargetMode="External"/><Relationship Id="rId76" Type="http://schemas.openxmlformats.org/officeDocument/2006/relationships/hyperlink" Target="mailto:primetechnologies@cyber.net.pk" TargetMode="External"/><Relationship Id="rId7" Type="http://schemas.openxmlformats.org/officeDocument/2006/relationships/hyperlink" Target="mailto:imt65@yahoo.com" TargetMode="External"/><Relationship Id="rId71" Type="http://schemas.openxmlformats.org/officeDocument/2006/relationships/hyperlink" Target="mailto:drsaifafridi@hotmail.com" TargetMode="External"/><Relationship Id="rId2" Type="http://schemas.openxmlformats.org/officeDocument/2006/relationships/hyperlink" Target="mailto:habibiees@hotmail.com" TargetMode="External"/><Relationship Id="rId16" Type="http://schemas.openxmlformats.org/officeDocument/2006/relationships/hyperlink" Target="mailto:nad_ali775@hotmail.com" TargetMode="External"/><Relationship Id="rId29" Type="http://schemas.openxmlformats.org/officeDocument/2006/relationships/hyperlink" Target="mailto:khalida786110@gmail.com" TargetMode="External"/><Relationship Id="rId11" Type="http://schemas.openxmlformats.org/officeDocument/2006/relationships/hyperlink" Target="mailto:nadeemacca@yahoo.com" TargetMode="External"/><Relationship Id="rId24" Type="http://schemas.openxmlformats.org/officeDocument/2006/relationships/hyperlink" Target="mailto:engrsaleem@outlook.com" TargetMode="External"/><Relationship Id="rId32" Type="http://schemas.openxmlformats.org/officeDocument/2006/relationships/hyperlink" Target="mailto:paec_colony@yahoo.com" TargetMode="External"/><Relationship Id="rId37" Type="http://schemas.openxmlformats.org/officeDocument/2006/relationships/hyperlink" Target="mailto:munibjangda@gmail.com" TargetMode="External"/><Relationship Id="rId40" Type="http://schemas.openxmlformats.org/officeDocument/2006/relationships/hyperlink" Target="mailto:rizwan207200@gmail.com" TargetMode="External"/><Relationship Id="rId45" Type="http://schemas.openxmlformats.org/officeDocument/2006/relationships/hyperlink" Target="mailto:jamil.a.chaudhry@gmail.com" TargetMode="External"/><Relationship Id="rId53" Type="http://schemas.openxmlformats.org/officeDocument/2006/relationships/hyperlink" Target="mailto:shoukat71@msn.com" TargetMode="External"/><Relationship Id="rId58" Type="http://schemas.openxmlformats.org/officeDocument/2006/relationships/hyperlink" Target="mailto:rajabali3131@yahoo.com" TargetMode="External"/><Relationship Id="rId66" Type="http://schemas.openxmlformats.org/officeDocument/2006/relationships/hyperlink" Target="mailto:sohail.ahmad@hbl.com" TargetMode="External"/><Relationship Id="rId74" Type="http://schemas.openxmlformats.org/officeDocument/2006/relationships/hyperlink" Target="mailto:anjums@hotmail.com" TargetMode="External"/><Relationship Id="rId79" Type="http://schemas.openxmlformats.org/officeDocument/2006/relationships/hyperlink" Target="mailto:muhammad_raza_luhur@yahoo.com" TargetMode="External"/><Relationship Id="rId5" Type="http://schemas.openxmlformats.org/officeDocument/2006/relationships/hyperlink" Target="mailto:jimifarhan@live.com" TargetMode="External"/><Relationship Id="rId61" Type="http://schemas.openxmlformats.org/officeDocument/2006/relationships/hyperlink" Target="mailto:yousaf.hussain2@gmail.com" TargetMode="External"/><Relationship Id="rId82" Type="http://schemas.openxmlformats.org/officeDocument/2006/relationships/hyperlink" Target="mailto:farrukh19700@gmail.com" TargetMode="External"/><Relationship Id="rId10" Type="http://schemas.openxmlformats.org/officeDocument/2006/relationships/hyperlink" Target="mailto:kitto62@yahoo.com" TargetMode="External"/><Relationship Id="rId19" Type="http://schemas.openxmlformats.org/officeDocument/2006/relationships/hyperlink" Target="mailto:paracha.khurram1@gmail.com" TargetMode="External"/><Relationship Id="rId31" Type="http://schemas.openxmlformats.org/officeDocument/2006/relationships/hyperlink" Target="mailto:sameershah1001@yahoo.com" TargetMode="External"/><Relationship Id="rId44" Type="http://schemas.openxmlformats.org/officeDocument/2006/relationships/hyperlink" Target="mailto:wasim.iqbal@outlook.com" TargetMode="External"/><Relationship Id="rId52" Type="http://schemas.openxmlformats.org/officeDocument/2006/relationships/hyperlink" Target="mailto:settlement@nextadvisors.com.pk" TargetMode="External"/><Relationship Id="rId60" Type="http://schemas.openxmlformats.org/officeDocument/2006/relationships/hyperlink" Target="mailto:farrukh.tariq@gmail.com" TargetMode="External"/><Relationship Id="rId65" Type="http://schemas.openxmlformats.org/officeDocument/2006/relationships/hyperlink" Target="mailto:jawadahmed2014@hotmail.com" TargetMode="External"/><Relationship Id="rId73" Type="http://schemas.openxmlformats.org/officeDocument/2006/relationships/hyperlink" Target="mailto:hasnatahmed_83@yahoo.com" TargetMode="External"/><Relationship Id="rId78" Type="http://schemas.openxmlformats.org/officeDocument/2006/relationships/hyperlink" Target="mailto:tayyabali.shaikh@gmail.com" TargetMode="External"/><Relationship Id="rId81" Type="http://schemas.openxmlformats.org/officeDocument/2006/relationships/hyperlink" Target="mailto:ashrafmemon2009@gmail.com" TargetMode="External"/><Relationship Id="rId4" Type="http://schemas.openxmlformats.org/officeDocument/2006/relationships/hyperlink" Target="mailto:siddiqui71@gmail.com" TargetMode="External"/><Relationship Id="rId9" Type="http://schemas.openxmlformats.org/officeDocument/2006/relationships/hyperlink" Target="mailto:ahmedshabbir2001@yahoo.com" TargetMode="External"/><Relationship Id="rId14" Type="http://schemas.openxmlformats.org/officeDocument/2006/relationships/hyperlink" Target="mailto:shabbir468@gmail.com" TargetMode="External"/><Relationship Id="rId22" Type="http://schemas.openxmlformats.org/officeDocument/2006/relationships/hyperlink" Target="mailto:moulvi@super.net.pk" TargetMode="External"/><Relationship Id="rId27" Type="http://schemas.openxmlformats.org/officeDocument/2006/relationships/hyperlink" Target="mailto:yasirkhatri@live.com" TargetMode="External"/><Relationship Id="rId30" Type="http://schemas.openxmlformats.org/officeDocument/2006/relationships/hyperlink" Target="mailto:akbarali283@yahoo.com" TargetMode="External"/><Relationship Id="rId35" Type="http://schemas.openxmlformats.org/officeDocument/2006/relationships/hyperlink" Target="mailto:junaidriaz@gmail.com" TargetMode="External"/><Relationship Id="rId43" Type="http://schemas.openxmlformats.org/officeDocument/2006/relationships/hyperlink" Target="mailto:jameel.qureshi70@gmail.com" TargetMode="External"/><Relationship Id="rId48" Type="http://schemas.openxmlformats.org/officeDocument/2006/relationships/hyperlink" Target="mailto:suhailahmedkhan@gmail.com" TargetMode="External"/><Relationship Id="rId56" Type="http://schemas.openxmlformats.org/officeDocument/2006/relationships/hyperlink" Target="mailto:amir.jamal.sethi@outlook.com" TargetMode="External"/><Relationship Id="rId64" Type="http://schemas.openxmlformats.org/officeDocument/2006/relationships/hyperlink" Target="mailto:daniyal.siddiui2@hotmail.com" TargetMode="External"/><Relationship Id="rId69" Type="http://schemas.openxmlformats.org/officeDocument/2006/relationships/hyperlink" Target="mailto:abdul.khan@dibpak.com" TargetMode="External"/><Relationship Id="rId77" Type="http://schemas.openxmlformats.org/officeDocument/2006/relationships/hyperlink" Target="mailto:aqeelbazmi@yahoo.com" TargetMode="External"/><Relationship Id="rId8" Type="http://schemas.openxmlformats.org/officeDocument/2006/relationships/hyperlink" Target="mailto:jabbar.ee@must.edu.pk" TargetMode="External"/><Relationship Id="rId51" Type="http://schemas.openxmlformats.org/officeDocument/2006/relationships/hyperlink" Target="mailto:raheelahmed124@yahoo.com" TargetMode="External"/><Relationship Id="rId72" Type="http://schemas.openxmlformats.org/officeDocument/2006/relationships/hyperlink" Target="mailto:bluesky1pk@gmail.com" TargetMode="External"/><Relationship Id="rId80" Type="http://schemas.openxmlformats.org/officeDocument/2006/relationships/hyperlink" Target="mailto:mehrunnisa.younus@gmail.com" TargetMode="External"/><Relationship Id="rId3" Type="http://schemas.openxmlformats.org/officeDocument/2006/relationships/hyperlink" Target="mailto:farooq.habib@hotmail.com" TargetMode="External"/><Relationship Id="rId12" Type="http://schemas.openxmlformats.org/officeDocument/2006/relationships/hyperlink" Target="mailto:mzhbutt@gmail.com" TargetMode="External"/><Relationship Id="rId17" Type="http://schemas.openxmlformats.org/officeDocument/2006/relationships/hyperlink" Target="mailto:m_asif_shafi@yahoo.com" TargetMode="External"/><Relationship Id="rId25" Type="http://schemas.openxmlformats.org/officeDocument/2006/relationships/hyperlink" Target="mailto:saimdaimee@gmail.com" TargetMode="External"/><Relationship Id="rId33" Type="http://schemas.openxmlformats.org/officeDocument/2006/relationships/hyperlink" Target="mailto:aaunknown98@yahoo.com" TargetMode="External"/><Relationship Id="rId38" Type="http://schemas.openxmlformats.org/officeDocument/2006/relationships/hyperlink" Target="mailto:aijazalikhan1943@gmail.com" TargetMode="External"/><Relationship Id="rId46" Type="http://schemas.openxmlformats.org/officeDocument/2006/relationships/hyperlink" Target="mailto:azizravji@hotmail.com" TargetMode="External"/><Relationship Id="rId59" Type="http://schemas.openxmlformats.org/officeDocument/2006/relationships/hyperlink" Target="mailto:marry000001@gmail.com" TargetMode="External"/><Relationship Id="rId67" Type="http://schemas.openxmlformats.org/officeDocument/2006/relationships/hyperlink" Target="mailto:visonmoneymattersnot@gmail.com" TargetMode="External"/><Relationship Id="rId20" Type="http://schemas.openxmlformats.org/officeDocument/2006/relationships/hyperlink" Target="mailto:farift92@protonmaiz.com" TargetMode="External"/><Relationship Id="rId41" Type="http://schemas.openxmlformats.org/officeDocument/2006/relationships/hyperlink" Target="mailto:shoukat71@msn.com" TargetMode="External"/><Relationship Id="rId54" Type="http://schemas.openxmlformats.org/officeDocument/2006/relationships/hyperlink" Target="mailto:talha.i.siddiqui@gmail.com" TargetMode="External"/><Relationship Id="rId62" Type="http://schemas.openxmlformats.org/officeDocument/2006/relationships/hyperlink" Target="mailto:settlement@nextadvisors.com.pk" TargetMode="External"/><Relationship Id="rId70" Type="http://schemas.openxmlformats.org/officeDocument/2006/relationships/hyperlink" Target="mailto:kaleembinayub@hbl.com" TargetMode="External"/><Relationship Id="rId75" Type="http://schemas.openxmlformats.org/officeDocument/2006/relationships/hyperlink" Target="mailto:zulgaikhan786@gmail.com" TargetMode="External"/><Relationship Id="rId83" Type="http://schemas.openxmlformats.org/officeDocument/2006/relationships/hyperlink" Target="mailto:imranahmedkhan@nccpl.com.pk" TargetMode="External"/><Relationship Id="rId1" Type="http://schemas.openxmlformats.org/officeDocument/2006/relationships/hyperlink" Target="mailto:drovaismuhammad@yahoo.com" TargetMode="External"/><Relationship Id="rId6" Type="http://schemas.openxmlformats.org/officeDocument/2006/relationships/hyperlink" Target="mailto:nokmee@hotmail.com" TargetMode="External"/><Relationship Id="rId15" Type="http://schemas.openxmlformats.org/officeDocument/2006/relationships/hyperlink" Target="mailto:zain983@hotmail.com" TargetMode="External"/><Relationship Id="rId23" Type="http://schemas.openxmlformats.org/officeDocument/2006/relationships/hyperlink" Target="mailto:khivision@yahoo.com" TargetMode="External"/><Relationship Id="rId28" Type="http://schemas.openxmlformats.org/officeDocument/2006/relationships/hyperlink" Target="mailto:abdulbasitmalik@gmail.com" TargetMode="External"/><Relationship Id="rId36" Type="http://schemas.openxmlformats.org/officeDocument/2006/relationships/hyperlink" Target="mailto:mohsin.ali.maroof@gmail.com" TargetMode="External"/><Relationship Id="rId49" Type="http://schemas.openxmlformats.org/officeDocument/2006/relationships/hyperlink" Target="mailto:khalid_icc@hotmail.com" TargetMode="External"/><Relationship Id="rId57" Type="http://schemas.openxmlformats.org/officeDocument/2006/relationships/hyperlink" Target="mailto:remcreatio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topLeftCell="A53" workbookViewId="0">
      <selection activeCell="E58" sqref="E58"/>
    </sheetView>
  </sheetViews>
  <sheetFormatPr defaultRowHeight="15"/>
  <cols>
    <col min="2" max="2" width="8.140625" bestFit="1" customWidth="1"/>
    <col min="3" max="3" width="11.5703125" customWidth="1"/>
    <col min="4" max="4" width="10.42578125" customWidth="1"/>
    <col min="5" max="5" width="28.85546875" customWidth="1"/>
    <col min="6" max="6" width="29" customWidth="1"/>
    <col min="7" max="7" width="13.140625" customWidth="1"/>
    <col min="8" max="8" width="11.5703125" customWidth="1"/>
    <col min="9" max="9" width="11.28515625" customWidth="1"/>
    <col min="10" max="10" width="11" customWidth="1"/>
    <col min="11" max="11" width="26.5703125" customWidth="1"/>
  </cols>
  <sheetData>
    <row r="1" spans="1:11" ht="26.25" thickBot="1">
      <c r="A1" s="10" t="s">
        <v>120</v>
      </c>
      <c r="B1" s="11" t="s">
        <v>121</v>
      </c>
      <c r="C1" s="12" t="s">
        <v>122</v>
      </c>
      <c r="D1" s="14" t="s">
        <v>123</v>
      </c>
      <c r="E1" s="12" t="s">
        <v>124</v>
      </c>
      <c r="F1" s="13" t="s">
        <v>125</v>
      </c>
      <c r="G1" s="12" t="s">
        <v>126</v>
      </c>
      <c r="H1" s="13" t="s">
        <v>127</v>
      </c>
      <c r="I1" s="12" t="s">
        <v>128</v>
      </c>
      <c r="J1" s="13" t="s">
        <v>129</v>
      </c>
      <c r="K1" s="16" t="s">
        <v>130</v>
      </c>
    </row>
    <row r="2" spans="1:11" ht="31.5">
      <c r="A2" s="9">
        <v>1</v>
      </c>
      <c r="B2" s="5">
        <v>42430</v>
      </c>
      <c r="C2" s="7" t="s">
        <v>0</v>
      </c>
      <c r="D2" s="8" t="s">
        <v>1</v>
      </c>
      <c r="E2" s="3" t="s">
        <v>2</v>
      </c>
      <c r="F2" s="1" t="s">
        <v>3</v>
      </c>
      <c r="G2" s="2" t="s">
        <v>4</v>
      </c>
      <c r="H2" s="2" t="s">
        <v>5</v>
      </c>
      <c r="I2" s="15" t="s">
        <v>131</v>
      </c>
      <c r="J2" s="4"/>
      <c r="K2" s="1" t="s">
        <v>7</v>
      </c>
    </row>
    <row r="3" spans="1:11" ht="21">
      <c r="A3" s="9">
        <v>2</v>
      </c>
      <c r="B3" s="5">
        <v>42430</v>
      </c>
      <c r="C3" s="7" t="s">
        <v>0</v>
      </c>
      <c r="D3" s="8" t="s">
        <v>8</v>
      </c>
      <c r="E3" s="3" t="s">
        <v>9</v>
      </c>
      <c r="F3" s="1" t="s">
        <v>10</v>
      </c>
      <c r="G3" s="2" t="s">
        <v>4</v>
      </c>
      <c r="H3" s="2" t="s">
        <v>5</v>
      </c>
      <c r="I3" s="15" t="s">
        <v>131</v>
      </c>
      <c r="J3" s="4"/>
      <c r="K3" s="1" t="s">
        <v>7</v>
      </c>
    </row>
    <row r="4" spans="1:11" ht="21">
      <c r="A4" s="9">
        <v>3</v>
      </c>
      <c r="B4" s="5">
        <v>42430</v>
      </c>
      <c r="C4" s="7" t="s">
        <v>0</v>
      </c>
      <c r="D4" s="8" t="s">
        <v>11</v>
      </c>
      <c r="E4" s="3" t="s">
        <v>12</v>
      </c>
      <c r="F4" s="1" t="s">
        <v>13</v>
      </c>
      <c r="G4" s="2" t="s">
        <v>4</v>
      </c>
      <c r="H4" s="2" t="s">
        <v>5</v>
      </c>
      <c r="I4" s="15" t="s">
        <v>131</v>
      </c>
      <c r="J4" s="4"/>
      <c r="K4" s="1" t="s">
        <v>7</v>
      </c>
    </row>
    <row r="5" spans="1:11" ht="21">
      <c r="A5" s="9">
        <v>4</v>
      </c>
      <c r="B5" s="5">
        <v>42430</v>
      </c>
      <c r="C5" s="7" t="s">
        <v>0</v>
      </c>
      <c r="D5" s="8" t="s">
        <v>14</v>
      </c>
      <c r="E5" s="3" t="s">
        <v>15</v>
      </c>
      <c r="F5" s="1" t="s">
        <v>10</v>
      </c>
      <c r="G5" s="2" t="s">
        <v>4</v>
      </c>
      <c r="H5" s="2" t="s">
        <v>5</v>
      </c>
      <c r="I5" s="15" t="s">
        <v>131</v>
      </c>
      <c r="J5" s="4"/>
      <c r="K5" s="1" t="s">
        <v>7</v>
      </c>
    </row>
    <row r="6" spans="1:11" ht="21">
      <c r="A6" s="9">
        <v>5</v>
      </c>
      <c r="B6" s="5">
        <v>42430</v>
      </c>
      <c r="C6" s="7" t="s">
        <v>0</v>
      </c>
      <c r="D6" s="8" t="s">
        <v>16</v>
      </c>
      <c r="E6" s="3" t="s">
        <v>17</v>
      </c>
      <c r="F6" s="1" t="s">
        <v>18</v>
      </c>
      <c r="G6" s="2" t="s">
        <v>4</v>
      </c>
      <c r="H6" s="2" t="s">
        <v>5</v>
      </c>
      <c r="I6" s="15" t="s">
        <v>131</v>
      </c>
      <c r="J6" s="4"/>
      <c r="K6" s="1" t="s">
        <v>7</v>
      </c>
    </row>
    <row r="7" spans="1:11" ht="3.75" customHeight="1">
      <c r="A7" s="108"/>
      <c r="B7" s="109"/>
      <c r="C7" s="110"/>
      <c r="D7" s="111"/>
      <c r="E7" s="112"/>
      <c r="F7" s="110"/>
      <c r="G7" s="110"/>
      <c r="H7" s="110"/>
      <c r="I7" s="110"/>
      <c r="J7" s="109"/>
      <c r="K7" s="110"/>
    </row>
    <row r="8" spans="1:11" ht="21">
      <c r="A8" s="9">
        <f>A6+1</f>
        <v>6</v>
      </c>
      <c r="B8" s="5">
        <v>42431</v>
      </c>
      <c r="C8" s="7" t="s">
        <v>0</v>
      </c>
      <c r="D8" s="8" t="s">
        <v>19</v>
      </c>
      <c r="E8" s="3" t="s">
        <v>20</v>
      </c>
      <c r="F8" s="1" t="s">
        <v>10</v>
      </c>
      <c r="G8" s="2" t="s">
        <v>4</v>
      </c>
      <c r="H8" s="2" t="s">
        <v>5</v>
      </c>
      <c r="I8" s="15" t="s">
        <v>131</v>
      </c>
      <c r="J8" s="4"/>
      <c r="K8" s="1" t="s">
        <v>7</v>
      </c>
    </row>
    <row r="9" spans="1:11" ht="21">
      <c r="A9" s="9">
        <v>7</v>
      </c>
      <c r="B9" s="5">
        <v>42431</v>
      </c>
      <c r="C9" s="7" t="s">
        <v>0</v>
      </c>
      <c r="D9" s="8" t="s">
        <v>21</v>
      </c>
      <c r="E9" s="3" t="s">
        <v>22</v>
      </c>
      <c r="F9" s="1" t="s">
        <v>13</v>
      </c>
      <c r="G9" s="2" t="s">
        <v>4</v>
      </c>
      <c r="H9" s="2" t="s">
        <v>5</v>
      </c>
      <c r="I9" s="15" t="s">
        <v>131</v>
      </c>
      <c r="J9" s="4"/>
      <c r="K9" s="1" t="s">
        <v>7</v>
      </c>
    </row>
    <row r="10" spans="1:11" ht="21">
      <c r="A10" s="9">
        <v>8</v>
      </c>
      <c r="B10" s="5">
        <v>42431</v>
      </c>
      <c r="C10" s="7" t="s">
        <v>0</v>
      </c>
      <c r="D10" s="8" t="s">
        <v>23</v>
      </c>
      <c r="E10" s="3" t="s">
        <v>24</v>
      </c>
      <c r="F10" s="1" t="s">
        <v>25</v>
      </c>
      <c r="G10" s="2" t="s">
        <v>4</v>
      </c>
      <c r="H10" s="2" t="s">
        <v>5</v>
      </c>
      <c r="I10" s="15" t="s">
        <v>131</v>
      </c>
      <c r="J10" s="4"/>
      <c r="K10" s="1" t="s">
        <v>7</v>
      </c>
    </row>
    <row r="11" spans="1:11" ht="21">
      <c r="A11" s="9">
        <v>9</v>
      </c>
      <c r="B11" s="5">
        <v>42431</v>
      </c>
      <c r="C11" s="7" t="s">
        <v>0</v>
      </c>
      <c r="D11" s="8" t="s">
        <v>26</v>
      </c>
      <c r="E11" s="3" t="s">
        <v>27</v>
      </c>
      <c r="F11" s="1" t="s">
        <v>18</v>
      </c>
      <c r="G11" s="2" t="s">
        <v>4</v>
      </c>
      <c r="H11" s="2" t="s">
        <v>5</v>
      </c>
      <c r="I11" s="15" t="s">
        <v>131</v>
      </c>
      <c r="J11" s="4"/>
      <c r="K11" s="1" t="s">
        <v>7</v>
      </c>
    </row>
    <row r="12" spans="1:11" ht="21">
      <c r="A12" s="9">
        <v>10</v>
      </c>
      <c r="B12" s="5">
        <v>42431</v>
      </c>
      <c r="C12" s="7" t="s">
        <v>0</v>
      </c>
      <c r="D12" s="8" t="s">
        <v>28</v>
      </c>
      <c r="E12" s="3" t="s">
        <v>29</v>
      </c>
      <c r="F12" s="1" t="s">
        <v>30</v>
      </c>
      <c r="G12" s="2" t="s">
        <v>4</v>
      </c>
      <c r="H12" s="2" t="s">
        <v>5</v>
      </c>
      <c r="I12" s="15" t="s">
        <v>131</v>
      </c>
      <c r="J12" s="4"/>
      <c r="K12" s="1" t="s">
        <v>7</v>
      </c>
    </row>
    <row r="13" spans="1:11" ht="21">
      <c r="A13" s="9">
        <v>11</v>
      </c>
      <c r="B13" s="5">
        <v>42431</v>
      </c>
      <c r="C13" s="7" t="s">
        <v>0</v>
      </c>
      <c r="D13" s="8" t="s">
        <v>31</v>
      </c>
      <c r="E13" s="3" t="s">
        <v>32</v>
      </c>
      <c r="F13" s="1" t="s">
        <v>25</v>
      </c>
      <c r="G13" s="2" t="s">
        <v>4</v>
      </c>
      <c r="H13" s="2" t="s">
        <v>5</v>
      </c>
      <c r="I13" s="15" t="s">
        <v>131</v>
      </c>
      <c r="J13" s="4"/>
      <c r="K13" s="1" t="s">
        <v>7</v>
      </c>
    </row>
    <row r="14" spans="1:11" ht="21">
      <c r="A14" s="9">
        <v>12</v>
      </c>
      <c r="B14" s="5">
        <v>42431</v>
      </c>
      <c r="C14" s="7" t="s">
        <v>0</v>
      </c>
      <c r="D14" s="8" t="s">
        <v>33</v>
      </c>
      <c r="E14" s="3" t="s">
        <v>34</v>
      </c>
      <c r="F14" s="1" t="s">
        <v>10</v>
      </c>
      <c r="G14" s="2" t="s">
        <v>4</v>
      </c>
      <c r="H14" s="2" t="s">
        <v>5</v>
      </c>
      <c r="I14" s="15" t="s">
        <v>131</v>
      </c>
      <c r="J14" s="4"/>
      <c r="K14" s="1" t="s">
        <v>7</v>
      </c>
    </row>
    <row r="15" spans="1:11" ht="21">
      <c r="A15" s="9">
        <v>13</v>
      </c>
      <c r="B15" s="5">
        <v>42431</v>
      </c>
      <c r="C15" s="7" t="s">
        <v>0</v>
      </c>
      <c r="D15" s="8" t="s">
        <v>35</v>
      </c>
      <c r="E15" s="3" t="s">
        <v>36</v>
      </c>
      <c r="F15" s="1" t="s">
        <v>30</v>
      </c>
      <c r="G15" s="2" t="s">
        <v>4</v>
      </c>
      <c r="H15" s="2" t="s">
        <v>5</v>
      </c>
      <c r="I15" s="15" t="s">
        <v>131</v>
      </c>
      <c r="J15" s="4"/>
      <c r="K15" s="1" t="s">
        <v>7</v>
      </c>
    </row>
    <row r="16" spans="1:11" ht="21">
      <c r="A16" s="9">
        <v>14</v>
      </c>
      <c r="B16" s="5">
        <v>42431</v>
      </c>
      <c r="C16" s="7" t="s">
        <v>0</v>
      </c>
      <c r="D16" s="8" t="s">
        <v>37</v>
      </c>
      <c r="E16" s="3" t="s">
        <v>38</v>
      </c>
      <c r="F16" s="1" t="s">
        <v>10</v>
      </c>
      <c r="G16" s="2" t="s">
        <v>4</v>
      </c>
      <c r="H16" s="2" t="s">
        <v>5</v>
      </c>
      <c r="I16" s="15" t="s">
        <v>131</v>
      </c>
      <c r="J16" s="4"/>
      <c r="K16" s="1" t="s">
        <v>7</v>
      </c>
    </row>
    <row r="17" spans="1:11" ht="21">
      <c r="A17" s="9">
        <v>15</v>
      </c>
      <c r="B17" s="5">
        <v>42431</v>
      </c>
      <c r="C17" s="7" t="s">
        <v>0</v>
      </c>
      <c r="D17" s="8" t="s">
        <v>39</v>
      </c>
      <c r="E17" s="3" t="s">
        <v>40</v>
      </c>
      <c r="F17" s="1" t="s">
        <v>41</v>
      </c>
      <c r="G17" s="2" t="s">
        <v>4</v>
      </c>
      <c r="H17" s="2" t="s">
        <v>5</v>
      </c>
      <c r="I17" s="15" t="s">
        <v>131</v>
      </c>
      <c r="J17" s="4"/>
      <c r="K17" s="1" t="s">
        <v>7</v>
      </c>
    </row>
    <row r="18" spans="1:11" ht="21">
      <c r="A18" s="9">
        <v>16</v>
      </c>
      <c r="B18" s="5">
        <v>42431</v>
      </c>
      <c r="C18" s="7" t="s">
        <v>0</v>
      </c>
      <c r="D18" s="8" t="s">
        <v>42</v>
      </c>
      <c r="E18" s="3" t="s">
        <v>43</v>
      </c>
      <c r="F18" s="1" t="s">
        <v>41</v>
      </c>
      <c r="G18" s="2" t="s">
        <v>4</v>
      </c>
      <c r="H18" s="2" t="s">
        <v>5</v>
      </c>
      <c r="I18" s="15" t="s">
        <v>131</v>
      </c>
      <c r="J18" s="4"/>
      <c r="K18" s="1" t="s">
        <v>7</v>
      </c>
    </row>
    <row r="19" spans="1:11" ht="21">
      <c r="A19" s="9">
        <v>17</v>
      </c>
      <c r="B19" s="5">
        <v>42431</v>
      </c>
      <c r="C19" s="7" t="s">
        <v>0</v>
      </c>
      <c r="D19" s="8" t="s">
        <v>44</v>
      </c>
      <c r="E19" s="3" t="s">
        <v>45</v>
      </c>
      <c r="F19" s="1" t="s">
        <v>10</v>
      </c>
      <c r="G19" s="2" t="s">
        <v>4</v>
      </c>
      <c r="H19" s="2" t="s">
        <v>5</v>
      </c>
      <c r="I19" s="15" t="s">
        <v>131</v>
      </c>
      <c r="J19" s="4"/>
      <c r="K19" s="1" t="s">
        <v>7</v>
      </c>
    </row>
    <row r="20" spans="1:11" ht="21">
      <c r="A20" s="9">
        <v>18</v>
      </c>
      <c r="B20" s="5">
        <v>42431</v>
      </c>
      <c r="C20" s="7" t="s">
        <v>0</v>
      </c>
      <c r="D20" s="8" t="s">
        <v>46</v>
      </c>
      <c r="E20" s="3" t="s">
        <v>47</v>
      </c>
      <c r="F20" s="1" t="s">
        <v>10</v>
      </c>
      <c r="G20" s="2" t="s">
        <v>4</v>
      </c>
      <c r="H20" s="2" t="s">
        <v>5</v>
      </c>
      <c r="I20" s="15" t="s">
        <v>131</v>
      </c>
      <c r="J20" s="4"/>
      <c r="K20" s="1" t="s">
        <v>7</v>
      </c>
    </row>
    <row r="21" spans="1:11" ht="21">
      <c r="A21" s="9">
        <v>19</v>
      </c>
      <c r="B21" s="5">
        <v>42431</v>
      </c>
      <c r="C21" s="7" t="s">
        <v>0</v>
      </c>
      <c r="D21" s="8" t="s">
        <v>48</v>
      </c>
      <c r="E21" s="3" t="s">
        <v>49</v>
      </c>
      <c r="F21" s="1" t="s">
        <v>10</v>
      </c>
      <c r="G21" s="2" t="s">
        <v>4</v>
      </c>
      <c r="H21" s="2" t="s">
        <v>5</v>
      </c>
      <c r="I21" s="15" t="s">
        <v>131</v>
      </c>
      <c r="J21" s="4"/>
      <c r="K21" s="1" t="s">
        <v>7</v>
      </c>
    </row>
    <row r="22" spans="1:11" ht="3" customHeight="1">
      <c r="A22" s="108"/>
      <c r="B22" s="109"/>
      <c r="C22" s="110"/>
      <c r="D22" s="111"/>
      <c r="E22" s="112"/>
      <c r="F22" s="110"/>
      <c r="G22" s="110"/>
      <c r="H22" s="110"/>
      <c r="I22" s="110"/>
      <c r="J22" s="109"/>
      <c r="K22" s="110"/>
    </row>
    <row r="23" spans="1:11" ht="21">
      <c r="A23" s="9">
        <v>20</v>
      </c>
      <c r="B23" s="5">
        <v>42432</v>
      </c>
      <c r="C23" s="7" t="s">
        <v>0</v>
      </c>
      <c r="D23" s="8" t="s">
        <v>50</v>
      </c>
      <c r="E23" s="3" t="s">
        <v>51</v>
      </c>
      <c r="F23" s="1" t="s">
        <v>10</v>
      </c>
      <c r="G23" s="2" t="s">
        <v>4</v>
      </c>
      <c r="H23" s="2" t="s">
        <v>5</v>
      </c>
      <c r="I23" s="15" t="s">
        <v>131</v>
      </c>
      <c r="J23" s="4"/>
      <c r="K23" s="1" t="s">
        <v>7</v>
      </c>
    </row>
    <row r="24" spans="1:11" ht="21">
      <c r="A24" s="9">
        <v>21</v>
      </c>
      <c r="B24" s="5">
        <v>42432</v>
      </c>
      <c r="C24" s="7" t="s">
        <v>0</v>
      </c>
      <c r="D24" s="8" t="s">
        <v>46</v>
      </c>
      <c r="E24" s="3" t="s">
        <v>47</v>
      </c>
      <c r="F24" s="1" t="s">
        <v>10</v>
      </c>
      <c r="G24" s="2" t="s">
        <v>4</v>
      </c>
      <c r="H24" s="2" t="s">
        <v>5</v>
      </c>
      <c r="I24" s="15" t="s">
        <v>131</v>
      </c>
      <c r="J24" s="4"/>
      <c r="K24" s="1" t="s">
        <v>7</v>
      </c>
    </row>
    <row r="25" spans="1:11" ht="21">
      <c r="A25" s="9">
        <v>22</v>
      </c>
      <c r="B25" s="5">
        <v>42432</v>
      </c>
      <c r="C25" s="7" t="s">
        <v>0</v>
      </c>
      <c r="D25" s="8" t="s">
        <v>52</v>
      </c>
      <c r="E25" s="3" t="s">
        <v>53</v>
      </c>
      <c r="F25" s="1" t="s">
        <v>10</v>
      </c>
      <c r="G25" s="2" t="s">
        <v>4</v>
      </c>
      <c r="H25" s="2" t="s">
        <v>5</v>
      </c>
      <c r="I25" s="15" t="s">
        <v>131</v>
      </c>
      <c r="J25" s="4"/>
      <c r="K25" s="1" t="s">
        <v>7</v>
      </c>
    </row>
    <row r="26" spans="1:11" ht="21">
      <c r="A26" s="9">
        <v>23</v>
      </c>
      <c r="B26" s="5">
        <v>42432</v>
      </c>
      <c r="C26" s="7" t="s">
        <v>0</v>
      </c>
      <c r="D26" s="8" t="s">
        <v>54</v>
      </c>
      <c r="E26" s="3" t="s">
        <v>55</v>
      </c>
      <c r="F26" s="1" t="s">
        <v>18</v>
      </c>
      <c r="G26" s="2" t="s">
        <v>4</v>
      </c>
      <c r="H26" s="2" t="s">
        <v>5</v>
      </c>
      <c r="I26" s="15" t="s">
        <v>131</v>
      </c>
      <c r="J26" s="4"/>
      <c r="K26" s="1" t="s">
        <v>7</v>
      </c>
    </row>
    <row r="27" spans="1:11" ht="21">
      <c r="A27" s="9">
        <v>24</v>
      </c>
      <c r="B27" s="5">
        <v>42432</v>
      </c>
      <c r="C27" s="7" t="s">
        <v>0</v>
      </c>
      <c r="D27" s="8" t="s">
        <v>56</v>
      </c>
      <c r="E27" s="3" t="s">
        <v>57</v>
      </c>
      <c r="F27" s="1" t="s">
        <v>41</v>
      </c>
      <c r="G27" s="2" t="s">
        <v>4</v>
      </c>
      <c r="H27" s="2" t="s">
        <v>5</v>
      </c>
      <c r="I27" s="15" t="s">
        <v>131</v>
      </c>
      <c r="J27" s="4"/>
      <c r="K27" s="1" t="s">
        <v>7</v>
      </c>
    </row>
    <row r="28" spans="1:11" ht="31.5">
      <c r="A28" s="9">
        <v>25</v>
      </c>
      <c r="B28" s="5">
        <v>42432</v>
      </c>
      <c r="C28" s="7" t="s">
        <v>0</v>
      </c>
      <c r="D28" s="8" t="s">
        <v>1</v>
      </c>
      <c r="E28" s="3" t="s">
        <v>2</v>
      </c>
      <c r="F28" s="1" t="s">
        <v>58</v>
      </c>
      <c r="G28" s="2" t="s">
        <v>4</v>
      </c>
      <c r="H28" s="2" t="s">
        <v>5</v>
      </c>
      <c r="I28" s="15" t="s">
        <v>131</v>
      </c>
      <c r="J28" s="4"/>
      <c r="K28" s="1" t="s">
        <v>7</v>
      </c>
    </row>
    <row r="29" spans="1:11" ht="21">
      <c r="A29" s="9">
        <v>26</v>
      </c>
      <c r="B29" s="5">
        <v>42432</v>
      </c>
      <c r="C29" s="7" t="s">
        <v>0</v>
      </c>
      <c r="D29" s="8" t="s">
        <v>59</v>
      </c>
      <c r="E29" s="3" t="s">
        <v>60</v>
      </c>
      <c r="F29" s="1" t="s">
        <v>41</v>
      </c>
      <c r="G29" s="2" t="s">
        <v>4</v>
      </c>
      <c r="H29" s="2" t="s">
        <v>5</v>
      </c>
      <c r="I29" s="15" t="s">
        <v>131</v>
      </c>
      <c r="J29" s="4"/>
      <c r="K29" s="1" t="s">
        <v>7</v>
      </c>
    </row>
    <row r="30" spans="1:11" ht="21">
      <c r="A30" s="9">
        <v>27</v>
      </c>
      <c r="B30" s="5">
        <v>42432</v>
      </c>
      <c r="C30" s="7" t="s">
        <v>0</v>
      </c>
      <c r="D30" s="8" t="s">
        <v>44</v>
      </c>
      <c r="E30" s="3" t="s">
        <v>45</v>
      </c>
      <c r="F30" s="1" t="s">
        <v>10</v>
      </c>
      <c r="G30" s="2" t="s">
        <v>4</v>
      </c>
      <c r="H30" s="2" t="s">
        <v>5</v>
      </c>
      <c r="I30" s="15" t="s">
        <v>131</v>
      </c>
      <c r="J30" s="4"/>
      <c r="K30" s="1" t="s">
        <v>7</v>
      </c>
    </row>
    <row r="31" spans="1:11" ht="3" customHeight="1">
      <c r="A31" s="108"/>
      <c r="B31" s="109"/>
      <c r="C31" s="110"/>
      <c r="D31" s="111"/>
      <c r="E31" s="112"/>
      <c r="F31" s="110"/>
      <c r="G31" s="110"/>
      <c r="H31" s="110"/>
      <c r="I31" s="110"/>
      <c r="J31" s="109"/>
      <c r="K31" s="110"/>
    </row>
    <row r="32" spans="1:11" ht="21">
      <c r="A32" s="9">
        <v>28</v>
      </c>
      <c r="B32" s="5">
        <v>42433</v>
      </c>
      <c r="C32" s="7" t="s">
        <v>0</v>
      </c>
      <c r="D32" s="8" t="s">
        <v>61</v>
      </c>
      <c r="E32" s="3" t="s">
        <v>62</v>
      </c>
      <c r="F32" s="1" t="s">
        <v>10</v>
      </c>
      <c r="G32" s="2" t="s">
        <v>4</v>
      </c>
      <c r="H32" s="2" t="s">
        <v>5</v>
      </c>
      <c r="I32" s="15" t="s">
        <v>131</v>
      </c>
      <c r="J32" s="4"/>
      <c r="K32" s="1" t="s">
        <v>7</v>
      </c>
    </row>
    <row r="33" spans="1:11" ht="21">
      <c r="A33" s="9">
        <v>29</v>
      </c>
      <c r="B33" s="5">
        <v>42433</v>
      </c>
      <c r="C33" s="7" t="s">
        <v>0</v>
      </c>
      <c r="D33" s="8" t="s">
        <v>63</v>
      </c>
      <c r="E33" s="3" t="s">
        <v>64</v>
      </c>
      <c r="F33" s="1" t="s">
        <v>10</v>
      </c>
      <c r="G33" s="2" t="s">
        <v>4</v>
      </c>
      <c r="H33" s="2" t="s">
        <v>5</v>
      </c>
      <c r="I33" s="15" t="s">
        <v>131</v>
      </c>
      <c r="J33" s="4"/>
      <c r="K33" s="1" t="s">
        <v>7</v>
      </c>
    </row>
    <row r="34" spans="1:11" ht="21">
      <c r="A34" s="9">
        <v>30</v>
      </c>
      <c r="B34" s="5">
        <v>42433</v>
      </c>
      <c r="C34" s="7" t="s">
        <v>0</v>
      </c>
      <c r="D34" s="8" t="s">
        <v>65</v>
      </c>
      <c r="E34" s="3" t="s">
        <v>66</v>
      </c>
      <c r="F34" s="1" t="s">
        <v>10</v>
      </c>
      <c r="G34" s="2" t="s">
        <v>4</v>
      </c>
      <c r="H34" s="2" t="s">
        <v>5</v>
      </c>
      <c r="I34" s="15" t="s">
        <v>131</v>
      </c>
      <c r="J34" s="4"/>
      <c r="K34" s="1" t="s">
        <v>7</v>
      </c>
    </row>
    <row r="35" spans="1:11" ht="21">
      <c r="A35" s="9">
        <v>31</v>
      </c>
      <c r="B35" s="5">
        <v>42433</v>
      </c>
      <c r="C35" s="7" t="s">
        <v>0</v>
      </c>
      <c r="D35" s="8" t="s">
        <v>67</v>
      </c>
      <c r="E35" s="3" t="s">
        <v>68</v>
      </c>
      <c r="F35" s="1" t="s">
        <v>10</v>
      </c>
      <c r="G35" s="2" t="s">
        <v>4</v>
      </c>
      <c r="H35" s="2" t="s">
        <v>5</v>
      </c>
      <c r="I35" s="15" t="s">
        <v>131</v>
      </c>
      <c r="J35" s="4"/>
      <c r="K35" s="1" t="s">
        <v>7</v>
      </c>
    </row>
    <row r="36" spans="1:11" ht="21">
      <c r="A36" s="9">
        <v>32</v>
      </c>
      <c r="B36" s="5">
        <v>42433</v>
      </c>
      <c r="C36" s="7" t="s">
        <v>0</v>
      </c>
      <c r="D36" s="8" t="s">
        <v>69</v>
      </c>
      <c r="E36" s="3" t="s">
        <v>70</v>
      </c>
      <c r="F36" s="1" t="s">
        <v>13</v>
      </c>
      <c r="G36" s="2" t="s">
        <v>4</v>
      </c>
      <c r="H36" s="2" t="s">
        <v>5</v>
      </c>
      <c r="I36" s="15" t="s">
        <v>131</v>
      </c>
      <c r="J36" s="4"/>
      <c r="K36" s="1" t="s">
        <v>7</v>
      </c>
    </row>
    <row r="37" spans="1:11" ht="21">
      <c r="A37" s="9">
        <v>33</v>
      </c>
      <c r="B37" s="5">
        <v>42433</v>
      </c>
      <c r="C37" s="7" t="s">
        <v>0</v>
      </c>
      <c r="D37" s="8" t="s">
        <v>71</v>
      </c>
      <c r="E37" s="3" t="s">
        <v>72</v>
      </c>
      <c r="F37" s="1" t="s">
        <v>10</v>
      </c>
      <c r="G37" s="2" t="s">
        <v>4</v>
      </c>
      <c r="H37" s="2" t="s">
        <v>5</v>
      </c>
      <c r="I37" s="15" t="s">
        <v>131</v>
      </c>
      <c r="J37" s="4"/>
      <c r="K37" s="1" t="s">
        <v>7</v>
      </c>
    </row>
    <row r="38" spans="1:11" ht="21">
      <c r="A38" s="9">
        <v>34</v>
      </c>
      <c r="B38" s="5">
        <v>42433</v>
      </c>
      <c r="C38" s="7" t="s">
        <v>0</v>
      </c>
      <c r="D38" s="8" t="s">
        <v>28</v>
      </c>
      <c r="E38" s="3" t="s">
        <v>29</v>
      </c>
      <c r="F38" s="1" t="s">
        <v>58</v>
      </c>
      <c r="G38" s="2" t="s">
        <v>4</v>
      </c>
      <c r="H38" s="2" t="s">
        <v>5</v>
      </c>
      <c r="I38" s="15" t="s">
        <v>131</v>
      </c>
      <c r="J38" s="4"/>
      <c r="K38" s="1" t="s">
        <v>7</v>
      </c>
    </row>
    <row r="39" spans="1:11" ht="21">
      <c r="A39" s="9">
        <v>35</v>
      </c>
      <c r="B39" s="5">
        <v>42433</v>
      </c>
      <c r="C39" s="7" t="s">
        <v>0</v>
      </c>
      <c r="D39" s="8" t="s">
        <v>73</v>
      </c>
      <c r="E39" s="3" t="s">
        <v>74</v>
      </c>
      <c r="F39" s="1" t="s">
        <v>10</v>
      </c>
      <c r="G39" s="2" t="s">
        <v>4</v>
      </c>
      <c r="H39" s="2" t="s">
        <v>5</v>
      </c>
      <c r="I39" s="15" t="s">
        <v>131</v>
      </c>
      <c r="J39" s="4"/>
      <c r="K39" s="1" t="s">
        <v>7</v>
      </c>
    </row>
    <row r="40" spans="1:11" ht="3.75" customHeight="1">
      <c r="A40" s="108"/>
      <c r="B40" s="109"/>
      <c r="C40" s="110"/>
      <c r="D40" s="111"/>
      <c r="E40" s="112"/>
      <c r="F40" s="110"/>
      <c r="G40" s="110"/>
      <c r="H40" s="110"/>
      <c r="I40" s="110"/>
      <c r="J40" s="109"/>
      <c r="K40" s="110"/>
    </row>
    <row r="41" spans="1:11" ht="21">
      <c r="A41" s="9">
        <v>36</v>
      </c>
      <c r="B41" s="5">
        <v>42436</v>
      </c>
      <c r="C41" s="7" t="s">
        <v>0</v>
      </c>
      <c r="D41" s="8" t="s">
        <v>75</v>
      </c>
      <c r="E41" s="3" t="s">
        <v>76</v>
      </c>
      <c r="F41" s="1" t="s">
        <v>77</v>
      </c>
      <c r="G41" s="2" t="s">
        <v>4</v>
      </c>
      <c r="H41" s="2" t="s">
        <v>5</v>
      </c>
      <c r="I41" s="15" t="s">
        <v>131</v>
      </c>
      <c r="J41" s="4"/>
      <c r="K41" s="1" t="s">
        <v>7</v>
      </c>
    </row>
    <row r="42" spans="1:11" ht="4.5" customHeight="1">
      <c r="A42" s="108"/>
      <c r="B42" s="109"/>
      <c r="C42" s="110"/>
      <c r="D42" s="111"/>
      <c r="E42" s="112"/>
      <c r="F42" s="110"/>
      <c r="G42" s="110"/>
      <c r="H42" s="110"/>
      <c r="I42" s="110"/>
      <c r="J42" s="109"/>
      <c r="K42" s="110"/>
    </row>
    <row r="43" spans="1:11" ht="21">
      <c r="A43" s="9">
        <v>37</v>
      </c>
      <c r="B43" s="5">
        <v>42437</v>
      </c>
      <c r="C43" s="7" t="s">
        <v>0</v>
      </c>
      <c r="D43" s="8" t="s">
        <v>78</v>
      </c>
      <c r="E43" s="3" t="s">
        <v>79</v>
      </c>
      <c r="F43" s="1" t="s">
        <v>18</v>
      </c>
      <c r="G43" s="2" t="s">
        <v>4</v>
      </c>
      <c r="H43" s="2" t="s">
        <v>5</v>
      </c>
      <c r="I43" s="15" t="s">
        <v>131</v>
      </c>
      <c r="J43" s="4"/>
      <c r="K43" s="1" t="s">
        <v>7</v>
      </c>
    </row>
    <row r="44" spans="1:11" ht="21">
      <c r="A44" s="9">
        <v>38</v>
      </c>
      <c r="B44" s="5">
        <v>42437</v>
      </c>
      <c r="C44" s="7" t="s">
        <v>0</v>
      </c>
      <c r="D44" s="8" t="s">
        <v>80</v>
      </c>
      <c r="E44" s="3" t="s">
        <v>81</v>
      </c>
      <c r="F44" s="1" t="s">
        <v>10</v>
      </c>
      <c r="G44" s="2" t="s">
        <v>4</v>
      </c>
      <c r="H44" s="2" t="s">
        <v>5</v>
      </c>
      <c r="I44" s="15" t="s">
        <v>131</v>
      </c>
      <c r="J44" s="4"/>
      <c r="K44" s="1" t="s">
        <v>7</v>
      </c>
    </row>
    <row r="45" spans="1:11" ht="21">
      <c r="A45" s="9">
        <v>39</v>
      </c>
      <c r="B45" s="5">
        <v>42437</v>
      </c>
      <c r="C45" s="7" t="s">
        <v>0</v>
      </c>
      <c r="D45" s="8" t="s">
        <v>75</v>
      </c>
      <c r="E45" s="3" t="s">
        <v>76</v>
      </c>
      <c r="F45" s="1" t="s">
        <v>82</v>
      </c>
      <c r="G45" s="2" t="s">
        <v>4</v>
      </c>
      <c r="H45" s="2" t="s">
        <v>5</v>
      </c>
      <c r="I45" s="15" t="s">
        <v>131</v>
      </c>
      <c r="J45" s="4"/>
      <c r="K45" s="1" t="s">
        <v>7</v>
      </c>
    </row>
    <row r="46" spans="1:11" ht="21">
      <c r="A46" s="9">
        <v>40</v>
      </c>
      <c r="B46" s="5">
        <v>42437</v>
      </c>
      <c r="C46" s="7" t="s">
        <v>0</v>
      </c>
      <c r="D46" s="8" t="s">
        <v>73</v>
      </c>
      <c r="E46" s="3" t="s">
        <v>74</v>
      </c>
      <c r="F46" s="1" t="s">
        <v>10</v>
      </c>
      <c r="G46" s="2" t="s">
        <v>4</v>
      </c>
      <c r="H46" s="2" t="s">
        <v>5</v>
      </c>
      <c r="I46" s="15" t="s">
        <v>131</v>
      </c>
      <c r="J46" s="4"/>
      <c r="K46" s="1" t="s">
        <v>7</v>
      </c>
    </row>
    <row r="47" spans="1:11" ht="21">
      <c r="A47" s="9">
        <v>41</v>
      </c>
      <c r="B47" s="5">
        <v>42437</v>
      </c>
      <c r="C47" s="7" t="s">
        <v>0</v>
      </c>
      <c r="D47" s="8" t="s">
        <v>83</v>
      </c>
      <c r="E47" s="3" t="s">
        <v>84</v>
      </c>
      <c r="F47" s="1" t="s">
        <v>41</v>
      </c>
      <c r="G47" s="2" t="s">
        <v>4</v>
      </c>
      <c r="H47" s="2" t="s">
        <v>5</v>
      </c>
      <c r="I47" s="15" t="s">
        <v>131</v>
      </c>
      <c r="J47" s="4"/>
      <c r="K47" s="1" t="s">
        <v>7</v>
      </c>
    </row>
    <row r="48" spans="1:11" ht="21">
      <c r="A48" s="9">
        <v>42</v>
      </c>
      <c r="B48" s="5">
        <v>42437</v>
      </c>
      <c r="C48" s="7" t="s">
        <v>0</v>
      </c>
      <c r="D48" s="8" t="s">
        <v>85</v>
      </c>
      <c r="E48" s="3" t="s">
        <v>86</v>
      </c>
      <c r="F48" s="1" t="s">
        <v>41</v>
      </c>
      <c r="G48" s="2" t="s">
        <v>4</v>
      </c>
      <c r="H48" s="2" t="s">
        <v>5</v>
      </c>
      <c r="I48" s="15" t="s">
        <v>131</v>
      </c>
      <c r="J48" s="4"/>
      <c r="K48" s="1" t="s">
        <v>7</v>
      </c>
    </row>
    <row r="49" spans="1:11" ht="21">
      <c r="A49" s="9">
        <v>43</v>
      </c>
      <c r="B49" s="5">
        <v>42437</v>
      </c>
      <c r="C49" s="7" t="s">
        <v>0</v>
      </c>
      <c r="D49" s="8" t="s">
        <v>56</v>
      </c>
      <c r="E49" s="3" t="s">
        <v>57</v>
      </c>
      <c r="F49" s="1" t="s">
        <v>87</v>
      </c>
      <c r="G49" s="2" t="s">
        <v>4</v>
      </c>
      <c r="H49" s="2" t="s">
        <v>5</v>
      </c>
      <c r="I49" s="15" t="s">
        <v>131</v>
      </c>
      <c r="J49" s="4"/>
      <c r="K49" s="1" t="s">
        <v>7</v>
      </c>
    </row>
    <row r="50" spans="1:11" ht="21">
      <c r="A50" s="9">
        <v>44</v>
      </c>
      <c r="B50" s="5">
        <v>42437</v>
      </c>
      <c r="C50" s="7" t="s">
        <v>0</v>
      </c>
      <c r="D50" s="8" t="s">
        <v>59</v>
      </c>
      <c r="E50" s="3" t="s">
        <v>60</v>
      </c>
      <c r="F50" s="1" t="s">
        <v>10</v>
      </c>
      <c r="G50" s="2" t="s">
        <v>4</v>
      </c>
      <c r="H50" s="2" t="s">
        <v>5</v>
      </c>
      <c r="I50" s="15" t="s">
        <v>131</v>
      </c>
      <c r="J50" s="4"/>
      <c r="K50" s="1" t="s">
        <v>7</v>
      </c>
    </row>
    <row r="51" spans="1:11" ht="21">
      <c r="A51" s="9">
        <v>45</v>
      </c>
      <c r="B51" s="5">
        <v>42437</v>
      </c>
      <c r="C51" s="7" t="s">
        <v>0</v>
      </c>
      <c r="D51" s="8" t="s">
        <v>48</v>
      </c>
      <c r="E51" s="3" t="s">
        <v>49</v>
      </c>
      <c r="F51" s="1" t="s">
        <v>41</v>
      </c>
      <c r="G51" s="2" t="s">
        <v>4</v>
      </c>
      <c r="H51" s="2" t="s">
        <v>5</v>
      </c>
      <c r="I51" s="15" t="s">
        <v>131</v>
      </c>
      <c r="J51" s="4"/>
      <c r="K51" s="1" t="s">
        <v>7</v>
      </c>
    </row>
    <row r="52" spans="1:11" ht="21">
      <c r="A52" s="9">
        <v>46</v>
      </c>
      <c r="B52" s="5">
        <v>42437</v>
      </c>
      <c r="C52" s="7" t="s">
        <v>0</v>
      </c>
      <c r="D52" s="8" t="s">
        <v>50</v>
      </c>
      <c r="E52" s="3" t="s">
        <v>51</v>
      </c>
      <c r="F52" s="1" t="s">
        <v>88</v>
      </c>
      <c r="G52" s="2" t="s">
        <v>4</v>
      </c>
      <c r="H52" s="2" t="s">
        <v>5</v>
      </c>
      <c r="I52" s="15" t="s">
        <v>131</v>
      </c>
      <c r="J52" s="4"/>
      <c r="K52" s="1" t="s">
        <v>7</v>
      </c>
    </row>
    <row r="53" spans="1:11" ht="21">
      <c r="A53" s="9">
        <v>47</v>
      </c>
      <c r="B53" s="5">
        <v>42437</v>
      </c>
      <c r="C53" s="7" t="s">
        <v>0</v>
      </c>
      <c r="D53" s="8" t="s">
        <v>42</v>
      </c>
      <c r="E53" s="3" t="s">
        <v>43</v>
      </c>
      <c r="F53" s="1" t="s">
        <v>10</v>
      </c>
      <c r="G53" s="2" t="s">
        <v>4</v>
      </c>
      <c r="H53" s="2" t="s">
        <v>5</v>
      </c>
      <c r="I53" s="15" t="s">
        <v>131</v>
      </c>
      <c r="J53" s="4"/>
      <c r="K53" s="1" t="s">
        <v>7</v>
      </c>
    </row>
    <row r="54" spans="1:11" ht="21">
      <c r="A54" s="9">
        <v>48</v>
      </c>
      <c r="B54" s="5">
        <v>42437</v>
      </c>
      <c r="C54" s="7" t="s">
        <v>0</v>
      </c>
      <c r="D54" s="8" t="s">
        <v>89</v>
      </c>
      <c r="E54" s="3" t="s">
        <v>90</v>
      </c>
      <c r="F54" s="1" t="s">
        <v>10</v>
      </c>
      <c r="G54" s="2" t="s">
        <v>4</v>
      </c>
      <c r="H54" s="2" t="s">
        <v>5</v>
      </c>
      <c r="I54" s="15" t="s">
        <v>131</v>
      </c>
      <c r="J54" s="4"/>
      <c r="K54" s="1" t="s">
        <v>7</v>
      </c>
    </row>
    <row r="55" spans="1:11" ht="4.5" customHeight="1">
      <c r="A55" s="108"/>
      <c r="B55" s="109"/>
      <c r="C55" s="110"/>
      <c r="D55" s="111"/>
      <c r="E55" s="112"/>
      <c r="F55" s="110"/>
      <c r="G55" s="110"/>
      <c r="H55" s="110"/>
      <c r="I55" s="110"/>
      <c r="J55" s="109"/>
      <c r="K55" s="110"/>
    </row>
    <row r="56" spans="1:11" ht="21">
      <c r="A56" s="9">
        <v>49</v>
      </c>
      <c r="B56" s="5">
        <v>42438</v>
      </c>
      <c r="C56" s="7" t="s">
        <v>0</v>
      </c>
      <c r="D56" s="8" t="s">
        <v>91</v>
      </c>
      <c r="E56" s="3" t="s">
        <v>92</v>
      </c>
      <c r="F56" s="1" t="s">
        <v>41</v>
      </c>
      <c r="G56" s="2" t="s">
        <v>4</v>
      </c>
      <c r="H56" s="2" t="s">
        <v>5</v>
      </c>
      <c r="I56" s="15" t="s">
        <v>131</v>
      </c>
      <c r="J56" s="4"/>
      <c r="K56" s="1" t="s">
        <v>7</v>
      </c>
    </row>
    <row r="57" spans="1:11" ht="21">
      <c r="A57" s="9">
        <v>50</v>
      </c>
      <c r="B57" s="5">
        <v>42438</v>
      </c>
      <c r="C57" s="7" t="s">
        <v>0</v>
      </c>
      <c r="D57" s="8" t="s">
        <v>44</v>
      </c>
      <c r="E57" s="3" t="s">
        <v>45</v>
      </c>
      <c r="F57" s="1" t="s">
        <v>10</v>
      </c>
      <c r="G57" s="2" t="s">
        <v>4</v>
      </c>
      <c r="H57" s="2" t="s">
        <v>5</v>
      </c>
      <c r="I57" s="15" t="s">
        <v>131</v>
      </c>
      <c r="J57" s="4"/>
      <c r="K57" s="1" t="s">
        <v>7</v>
      </c>
    </row>
    <row r="58" spans="1:11" ht="21">
      <c r="A58" s="9">
        <v>51</v>
      </c>
      <c r="B58" s="5">
        <v>42438</v>
      </c>
      <c r="C58" s="7" t="s">
        <v>0</v>
      </c>
      <c r="D58" s="8" t="s">
        <v>46</v>
      </c>
      <c r="E58" s="3" t="s">
        <v>47</v>
      </c>
      <c r="F58" s="1" t="s">
        <v>41</v>
      </c>
      <c r="G58" s="2" t="s">
        <v>4</v>
      </c>
      <c r="H58" s="2" t="s">
        <v>5</v>
      </c>
      <c r="I58" s="15" t="s">
        <v>131</v>
      </c>
      <c r="J58" s="4"/>
      <c r="K58" s="1" t="s">
        <v>7</v>
      </c>
    </row>
    <row r="59" spans="1:11" ht="21">
      <c r="A59" s="9">
        <v>52</v>
      </c>
      <c r="B59" s="5">
        <v>42438</v>
      </c>
      <c r="C59" s="7" t="s">
        <v>0</v>
      </c>
      <c r="D59" s="8" t="s">
        <v>42</v>
      </c>
      <c r="E59" s="3" t="s">
        <v>43</v>
      </c>
      <c r="F59" s="1" t="s">
        <v>10</v>
      </c>
      <c r="G59" s="2" t="s">
        <v>4</v>
      </c>
      <c r="H59" s="2" t="s">
        <v>5</v>
      </c>
      <c r="I59" s="15" t="s">
        <v>131</v>
      </c>
      <c r="J59" s="4"/>
      <c r="K59" s="1" t="s">
        <v>7</v>
      </c>
    </row>
    <row r="60" spans="1:11" ht="21">
      <c r="A60" s="9">
        <v>53</v>
      </c>
      <c r="B60" s="5">
        <v>42438</v>
      </c>
      <c r="C60" s="7" t="s">
        <v>0</v>
      </c>
      <c r="D60" s="8" t="s">
        <v>93</v>
      </c>
      <c r="E60" s="3" t="s">
        <v>94</v>
      </c>
      <c r="F60" s="1" t="s">
        <v>10</v>
      </c>
      <c r="G60" s="2" t="s">
        <v>4</v>
      </c>
      <c r="H60" s="2" t="s">
        <v>5</v>
      </c>
      <c r="I60" s="15" t="s">
        <v>131</v>
      </c>
      <c r="J60" s="4"/>
      <c r="K60" s="1" t="s">
        <v>7</v>
      </c>
    </row>
    <row r="61" spans="1:11" ht="21">
      <c r="A61" s="9">
        <v>54</v>
      </c>
      <c r="B61" s="5">
        <v>42438</v>
      </c>
      <c r="C61" s="7" t="s">
        <v>0</v>
      </c>
      <c r="D61" s="8" t="s">
        <v>75</v>
      </c>
      <c r="E61" s="3" t="s">
        <v>76</v>
      </c>
      <c r="F61" s="1" t="s">
        <v>77</v>
      </c>
      <c r="G61" s="2" t="s">
        <v>4</v>
      </c>
      <c r="H61" s="2" t="s">
        <v>5</v>
      </c>
      <c r="I61" s="15" t="s">
        <v>131</v>
      </c>
      <c r="J61" s="4"/>
      <c r="K61" s="1" t="s">
        <v>7</v>
      </c>
    </row>
    <row r="62" spans="1:11" ht="21">
      <c r="A62" s="9">
        <v>55</v>
      </c>
      <c r="B62" s="5">
        <v>42438</v>
      </c>
      <c r="C62" s="7" t="s">
        <v>0</v>
      </c>
      <c r="D62" s="8" t="s">
        <v>95</v>
      </c>
      <c r="E62" s="3" t="s">
        <v>96</v>
      </c>
      <c r="F62" s="1" t="s">
        <v>97</v>
      </c>
      <c r="G62" s="2" t="s">
        <v>4</v>
      </c>
      <c r="H62" s="2" t="s">
        <v>5</v>
      </c>
      <c r="I62" s="15" t="s">
        <v>131</v>
      </c>
      <c r="J62" s="4"/>
      <c r="K62" s="1" t="s">
        <v>7</v>
      </c>
    </row>
    <row r="63" spans="1:11" ht="21">
      <c r="A63" s="9">
        <v>56</v>
      </c>
      <c r="B63" s="5">
        <v>42438</v>
      </c>
      <c r="C63" s="7" t="s">
        <v>0</v>
      </c>
      <c r="D63" s="8" t="s">
        <v>98</v>
      </c>
      <c r="E63" s="3" t="s">
        <v>99</v>
      </c>
      <c r="F63" s="1" t="s">
        <v>18</v>
      </c>
      <c r="G63" s="2" t="s">
        <v>4</v>
      </c>
      <c r="H63" s="2" t="s">
        <v>5</v>
      </c>
      <c r="I63" s="15" t="s">
        <v>131</v>
      </c>
      <c r="J63" s="4"/>
      <c r="K63" s="1" t="s">
        <v>7</v>
      </c>
    </row>
    <row r="64" spans="1:11" ht="21">
      <c r="A64" s="9">
        <v>57</v>
      </c>
      <c r="B64" s="5">
        <v>42438</v>
      </c>
      <c r="C64" s="7" t="s">
        <v>0</v>
      </c>
      <c r="D64" s="8" t="s">
        <v>56</v>
      </c>
      <c r="E64" s="3" t="s">
        <v>57</v>
      </c>
      <c r="F64" s="1" t="s">
        <v>100</v>
      </c>
      <c r="G64" s="2" t="s">
        <v>4</v>
      </c>
      <c r="H64" s="2" t="s">
        <v>5</v>
      </c>
      <c r="I64" s="15" t="s">
        <v>131</v>
      </c>
      <c r="J64" s="4"/>
      <c r="K64" s="1" t="s">
        <v>7</v>
      </c>
    </row>
    <row r="65" spans="1:11" ht="5.25" customHeight="1">
      <c r="A65" s="108"/>
      <c r="B65" s="109"/>
      <c r="C65" s="110"/>
      <c r="D65" s="111"/>
      <c r="E65" s="112"/>
      <c r="F65" s="110"/>
      <c r="G65" s="110"/>
      <c r="H65" s="110"/>
      <c r="I65" s="110"/>
      <c r="J65" s="109"/>
      <c r="K65" s="110"/>
    </row>
    <row r="66" spans="1:11" ht="21">
      <c r="A66" s="9">
        <v>58</v>
      </c>
      <c r="B66" s="5">
        <v>42438</v>
      </c>
      <c r="C66" s="7" t="s">
        <v>0</v>
      </c>
      <c r="D66" s="8"/>
      <c r="E66" s="3" t="s">
        <v>147</v>
      </c>
      <c r="F66" s="6" t="s">
        <v>148</v>
      </c>
      <c r="G66" s="7" t="s">
        <v>149</v>
      </c>
      <c r="H66" s="7" t="s">
        <v>150</v>
      </c>
      <c r="I66" s="7" t="s">
        <v>6</v>
      </c>
      <c r="J66" s="7"/>
      <c r="K66" s="6" t="s">
        <v>151</v>
      </c>
    </row>
    <row r="67" spans="1:11" ht="21">
      <c r="A67" s="9">
        <v>59</v>
      </c>
      <c r="B67" s="5">
        <v>42439</v>
      </c>
      <c r="C67" s="7" t="s">
        <v>0</v>
      </c>
      <c r="D67" s="8" t="s">
        <v>50</v>
      </c>
      <c r="E67" s="3" t="s">
        <v>51</v>
      </c>
      <c r="F67" s="1" t="s">
        <v>101</v>
      </c>
      <c r="G67" s="2" t="s">
        <v>4</v>
      </c>
      <c r="H67" s="2" t="s">
        <v>5</v>
      </c>
      <c r="I67" s="15" t="s">
        <v>131</v>
      </c>
      <c r="J67" s="4"/>
      <c r="K67" s="1" t="s">
        <v>7</v>
      </c>
    </row>
    <row r="68" spans="1:11" ht="21">
      <c r="A68" s="9">
        <v>60</v>
      </c>
      <c r="B68" s="5">
        <v>42439</v>
      </c>
      <c r="C68" s="7" t="s">
        <v>0</v>
      </c>
      <c r="D68" s="8" t="s">
        <v>102</v>
      </c>
      <c r="E68" s="3" t="s">
        <v>103</v>
      </c>
      <c r="F68" s="1" t="s">
        <v>25</v>
      </c>
      <c r="G68" s="2" t="s">
        <v>4</v>
      </c>
      <c r="H68" s="2" t="s">
        <v>5</v>
      </c>
      <c r="I68" s="15" t="s">
        <v>131</v>
      </c>
      <c r="J68" s="4"/>
      <c r="K68" s="1" t="s">
        <v>7</v>
      </c>
    </row>
    <row r="69" spans="1:11" ht="21">
      <c r="A69" s="9">
        <v>61</v>
      </c>
      <c r="B69" s="5">
        <v>42439</v>
      </c>
      <c r="C69" s="7" t="s">
        <v>0</v>
      </c>
      <c r="D69" s="8" t="s">
        <v>104</v>
      </c>
      <c r="E69" s="3" t="s">
        <v>105</v>
      </c>
      <c r="F69" s="1" t="s">
        <v>25</v>
      </c>
      <c r="G69" s="2" t="s">
        <v>4</v>
      </c>
      <c r="H69" s="2" t="s">
        <v>5</v>
      </c>
      <c r="I69" s="15" t="s">
        <v>131</v>
      </c>
      <c r="J69" s="4"/>
      <c r="K69" s="1" t="s">
        <v>7</v>
      </c>
    </row>
    <row r="70" spans="1:11" ht="21">
      <c r="A70" s="9">
        <v>62</v>
      </c>
      <c r="B70" s="5">
        <v>42439</v>
      </c>
      <c r="C70" s="7" t="s">
        <v>0</v>
      </c>
      <c r="D70" s="8" t="s">
        <v>106</v>
      </c>
      <c r="E70" s="3" t="s">
        <v>107</v>
      </c>
      <c r="F70" s="1" t="s">
        <v>41</v>
      </c>
      <c r="G70" s="2" t="s">
        <v>4</v>
      </c>
      <c r="H70" s="2" t="s">
        <v>5</v>
      </c>
      <c r="I70" s="15" t="s">
        <v>131</v>
      </c>
      <c r="J70" s="4"/>
      <c r="K70" s="1" t="s">
        <v>7</v>
      </c>
    </row>
    <row r="71" spans="1:11" ht="21">
      <c r="A71" s="9">
        <v>63</v>
      </c>
      <c r="B71" s="5">
        <v>42439</v>
      </c>
      <c r="C71" s="7" t="s">
        <v>0</v>
      </c>
      <c r="D71" s="8" t="s">
        <v>42</v>
      </c>
      <c r="E71" s="3" t="s">
        <v>43</v>
      </c>
      <c r="F71" s="1" t="s">
        <v>10</v>
      </c>
      <c r="G71" s="2" t="s">
        <v>4</v>
      </c>
      <c r="H71" s="2" t="s">
        <v>5</v>
      </c>
      <c r="I71" s="15" t="s">
        <v>131</v>
      </c>
      <c r="J71" s="4"/>
      <c r="K71" s="1" t="s">
        <v>7</v>
      </c>
    </row>
    <row r="72" spans="1:11" ht="31.5">
      <c r="A72" s="9">
        <v>64</v>
      </c>
      <c r="B72" s="5">
        <v>42439</v>
      </c>
      <c r="C72" s="7" t="s">
        <v>0</v>
      </c>
      <c r="D72" s="8" t="s">
        <v>1</v>
      </c>
      <c r="E72" s="3" t="s">
        <v>2</v>
      </c>
      <c r="F72" s="1" t="s">
        <v>108</v>
      </c>
      <c r="G72" s="2" t="s">
        <v>4</v>
      </c>
      <c r="H72" s="2" t="s">
        <v>5</v>
      </c>
      <c r="I72" s="15" t="s">
        <v>131</v>
      </c>
      <c r="J72" s="4"/>
      <c r="K72" s="1" t="s">
        <v>7</v>
      </c>
    </row>
    <row r="73" spans="1:11" ht="21">
      <c r="A73" s="9">
        <v>65</v>
      </c>
      <c r="B73" s="5">
        <v>42439</v>
      </c>
      <c r="C73" s="7" t="s">
        <v>0</v>
      </c>
      <c r="D73" s="8" t="s">
        <v>67</v>
      </c>
      <c r="E73" s="3" t="s">
        <v>68</v>
      </c>
      <c r="F73" s="1" t="s">
        <v>10</v>
      </c>
      <c r="G73" s="2" t="s">
        <v>4</v>
      </c>
      <c r="H73" s="2" t="s">
        <v>5</v>
      </c>
      <c r="I73" s="15" t="s">
        <v>131</v>
      </c>
      <c r="J73" s="4"/>
      <c r="K73" s="1" t="s">
        <v>7</v>
      </c>
    </row>
    <row r="74" spans="1:11" ht="21">
      <c r="A74" s="9">
        <v>66</v>
      </c>
      <c r="B74" s="5">
        <v>42439</v>
      </c>
      <c r="C74" s="7" t="s">
        <v>0</v>
      </c>
      <c r="D74" s="8" t="s">
        <v>109</v>
      </c>
      <c r="E74" s="3" t="s">
        <v>110</v>
      </c>
      <c r="F74" s="1" t="s">
        <v>41</v>
      </c>
      <c r="G74" s="2" t="s">
        <v>4</v>
      </c>
      <c r="H74" s="2" t="s">
        <v>5</v>
      </c>
      <c r="I74" s="15" t="s">
        <v>131</v>
      </c>
      <c r="J74" s="4"/>
      <c r="K74" s="1" t="s">
        <v>7</v>
      </c>
    </row>
    <row r="75" spans="1:11" ht="21">
      <c r="A75" s="9">
        <v>67</v>
      </c>
      <c r="B75" s="5">
        <v>42439</v>
      </c>
      <c r="C75" s="7" t="s">
        <v>0</v>
      </c>
      <c r="D75" s="8" t="s">
        <v>71</v>
      </c>
      <c r="E75" s="3" t="s">
        <v>72</v>
      </c>
      <c r="F75" s="1" t="s">
        <v>41</v>
      </c>
      <c r="G75" s="2" t="s">
        <v>4</v>
      </c>
      <c r="H75" s="2" t="s">
        <v>5</v>
      </c>
      <c r="I75" s="15" t="s">
        <v>131</v>
      </c>
      <c r="J75" s="4"/>
      <c r="K75" s="1" t="s">
        <v>7</v>
      </c>
    </row>
    <row r="76" spans="1:11" ht="21">
      <c r="A76" s="9">
        <v>68</v>
      </c>
      <c r="B76" s="5">
        <v>42439</v>
      </c>
      <c r="C76" s="7" t="s">
        <v>0</v>
      </c>
      <c r="D76" s="8" t="s">
        <v>111</v>
      </c>
      <c r="E76" s="3" t="s">
        <v>112</v>
      </c>
      <c r="F76" s="1" t="s">
        <v>113</v>
      </c>
      <c r="G76" s="2" t="s">
        <v>4</v>
      </c>
      <c r="H76" s="2" t="s">
        <v>5</v>
      </c>
      <c r="I76" s="15" t="s">
        <v>131</v>
      </c>
      <c r="J76" s="4"/>
      <c r="K76" s="1" t="s">
        <v>7</v>
      </c>
    </row>
    <row r="77" spans="1:11" ht="4.5" customHeight="1">
      <c r="A77" s="108"/>
      <c r="B77" s="109"/>
      <c r="C77" s="110"/>
      <c r="D77" s="111"/>
      <c r="E77" s="112"/>
      <c r="F77" s="110"/>
      <c r="G77" s="110"/>
      <c r="H77" s="110"/>
      <c r="I77" s="110"/>
      <c r="J77" s="109"/>
      <c r="K77" s="110"/>
    </row>
    <row r="78" spans="1:11" ht="21">
      <c r="A78" s="9">
        <v>69</v>
      </c>
      <c r="B78" s="5">
        <v>42440</v>
      </c>
      <c r="C78" s="7" t="s">
        <v>0</v>
      </c>
      <c r="D78" s="8" t="s">
        <v>50</v>
      </c>
      <c r="E78" s="3" t="s">
        <v>51</v>
      </c>
      <c r="F78" s="1" t="s">
        <v>3</v>
      </c>
      <c r="G78" s="2" t="s">
        <v>4</v>
      </c>
      <c r="H78" s="2" t="s">
        <v>5</v>
      </c>
      <c r="I78" s="2" t="s">
        <v>6</v>
      </c>
      <c r="J78" s="4"/>
      <c r="K78" s="1" t="s">
        <v>7</v>
      </c>
    </row>
    <row r="79" spans="1:11" ht="21">
      <c r="A79" s="9">
        <v>70</v>
      </c>
      <c r="B79" s="5">
        <v>42440</v>
      </c>
      <c r="C79" s="7" t="s">
        <v>0</v>
      </c>
      <c r="D79" s="8" t="s">
        <v>114</v>
      </c>
      <c r="E79" s="3" t="s">
        <v>115</v>
      </c>
      <c r="F79" s="1" t="s">
        <v>41</v>
      </c>
      <c r="G79" s="2" t="s">
        <v>4</v>
      </c>
      <c r="H79" s="2" t="s">
        <v>5</v>
      </c>
      <c r="I79" s="2" t="s">
        <v>6</v>
      </c>
      <c r="J79" s="4"/>
      <c r="K79" s="1" t="s">
        <v>7</v>
      </c>
    </row>
    <row r="80" spans="1:11" ht="21">
      <c r="A80" s="9">
        <v>71</v>
      </c>
      <c r="B80" s="5">
        <v>42440</v>
      </c>
      <c r="C80" s="7" t="s">
        <v>0</v>
      </c>
      <c r="D80" s="8" t="s">
        <v>116</v>
      </c>
      <c r="E80" s="3" t="s">
        <v>117</v>
      </c>
      <c r="F80" s="1" t="s">
        <v>10</v>
      </c>
      <c r="G80" s="2" t="s">
        <v>4</v>
      </c>
      <c r="H80" s="2" t="s">
        <v>5</v>
      </c>
      <c r="I80" s="2" t="s">
        <v>6</v>
      </c>
      <c r="J80" s="4"/>
      <c r="K80" s="1" t="s">
        <v>7</v>
      </c>
    </row>
    <row r="81" spans="1:11" ht="21">
      <c r="A81" s="9">
        <v>72</v>
      </c>
      <c r="B81" s="5">
        <v>42440</v>
      </c>
      <c r="C81" s="7" t="s">
        <v>0</v>
      </c>
      <c r="D81" s="8" t="s">
        <v>65</v>
      </c>
      <c r="E81" s="3" t="s">
        <v>66</v>
      </c>
      <c r="F81" s="1" t="s">
        <v>97</v>
      </c>
      <c r="G81" s="2" t="s">
        <v>4</v>
      </c>
      <c r="H81" s="2" t="s">
        <v>5</v>
      </c>
      <c r="I81" s="2" t="s">
        <v>6</v>
      </c>
      <c r="J81" s="4"/>
      <c r="K81" s="1" t="s">
        <v>7</v>
      </c>
    </row>
    <row r="82" spans="1:11" ht="21">
      <c r="A82" s="9">
        <v>73</v>
      </c>
      <c r="B82" s="5">
        <v>42440</v>
      </c>
      <c r="C82" s="7" t="s">
        <v>0</v>
      </c>
      <c r="D82" s="8" t="s">
        <v>42</v>
      </c>
      <c r="E82" s="3" t="s">
        <v>43</v>
      </c>
      <c r="F82" s="1" t="s">
        <v>10</v>
      </c>
      <c r="G82" s="2" t="s">
        <v>4</v>
      </c>
      <c r="H82" s="2" t="s">
        <v>5</v>
      </c>
      <c r="I82" s="2" t="s">
        <v>6</v>
      </c>
      <c r="J82" s="4"/>
      <c r="K82" s="1" t="s">
        <v>7</v>
      </c>
    </row>
    <row r="83" spans="1:11" ht="5.25" customHeight="1">
      <c r="A83" s="108"/>
      <c r="B83" s="109"/>
      <c r="C83" s="110"/>
      <c r="D83" s="111"/>
      <c r="E83" s="112"/>
      <c r="F83" s="110"/>
      <c r="G83" s="110"/>
      <c r="H83" s="110"/>
      <c r="I83" s="110"/>
      <c r="J83" s="109"/>
      <c r="K83" s="110"/>
    </row>
    <row r="84" spans="1:11" ht="21">
      <c r="A84" s="9">
        <v>74</v>
      </c>
      <c r="B84" s="5">
        <v>42440</v>
      </c>
      <c r="C84" s="7" t="s">
        <v>0</v>
      </c>
      <c r="D84" s="8"/>
      <c r="E84" s="3" t="s">
        <v>154</v>
      </c>
      <c r="F84" s="1" t="s">
        <v>152</v>
      </c>
      <c r="G84" s="15" t="s">
        <v>153</v>
      </c>
      <c r="H84" s="15" t="s">
        <v>149</v>
      </c>
      <c r="I84" s="15" t="s">
        <v>6</v>
      </c>
      <c r="J84" s="4"/>
      <c r="K84" s="1" t="s">
        <v>596</v>
      </c>
    </row>
    <row r="85" spans="1:11" ht="21">
      <c r="A85" s="9">
        <v>75</v>
      </c>
      <c r="B85" s="5">
        <v>42443</v>
      </c>
      <c r="C85" s="7" t="s">
        <v>0</v>
      </c>
      <c r="D85" s="8" t="s">
        <v>118</v>
      </c>
      <c r="E85" s="3" t="s">
        <v>119</v>
      </c>
      <c r="F85" s="1" t="s">
        <v>10</v>
      </c>
      <c r="G85" s="2" t="s">
        <v>4</v>
      </c>
      <c r="H85" s="2" t="s">
        <v>5</v>
      </c>
      <c r="I85" s="2" t="s">
        <v>6</v>
      </c>
      <c r="J85" s="4"/>
      <c r="K85" s="1" t="s">
        <v>7</v>
      </c>
    </row>
    <row r="86" spans="1:11" ht="21">
      <c r="A86" s="9">
        <v>76</v>
      </c>
      <c r="B86" s="5">
        <v>42443</v>
      </c>
      <c r="C86" s="7" t="s">
        <v>0</v>
      </c>
      <c r="D86" s="8" t="s">
        <v>89</v>
      </c>
      <c r="E86" s="3" t="s">
        <v>90</v>
      </c>
      <c r="F86" s="1" t="s">
        <v>10</v>
      </c>
      <c r="G86" s="2" t="s">
        <v>4</v>
      </c>
      <c r="H86" s="2" t="s">
        <v>5</v>
      </c>
      <c r="I86" s="2" t="s">
        <v>6</v>
      </c>
      <c r="J86" s="4"/>
      <c r="K86" s="1" t="s">
        <v>7</v>
      </c>
    </row>
    <row r="87" spans="1:11" ht="31.5">
      <c r="A87" s="9">
        <v>77</v>
      </c>
      <c r="B87" s="5">
        <v>42443</v>
      </c>
      <c r="C87" s="7" t="s">
        <v>0</v>
      </c>
      <c r="D87" s="8" t="s">
        <v>1</v>
      </c>
      <c r="E87" s="3" t="s">
        <v>2</v>
      </c>
      <c r="F87" s="1" t="s">
        <v>108</v>
      </c>
      <c r="G87" s="2" t="s">
        <v>4</v>
      </c>
      <c r="H87" s="2" t="s">
        <v>5</v>
      </c>
      <c r="I87" s="2" t="s">
        <v>6</v>
      </c>
      <c r="J87" s="4"/>
      <c r="K87" s="1" t="s">
        <v>7</v>
      </c>
    </row>
    <row r="88" spans="1:11" ht="21">
      <c r="A88" s="9">
        <v>78</v>
      </c>
      <c r="B88" s="5">
        <v>42443</v>
      </c>
      <c r="C88" s="7" t="s">
        <v>0</v>
      </c>
      <c r="D88" s="8" t="s">
        <v>19</v>
      </c>
      <c r="E88" s="3" t="s">
        <v>20</v>
      </c>
      <c r="F88" s="1" t="s">
        <v>10</v>
      </c>
      <c r="G88" s="2" t="s">
        <v>4</v>
      </c>
      <c r="H88" s="2" t="s">
        <v>5</v>
      </c>
      <c r="I88" s="2" t="s">
        <v>6</v>
      </c>
      <c r="J88" s="4"/>
      <c r="K88" s="1" t="s">
        <v>7</v>
      </c>
    </row>
    <row r="89" spans="1:11" ht="21">
      <c r="A89" s="9">
        <v>79</v>
      </c>
      <c r="B89" s="5">
        <v>42443</v>
      </c>
      <c r="C89" s="7" t="s">
        <v>0</v>
      </c>
      <c r="D89" s="8" t="s">
        <v>48</v>
      </c>
      <c r="E89" s="3" t="s">
        <v>49</v>
      </c>
      <c r="F89" s="1" t="s">
        <v>41</v>
      </c>
      <c r="G89" s="2" t="s">
        <v>4</v>
      </c>
      <c r="H89" s="2" t="s">
        <v>5</v>
      </c>
      <c r="I89" s="2" t="s">
        <v>6</v>
      </c>
      <c r="J89" s="4"/>
      <c r="K89" s="1" t="s">
        <v>7</v>
      </c>
    </row>
    <row r="90" spans="1:11" ht="6" customHeight="1">
      <c r="A90" s="108"/>
      <c r="B90" s="109"/>
      <c r="C90" s="110"/>
      <c r="D90" s="111"/>
      <c r="E90" s="112"/>
      <c r="F90" s="110"/>
      <c r="G90" s="110"/>
      <c r="H90" s="110"/>
      <c r="I90" s="110"/>
      <c r="J90" s="109"/>
      <c r="K90" s="110"/>
    </row>
    <row r="91" spans="1:11" ht="21">
      <c r="A91" s="9">
        <v>80</v>
      </c>
      <c r="B91" s="5">
        <v>42444</v>
      </c>
      <c r="C91" s="7" t="s">
        <v>0</v>
      </c>
      <c r="D91" s="8" t="s">
        <v>132</v>
      </c>
      <c r="E91" s="3" t="str">
        <f>VLOOKUP(D91,[1]MASTER_LIST!C$2:N$1198,12,FALSE)</f>
        <v>NAYYAR SHEIKH SECURITIES (PVT) LTD.</v>
      </c>
      <c r="F91" s="1" t="s">
        <v>10</v>
      </c>
      <c r="G91" s="15" t="s">
        <v>4</v>
      </c>
      <c r="H91" s="15" t="s">
        <v>5</v>
      </c>
      <c r="I91" s="15" t="s">
        <v>6</v>
      </c>
      <c r="J91" s="4"/>
      <c r="K91" s="1" t="s">
        <v>7</v>
      </c>
    </row>
    <row r="92" spans="1:11" ht="21">
      <c r="A92" s="9">
        <v>81</v>
      </c>
      <c r="B92" s="5">
        <v>42444</v>
      </c>
      <c r="C92" s="7" t="s">
        <v>0</v>
      </c>
      <c r="D92" s="8" t="s">
        <v>133</v>
      </c>
      <c r="E92" s="3" t="str">
        <f>VLOOKUP(D92,[1]MASTER_LIST!C$2:N$1198,12,FALSE)</f>
        <v>JAMSHAID &amp; HASAN SECURITIES (PVT) LTD.</v>
      </c>
      <c r="F92" s="1" t="s">
        <v>41</v>
      </c>
      <c r="G92" s="15" t="s">
        <v>4</v>
      </c>
      <c r="H92" s="15" t="s">
        <v>5</v>
      </c>
      <c r="I92" s="15" t="s">
        <v>6</v>
      </c>
      <c r="J92" s="4"/>
      <c r="K92" s="1" t="s">
        <v>7</v>
      </c>
    </row>
    <row r="93" spans="1:11" ht="21">
      <c r="A93" s="9">
        <v>82</v>
      </c>
      <c r="B93" s="5">
        <v>42444</v>
      </c>
      <c r="C93" s="7" t="s">
        <v>0</v>
      </c>
      <c r="D93" s="8" t="s">
        <v>134</v>
      </c>
      <c r="E93" s="3" t="str">
        <f>VLOOKUP(D93,[1]MASTER_LIST!C$2:N$1198,12,FALSE)</f>
        <v>ESCORTS CAPITAL LIMITED</v>
      </c>
      <c r="F93" s="1" t="s">
        <v>135</v>
      </c>
      <c r="G93" s="15" t="s">
        <v>4</v>
      </c>
      <c r="H93" s="15" t="s">
        <v>5</v>
      </c>
      <c r="I93" s="15" t="s">
        <v>6</v>
      </c>
      <c r="J93" s="4"/>
      <c r="K93" s="1" t="s">
        <v>7</v>
      </c>
    </row>
    <row r="94" spans="1:11" ht="21">
      <c r="A94" s="9">
        <v>83</v>
      </c>
      <c r="B94" s="5">
        <v>42444</v>
      </c>
      <c r="C94" s="7" t="s">
        <v>0</v>
      </c>
      <c r="D94" s="8" t="s">
        <v>136</v>
      </c>
      <c r="E94" s="3" t="str">
        <f>VLOOKUP(D94,[1]MASTER_LIST!C$2:N$1198,12,FALSE)</f>
        <v>SALMAN MAJEED SECURITIES (SMC-PVT) LIMITED</v>
      </c>
      <c r="F94" s="1" t="s">
        <v>10</v>
      </c>
      <c r="G94" s="15" t="s">
        <v>4</v>
      </c>
      <c r="H94" s="15" t="s">
        <v>5</v>
      </c>
      <c r="I94" s="15" t="s">
        <v>6</v>
      </c>
      <c r="J94" s="4"/>
      <c r="K94" s="1" t="s">
        <v>7</v>
      </c>
    </row>
    <row r="95" spans="1:11" ht="21">
      <c r="A95" s="9">
        <v>84</v>
      </c>
      <c r="B95" s="5">
        <v>42444</v>
      </c>
      <c r="C95" s="7" t="s">
        <v>0</v>
      </c>
      <c r="D95" s="8" t="s">
        <v>137</v>
      </c>
      <c r="E95" s="3" t="s">
        <v>138</v>
      </c>
      <c r="F95" s="1" t="s">
        <v>97</v>
      </c>
      <c r="G95" s="15" t="s">
        <v>4</v>
      </c>
      <c r="H95" s="15" t="s">
        <v>5</v>
      </c>
      <c r="I95" s="15" t="s">
        <v>6</v>
      </c>
      <c r="J95" s="4"/>
      <c r="K95" s="1" t="s">
        <v>7</v>
      </c>
    </row>
    <row r="96" spans="1:11" ht="21">
      <c r="A96" s="9">
        <v>85</v>
      </c>
      <c r="B96" s="5">
        <v>42444</v>
      </c>
      <c r="C96" s="7" t="s">
        <v>0</v>
      </c>
      <c r="D96" s="8" t="s">
        <v>139</v>
      </c>
      <c r="E96" s="3" t="str">
        <f>VLOOKUP(D96,[1]MASTER_LIST!C$2:N$1198,12,FALSE)</f>
        <v>M. F. STOCKS (PRIVATE) LIMITED</v>
      </c>
      <c r="F96" s="1" t="s">
        <v>58</v>
      </c>
      <c r="G96" s="15" t="s">
        <v>4</v>
      </c>
      <c r="H96" s="15" t="s">
        <v>5</v>
      </c>
      <c r="I96" s="15" t="s">
        <v>6</v>
      </c>
      <c r="J96" s="4"/>
      <c r="K96" s="1" t="s">
        <v>7</v>
      </c>
    </row>
    <row r="97" spans="1:11" ht="21">
      <c r="A97" s="9">
        <v>86</v>
      </c>
      <c r="B97" s="5">
        <v>42444</v>
      </c>
      <c r="C97" s="7" t="s">
        <v>0</v>
      </c>
      <c r="D97" s="8" t="s">
        <v>140</v>
      </c>
      <c r="E97" s="3" t="str">
        <f>VLOOKUP(D97,[1]MASTER_LIST!C$2:N$1198,12,FALSE)</f>
        <v>ORIENTAL SECURITIES (PVT) LTD.</v>
      </c>
      <c r="F97" s="1" t="s">
        <v>41</v>
      </c>
      <c r="G97" s="15" t="s">
        <v>4</v>
      </c>
      <c r="H97" s="15" t="s">
        <v>5</v>
      </c>
      <c r="I97" s="15" t="s">
        <v>6</v>
      </c>
      <c r="J97" s="4"/>
      <c r="K97" s="1" t="s">
        <v>7</v>
      </c>
    </row>
    <row r="98" spans="1:11" ht="21">
      <c r="A98" s="9">
        <v>87</v>
      </c>
      <c r="B98" s="5">
        <v>42444</v>
      </c>
      <c r="C98" s="7" t="s">
        <v>0</v>
      </c>
      <c r="D98" s="8" t="s">
        <v>141</v>
      </c>
      <c r="E98" s="3" t="str">
        <f>VLOOKUP(D98,[1]MASTER_LIST!C$2:N$1198,12,FALSE)</f>
        <v>BMA CAPITAL MANAGEMENT LTD.</v>
      </c>
      <c r="F98" s="1" t="s">
        <v>10</v>
      </c>
      <c r="G98" s="15" t="s">
        <v>4</v>
      </c>
      <c r="H98" s="15" t="s">
        <v>5</v>
      </c>
      <c r="I98" s="15" t="s">
        <v>6</v>
      </c>
      <c r="J98" s="4"/>
      <c r="K98" s="1" t="s">
        <v>7</v>
      </c>
    </row>
    <row r="99" spans="1:11" ht="21">
      <c r="A99" s="9">
        <v>88</v>
      </c>
      <c r="B99" s="5">
        <v>42444</v>
      </c>
      <c r="C99" s="7" t="s">
        <v>0</v>
      </c>
      <c r="D99" s="8" t="s">
        <v>142</v>
      </c>
      <c r="E99" s="3" t="str">
        <f>VLOOKUP(D99,[1]MASTER_LIST!C$2:N$1198,12,FALSE)</f>
        <v>ALFALAH SECURITIES (PRIVATE) LIMITED</v>
      </c>
      <c r="F99" s="1" t="s">
        <v>10</v>
      </c>
      <c r="G99" s="15" t="s">
        <v>4</v>
      </c>
      <c r="H99" s="15" t="s">
        <v>5</v>
      </c>
      <c r="I99" s="15" t="s">
        <v>6</v>
      </c>
      <c r="J99" s="4"/>
      <c r="K99" s="1" t="s">
        <v>7</v>
      </c>
    </row>
    <row r="100" spans="1:11" ht="21">
      <c r="A100" s="9">
        <v>89</v>
      </c>
      <c r="B100" s="5">
        <v>42444</v>
      </c>
      <c r="C100" s="7" t="s">
        <v>0</v>
      </c>
      <c r="D100" s="8" t="s">
        <v>143</v>
      </c>
      <c r="E100" s="3" t="str">
        <f>VLOOKUP(D100,[1]MASTER_LIST!C$2:N$1198,12,FALSE)</f>
        <v>TAURUS SECURITIES LIMITED</v>
      </c>
      <c r="F100" s="1" t="s">
        <v>18</v>
      </c>
      <c r="G100" s="15" t="s">
        <v>4</v>
      </c>
      <c r="H100" s="15" t="s">
        <v>5</v>
      </c>
      <c r="I100" s="15" t="s">
        <v>6</v>
      </c>
      <c r="J100" s="4"/>
      <c r="K100" s="1" t="s">
        <v>7</v>
      </c>
    </row>
    <row r="101" spans="1:11" ht="21">
      <c r="A101" s="9">
        <v>90</v>
      </c>
      <c r="B101" s="5">
        <v>42444</v>
      </c>
      <c r="C101" s="7" t="s">
        <v>0</v>
      </c>
      <c r="D101" s="8" t="s">
        <v>50</v>
      </c>
      <c r="E101" s="3" t="str">
        <f>VLOOKUP(D101,[1]MASTER_LIST!C$2:N$1198,12,FALSE)</f>
        <v>DARSON SECURITIES (PVT) LIMITED</v>
      </c>
      <c r="F101" s="1" t="s">
        <v>88</v>
      </c>
      <c r="G101" s="15" t="s">
        <v>4</v>
      </c>
      <c r="H101" s="15" t="s">
        <v>5</v>
      </c>
      <c r="I101" s="15" t="s">
        <v>6</v>
      </c>
      <c r="J101" s="4"/>
      <c r="K101" s="1" t="s">
        <v>7</v>
      </c>
    </row>
    <row r="102" spans="1:11" ht="21">
      <c r="A102" s="9">
        <v>91</v>
      </c>
      <c r="B102" s="5">
        <v>42444</v>
      </c>
      <c r="C102" s="7" t="s">
        <v>0</v>
      </c>
      <c r="D102" s="8" t="s">
        <v>19</v>
      </c>
      <c r="E102" s="3" t="str">
        <f>VLOOKUP(D102,[1]MASTER_LIST!C$2:N$1198,12,FALSE)</f>
        <v>JS GLOBAL CAPITAL LIMITED</v>
      </c>
      <c r="F102" s="1" t="s">
        <v>41</v>
      </c>
      <c r="G102" s="15" t="s">
        <v>4</v>
      </c>
      <c r="H102" s="15" t="s">
        <v>5</v>
      </c>
      <c r="I102" s="15" t="s">
        <v>6</v>
      </c>
      <c r="J102" s="4"/>
      <c r="K102" s="1" t="s">
        <v>7</v>
      </c>
    </row>
    <row r="103" spans="1:11" ht="21">
      <c r="A103" s="9">
        <v>92</v>
      </c>
      <c r="B103" s="5">
        <v>42444</v>
      </c>
      <c r="C103" s="7" t="s">
        <v>0</v>
      </c>
      <c r="D103" s="8" t="s">
        <v>71</v>
      </c>
      <c r="E103" s="3" t="str">
        <f>VLOOKUP(D103,[1]MASTER_LIST!C$2:N$1198,12,FALSE)</f>
        <v>IGI FINEX SECURITIES LIMITED</v>
      </c>
      <c r="F103" s="1" t="s">
        <v>41</v>
      </c>
      <c r="G103" s="15" t="s">
        <v>4</v>
      </c>
      <c r="H103" s="15" t="s">
        <v>5</v>
      </c>
      <c r="I103" s="15" t="s">
        <v>6</v>
      </c>
      <c r="J103" s="4"/>
      <c r="K103" s="1" t="s">
        <v>7</v>
      </c>
    </row>
    <row r="104" spans="1:11" ht="21">
      <c r="A104" s="9">
        <v>93</v>
      </c>
      <c r="B104" s="5">
        <v>42444</v>
      </c>
      <c r="C104" s="7" t="s">
        <v>0</v>
      </c>
      <c r="D104" s="8" t="s">
        <v>46</v>
      </c>
      <c r="E104" s="3" t="str">
        <f>VLOOKUP(D104,[1]MASTER_LIST!C$2:N$1198,12,FALSE)</f>
        <v>H. P. BYRAMJI &amp; CO. (PVT) LIMITED</v>
      </c>
      <c r="F104" s="1" t="s">
        <v>41</v>
      </c>
      <c r="G104" s="15" t="s">
        <v>4</v>
      </c>
      <c r="H104" s="15" t="s">
        <v>5</v>
      </c>
      <c r="I104" s="15" t="s">
        <v>6</v>
      </c>
      <c r="J104" s="4"/>
      <c r="K104" s="1" t="s">
        <v>7</v>
      </c>
    </row>
    <row r="105" spans="1:11" ht="21">
      <c r="A105" s="9">
        <v>94</v>
      </c>
      <c r="B105" s="5">
        <v>42444</v>
      </c>
      <c r="C105" s="7" t="s">
        <v>0</v>
      </c>
      <c r="D105" s="8" t="s">
        <v>144</v>
      </c>
      <c r="E105" s="3" t="str">
        <f>VLOOKUP(D105,[1]MASTER_LIST!C$2:N$1198,12,FALSE)</f>
        <v>FLOAT SECURITIES (PVT) LIMITED</v>
      </c>
      <c r="F105" s="1" t="s">
        <v>10</v>
      </c>
      <c r="G105" s="15" t="s">
        <v>4</v>
      </c>
      <c r="H105" s="15" t="s">
        <v>5</v>
      </c>
      <c r="I105" s="15" t="s">
        <v>6</v>
      </c>
      <c r="J105" s="4"/>
      <c r="K105" s="1" t="s">
        <v>7</v>
      </c>
    </row>
    <row r="106" spans="1:11" ht="21">
      <c r="A106" s="9">
        <v>95</v>
      </c>
      <c r="B106" s="5">
        <v>42444</v>
      </c>
      <c r="C106" s="7" t="s">
        <v>0</v>
      </c>
      <c r="D106" s="8" t="s">
        <v>109</v>
      </c>
      <c r="E106" s="3" t="str">
        <f>VLOOKUP(D106,[1]MASTER_LIST!C$2:N$1198,12,FALSE)</f>
        <v>STANDARD CAPITAL SECURITIES (PVT) LTD.</v>
      </c>
      <c r="F106" s="1" t="s">
        <v>108</v>
      </c>
      <c r="G106" s="15" t="s">
        <v>4</v>
      </c>
      <c r="H106" s="15" t="s">
        <v>5</v>
      </c>
      <c r="I106" s="15" t="s">
        <v>6</v>
      </c>
      <c r="J106" s="4"/>
      <c r="K106" s="1" t="s">
        <v>7</v>
      </c>
    </row>
    <row r="107" spans="1:11" ht="21">
      <c r="A107" s="9">
        <v>96</v>
      </c>
      <c r="B107" s="5">
        <v>42444</v>
      </c>
      <c r="C107" s="7" t="s">
        <v>0</v>
      </c>
      <c r="D107" s="8" t="s">
        <v>145</v>
      </c>
      <c r="E107" s="3" t="s">
        <v>146</v>
      </c>
      <c r="F107" s="1" t="s">
        <v>41</v>
      </c>
      <c r="G107" s="15" t="s">
        <v>4</v>
      </c>
      <c r="H107" s="15" t="s">
        <v>5</v>
      </c>
      <c r="I107" s="15" t="s">
        <v>6</v>
      </c>
      <c r="J107" s="4"/>
      <c r="K107" s="1" t="s">
        <v>7</v>
      </c>
    </row>
    <row r="108" spans="1:11" ht="21">
      <c r="A108" s="113">
        <v>97</v>
      </c>
      <c r="B108" s="5">
        <v>42444</v>
      </c>
      <c r="C108" s="7" t="s">
        <v>0</v>
      </c>
      <c r="D108" s="8" t="s">
        <v>98</v>
      </c>
      <c r="E108" s="3" t="s">
        <v>99</v>
      </c>
      <c r="F108" s="1" t="s">
        <v>594</v>
      </c>
      <c r="G108" s="15" t="s">
        <v>4</v>
      </c>
      <c r="H108" s="15" t="s">
        <v>5</v>
      </c>
      <c r="I108" s="15" t="s">
        <v>131</v>
      </c>
      <c r="J108" s="4"/>
      <c r="K108" s="1" t="s">
        <v>595</v>
      </c>
    </row>
  </sheetData>
  <autoFilter ref="A1:K89"/>
  <sortState ref="A2:K8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0"/>
  <sheetViews>
    <sheetView topLeftCell="A82" workbookViewId="0">
      <selection activeCell="C90" sqref="C90"/>
    </sheetView>
  </sheetViews>
  <sheetFormatPr defaultRowHeight="15"/>
  <cols>
    <col min="2" max="2" width="32.42578125" bestFit="1" customWidth="1"/>
    <col min="6" max="6" width="36.7109375" bestFit="1" customWidth="1"/>
    <col min="10" max="10" width="10.7109375" bestFit="1" customWidth="1"/>
    <col min="11" max="11" width="34.28515625" bestFit="1" customWidth="1"/>
  </cols>
  <sheetData>
    <row r="1" spans="1:12" ht="45">
      <c r="A1" s="34" t="s">
        <v>120</v>
      </c>
      <c r="B1" s="35" t="s">
        <v>208</v>
      </c>
      <c r="C1" s="36" t="s">
        <v>209</v>
      </c>
      <c r="D1" s="34" t="s">
        <v>210</v>
      </c>
      <c r="E1" s="34" t="s">
        <v>211</v>
      </c>
      <c r="F1" s="37" t="s">
        <v>212</v>
      </c>
      <c r="G1" s="37" t="s">
        <v>213</v>
      </c>
      <c r="H1" s="37" t="s">
        <v>214</v>
      </c>
      <c r="I1" s="37" t="s">
        <v>215</v>
      </c>
      <c r="J1" s="34" t="s">
        <v>157</v>
      </c>
      <c r="K1" s="35" t="s">
        <v>216</v>
      </c>
      <c r="L1" s="38" t="s">
        <v>217</v>
      </c>
    </row>
    <row r="2" spans="1:12" ht="30">
      <c r="A2" s="39">
        <v>1</v>
      </c>
      <c r="B2" s="40" t="s">
        <v>218</v>
      </c>
      <c r="C2" s="21" t="s">
        <v>219</v>
      </c>
      <c r="D2" s="41">
        <v>503</v>
      </c>
      <c r="E2" s="39" t="s">
        <v>220</v>
      </c>
      <c r="F2" s="42" t="s">
        <v>221</v>
      </c>
      <c r="G2" s="42"/>
      <c r="H2" s="42"/>
      <c r="I2" s="21" t="s">
        <v>222</v>
      </c>
      <c r="J2" s="43">
        <v>41913</v>
      </c>
      <c r="K2" s="44" t="s">
        <v>223</v>
      </c>
      <c r="L2" s="45" t="s">
        <v>224</v>
      </c>
    </row>
    <row r="3" spans="1:12" ht="30">
      <c r="A3" s="46">
        <v>2</v>
      </c>
      <c r="B3" s="47" t="s">
        <v>225</v>
      </c>
      <c r="C3" s="48" t="s">
        <v>219</v>
      </c>
      <c r="D3" s="49">
        <v>511</v>
      </c>
      <c r="E3" s="46" t="s">
        <v>226</v>
      </c>
      <c r="F3" s="50" t="s">
        <v>227</v>
      </c>
      <c r="G3" s="50"/>
      <c r="H3" s="50"/>
      <c r="I3" s="48" t="s">
        <v>222</v>
      </c>
      <c r="J3" s="51">
        <v>41913</v>
      </c>
      <c r="K3" s="52" t="s">
        <v>228</v>
      </c>
      <c r="L3" s="53" t="s">
        <v>229</v>
      </c>
    </row>
    <row r="4" spans="1:12" ht="30">
      <c r="A4" s="46">
        <v>3</v>
      </c>
      <c r="B4" s="47" t="s">
        <v>230</v>
      </c>
      <c r="C4" s="48" t="s">
        <v>219</v>
      </c>
      <c r="D4" s="49">
        <v>529</v>
      </c>
      <c r="E4" s="46" t="s">
        <v>231</v>
      </c>
      <c r="F4" s="50" t="s">
        <v>232</v>
      </c>
      <c r="G4" s="50"/>
      <c r="H4" s="50"/>
      <c r="I4" s="48" t="s">
        <v>222</v>
      </c>
      <c r="J4" s="51">
        <v>41913</v>
      </c>
      <c r="K4" s="52" t="s">
        <v>233</v>
      </c>
      <c r="L4" s="52" t="s">
        <v>234</v>
      </c>
    </row>
    <row r="5" spans="1:12" ht="30">
      <c r="A5" s="39">
        <v>4</v>
      </c>
      <c r="B5" s="40" t="s">
        <v>235</v>
      </c>
      <c r="C5" s="21" t="s">
        <v>219</v>
      </c>
      <c r="D5" s="41">
        <v>537</v>
      </c>
      <c r="E5" s="39" t="s">
        <v>236</v>
      </c>
      <c r="F5" s="54" t="s">
        <v>237</v>
      </c>
      <c r="G5" s="54"/>
      <c r="H5" s="54"/>
      <c r="I5" s="21" t="s">
        <v>222</v>
      </c>
      <c r="J5" s="43">
        <v>41913</v>
      </c>
      <c r="K5" s="44" t="s">
        <v>238</v>
      </c>
      <c r="L5" s="45" t="s">
        <v>224</v>
      </c>
    </row>
    <row r="6" spans="1:12" ht="30">
      <c r="A6" s="39">
        <v>5</v>
      </c>
      <c r="B6" s="40" t="s">
        <v>239</v>
      </c>
      <c r="C6" s="21" t="s">
        <v>219</v>
      </c>
      <c r="D6" s="41">
        <v>545</v>
      </c>
      <c r="E6" s="39" t="s">
        <v>240</v>
      </c>
      <c r="F6" s="54" t="s">
        <v>241</v>
      </c>
      <c r="G6" s="54"/>
      <c r="H6" s="54"/>
      <c r="I6" s="21" t="s">
        <v>222</v>
      </c>
      <c r="J6" s="43">
        <v>41913</v>
      </c>
      <c r="K6" s="44" t="s">
        <v>242</v>
      </c>
      <c r="L6" s="45" t="s">
        <v>224</v>
      </c>
    </row>
    <row r="7" spans="1:12" ht="30">
      <c r="A7" s="46">
        <v>6</v>
      </c>
      <c r="B7" s="47" t="s">
        <v>243</v>
      </c>
      <c r="C7" s="48" t="s">
        <v>219</v>
      </c>
      <c r="D7" s="46">
        <v>552</v>
      </c>
      <c r="E7" s="46" t="s">
        <v>244</v>
      </c>
      <c r="F7" s="55" t="s">
        <v>245</v>
      </c>
      <c r="G7" s="55"/>
      <c r="H7" s="55"/>
      <c r="I7" s="48" t="s">
        <v>222</v>
      </c>
      <c r="J7" s="51">
        <v>41968</v>
      </c>
      <c r="K7" s="56" t="s">
        <v>246</v>
      </c>
      <c r="L7" s="53" t="s">
        <v>229</v>
      </c>
    </row>
    <row r="8" spans="1:12" ht="30">
      <c r="A8" s="46">
        <v>7</v>
      </c>
      <c r="B8" s="57" t="s">
        <v>247</v>
      </c>
      <c r="C8" s="48" t="s">
        <v>219</v>
      </c>
      <c r="D8" s="46">
        <v>560</v>
      </c>
      <c r="E8" s="46" t="s">
        <v>248</v>
      </c>
      <c r="F8" s="55" t="s">
        <v>249</v>
      </c>
      <c r="G8" s="55"/>
      <c r="H8" s="55"/>
      <c r="I8" s="48" t="s">
        <v>222</v>
      </c>
      <c r="J8" s="51">
        <v>41968</v>
      </c>
      <c r="K8" s="52" t="s">
        <v>250</v>
      </c>
      <c r="L8" s="53" t="s">
        <v>229</v>
      </c>
    </row>
    <row r="9" spans="1:12" ht="30">
      <c r="A9" s="39">
        <v>8</v>
      </c>
      <c r="B9" s="58" t="s">
        <v>251</v>
      </c>
      <c r="C9" s="21" t="s">
        <v>219</v>
      </c>
      <c r="D9" s="39">
        <v>578</v>
      </c>
      <c r="E9" s="39" t="s">
        <v>252</v>
      </c>
      <c r="F9" s="59" t="s">
        <v>253</v>
      </c>
      <c r="G9" s="59"/>
      <c r="H9" s="59"/>
      <c r="I9" s="21" t="s">
        <v>222</v>
      </c>
      <c r="J9" s="43">
        <v>41968</v>
      </c>
      <c r="K9" s="60" t="s">
        <v>254</v>
      </c>
      <c r="L9" s="44" t="s">
        <v>224</v>
      </c>
    </row>
    <row r="10" spans="1:12" ht="30">
      <c r="A10" s="46">
        <v>9</v>
      </c>
      <c r="B10" s="47" t="s">
        <v>255</v>
      </c>
      <c r="C10" s="48" t="s">
        <v>219</v>
      </c>
      <c r="D10" s="46">
        <v>586</v>
      </c>
      <c r="E10" s="46" t="s">
        <v>256</v>
      </c>
      <c r="F10" s="55" t="s">
        <v>257</v>
      </c>
      <c r="G10" s="55"/>
      <c r="H10" s="55"/>
      <c r="I10" s="48" t="s">
        <v>222</v>
      </c>
      <c r="J10" s="51">
        <v>41969</v>
      </c>
      <c r="K10" s="52" t="s">
        <v>258</v>
      </c>
      <c r="L10" s="53" t="s">
        <v>229</v>
      </c>
    </row>
    <row r="11" spans="1:12" ht="30">
      <c r="A11" s="46">
        <v>10</v>
      </c>
      <c r="B11" s="47" t="s">
        <v>259</v>
      </c>
      <c r="C11" s="48" t="s">
        <v>219</v>
      </c>
      <c r="D11" s="46">
        <v>594</v>
      </c>
      <c r="E11" s="46" t="s">
        <v>260</v>
      </c>
      <c r="F11" s="55" t="s">
        <v>261</v>
      </c>
      <c r="G11" s="55"/>
      <c r="H11" s="55"/>
      <c r="I11" s="48" t="s">
        <v>222</v>
      </c>
      <c r="J11" s="51">
        <v>41969</v>
      </c>
      <c r="K11" s="52">
        <v>3432457346</v>
      </c>
      <c r="L11" s="52" t="s">
        <v>234</v>
      </c>
    </row>
    <row r="12" spans="1:12" ht="30">
      <c r="A12" s="39">
        <v>11</v>
      </c>
      <c r="B12" s="58" t="s">
        <v>262</v>
      </c>
      <c r="C12" s="21" t="s">
        <v>219</v>
      </c>
      <c r="D12" s="39">
        <v>602</v>
      </c>
      <c r="E12" s="39" t="s">
        <v>263</v>
      </c>
      <c r="F12" s="59" t="s">
        <v>264</v>
      </c>
      <c r="G12" s="59"/>
      <c r="H12" s="59"/>
      <c r="I12" s="21" t="s">
        <v>222</v>
      </c>
      <c r="J12" s="43">
        <v>41974</v>
      </c>
      <c r="K12" s="44" t="s">
        <v>265</v>
      </c>
      <c r="L12" s="45" t="s">
        <v>229</v>
      </c>
    </row>
    <row r="13" spans="1:12" ht="30">
      <c r="A13" s="46">
        <v>12</v>
      </c>
      <c r="B13" s="57" t="s">
        <v>266</v>
      </c>
      <c r="C13" s="48" t="s">
        <v>219</v>
      </c>
      <c r="D13" s="46">
        <v>610</v>
      </c>
      <c r="E13" s="46" t="s">
        <v>267</v>
      </c>
      <c r="F13" s="55" t="s">
        <v>268</v>
      </c>
      <c r="G13" s="55"/>
      <c r="H13" s="55"/>
      <c r="I13" s="48" t="s">
        <v>222</v>
      </c>
      <c r="J13" s="51">
        <v>41974</v>
      </c>
      <c r="K13" s="52" t="s">
        <v>269</v>
      </c>
      <c r="L13" s="53" t="s">
        <v>229</v>
      </c>
    </row>
    <row r="14" spans="1:12" ht="30">
      <c r="A14" s="46">
        <v>13</v>
      </c>
      <c r="B14" s="57" t="s">
        <v>270</v>
      </c>
      <c r="C14" s="48" t="s">
        <v>219</v>
      </c>
      <c r="D14" s="46">
        <v>628</v>
      </c>
      <c r="E14" s="46" t="s">
        <v>271</v>
      </c>
      <c r="F14" s="55" t="s">
        <v>272</v>
      </c>
      <c r="G14" s="55"/>
      <c r="H14" s="55"/>
      <c r="I14" s="48" t="s">
        <v>222</v>
      </c>
      <c r="J14" s="51">
        <v>41974</v>
      </c>
      <c r="K14" s="52" t="s">
        <v>273</v>
      </c>
      <c r="L14" s="53" t="s">
        <v>229</v>
      </c>
    </row>
    <row r="15" spans="1:12" ht="30">
      <c r="A15" s="46">
        <v>14</v>
      </c>
      <c r="B15" s="61" t="s">
        <v>274</v>
      </c>
      <c r="C15" s="62" t="s">
        <v>219</v>
      </c>
      <c r="D15" s="46">
        <v>636</v>
      </c>
      <c r="E15" s="46" t="s">
        <v>275</v>
      </c>
      <c r="F15" s="55" t="s">
        <v>276</v>
      </c>
      <c r="G15" s="55"/>
      <c r="H15" s="55"/>
      <c r="I15" s="48" t="s">
        <v>222</v>
      </c>
      <c r="J15" s="63">
        <v>41976</v>
      </c>
      <c r="K15" s="64" t="s">
        <v>277</v>
      </c>
      <c r="L15" s="64" t="s">
        <v>234</v>
      </c>
    </row>
    <row r="16" spans="1:12" ht="30">
      <c r="A16" s="39">
        <v>15</v>
      </c>
      <c r="B16" s="65" t="s">
        <v>278</v>
      </c>
      <c r="C16" s="66" t="s">
        <v>219</v>
      </c>
      <c r="D16" s="39">
        <v>644</v>
      </c>
      <c r="E16" s="39" t="s">
        <v>279</v>
      </c>
      <c r="F16" s="59" t="s">
        <v>280</v>
      </c>
      <c r="G16" s="59"/>
      <c r="H16" s="59"/>
      <c r="I16" s="21" t="s">
        <v>222</v>
      </c>
      <c r="J16" s="67">
        <v>41976</v>
      </c>
      <c r="K16" s="68" t="s">
        <v>281</v>
      </c>
      <c r="L16" s="45" t="s">
        <v>224</v>
      </c>
    </row>
    <row r="17" spans="1:12" ht="30">
      <c r="A17" s="39">
        <v>16</v>
      </c>
      <c r="B17" s="58" t="s">
        <v>282</v>
      </c>
      <c r="C17" s="21" t="s">
        <v>219</v>
      </c>
      <c r="D17" s="39">
        <v>651</v>
      </c>
      <c r="E17" s="39" t="s">
        <v>283</v>
      </c>
      <c r="F17" s="59" t="s">
        <v>284</v>
      </c>
      <c r="G17" s="59"/>
      <c r="H17" s="59"/>
      <c r="I17" s="21" t="s">
        <v>222</v>
      </c>
      <c r="J17" s="43">
        <v>41976</v>
      </c>
      <c r="K17" s="44" t="s">
        <v>285</v>
      </c>
      <c r="L17" s="44" t="s">
        <v>234</v>
      </c>
    </row>
    <row r="18" spans="1:12" ht="30">
      <c r="A18" s="46">
        <v>17</v>
      </c>
      <c r="B18" s="57" t="s">
        <v>286</v>
      </c>
      <c r="C18" s="48" t="s">
        <v>219</v>
      </c>
      <c r="D18" s="46">
        <v>669</v>
      </c>
      <c r="E18" s="46" t="s">
        <v>287</v>
      </c>
      <c r="F18" s="55" t="s">
        <v>288</v>
      </c>
      <c r="G18" s="55"/>
      <c r="H18" s="55"/>
      <c r="I18" s="48" t="s">
        <v>222</v>
      </c>
      <c r="J18" s="51">
        <v>41976</v>
      </c>
      <c r="K18" s="52" t="s">
        <v>289</v>
      </c>
      <c r="L18" s="52" t="s">
        <v>290</v>
      </c>
    </row>
    <row r="19" spans="1:12" ht="30">
      <c r="A19" s="39">
        <v>18</v>
      </c>
      <c r="B19" s="65" t="s">
        <v>291</v>
      </c>
      <c r="C19" s="66" t="s">
        <v>219</v>
      </c>
      <c r="D19" s="39">
        <v>677</v>
      </c>
      <c r="E19" s="39" t="s">
        <v>292</v>
      </c>
      <c r="F19" s="59" t="s">
        <v>293</v>
      </c>
      <c r="G19" s="59"/>
      <c r="H19" s="59"/>
      <c r="I19" s="21" t="s">
        <v>222</v>
      </c>
      <c r="J19" s="67">
        <v>41976</v>
      </c>
      <c r="K19" s="68">
        <v>3332105810</v>
      </c>
      <c r="L19" s="45" t="s">
        <v>229</v>
      </c>
    </row>
    <row r="20" spans="1:12" ht="30">
      <c r="A20" s="46">
        <v>19</v>
      </c>
      <c r="B20" s="57" t="s">
        <v>294</v>
      </c>
      <c r="C20" s="48" t="s">
        <v>219</v>
      </c>
      <c r="D20" s="46">
        <v>685</v>
      </c>
      <c r="E20" s="46" t="s">
        <v>295</v>
      </c>
      <c r="F20" s="55" t="s">
        <v>296</v>
      </c>
      <c r="G20" s="55"/>
      <c r="H20" s="55"/>
      <c r="I20" s="48" t="s">
        <v>222</v>
      </c>
      <c r="J20" s="51">
        <v>41978</v>
      </c>
      <c r="K20" s="52" t="s">
        <v>297</v>
      </c>
      <c r="L20" s="53" t="s">
        <v>229</v>
      </c>
    </row>
    <row r="21" spans="1:12" ht="30">
      <c r="A21" s="46">
        <v>20</v>
      </c>
      <c r="B21" s="57" t="s">
        <v>298</v>
      </c>
      <c r="C21" s="48" t="s">
        <v>219</v>
      </c>
      <c r="D21" s="46">
        <v>693</v>
      </c>
      <c r="E21" s="46" t="s">
        <v>299</v>
      </c>
      <c r="F21" s="55" t="s">
        <v>300</v>
      </c>
      <c r="G21" s="55"/>
      <c r="H21" s="55"/>
      <c r="I21" s="48" t="s">
        <v>222</v>
      </c>
      <c r="J21" s="51">
        <v>41978</v>
      </c>
      <c r="K21" s="52" t="s">
        <v>301</v>
      </c>
      <c r="L21" s="53" t="s">
        <v>229</v>
      </c>
    </row>
    <row r="22" spans="1:12" ht="30">
      <c r="A22" s="46">
        <v>21</v>
      </c>
      <c r="B22" s="57" t="s">
        <v>302</v>
      </c>
      <c r="C22" s="48" t="s">
        <v>219</v>
      </c>
      <c r="D22" s="46">
        <v>701</v>
      </c>
      <c r="E22" s="46" t="s">
        <v>303</v>
      </c>
      <c r="F22" s="55" t="s">
        <v>304</v>
      </c>
      <c r="G22" s="55"/>
      <c r="H22" s="55"/>
      <c r="I22" s="48" t="s">
        <v>222</v>
      </c>
      <c r="J22" s="51">
        <v>41982</v>
      </c>
      <c r="K22" s="52" t="s">
        <v>305</v>
      </c>
      <c r="L22" s="53" t="s">
        <v>306</v>
      </c>
    </row>
    <row r="23" spans="1:12" ht="30">
      <c r="A23" s="46">
        <v>22</v>
      </c>
      <c r="B23" s="57" t="s">
        <v>307</v>
      </c>
      <c r="C23" s="48" t="s">
        <v>219</v>
      </c>
      <c r="D23" s="46">
        <v>719</v>
      </c>
      <c r="E23" s="46" t="s">
        <v>308</v>
      </c>
      <c r="F23" s="55" t="s">
        <v>309</v>
      </c>
      <c r="G23" s="55"/>
      <c r="H23" s="55"/>
      <c r="I23" s="48" t="s">
        <v>222</v>
      </c>
      <c r="J23" s="51">
        <v>41983</v>
      </c>
      <c r="K23" s="52" t="s">
        <v>310</v>
      </c>
      <c r="L23" s="52" t="s">
        <v>234</v>
      </c>
    </row>
    <row r="24" spans="1:12" ht="30">
      <c r="A24" s="46">
        <v>23</v>
      </c>
      <c r="B24" s="57" t="s">
        <v>311</v>
      </c>
      <c r="C24" s="48" t="s">
        <v>219</v>
      </c>
      <c r="D24" s="46">
        <v>727</v>
      </c>
      <c r="E24" s="46" t="s">
        <v>312</v>
      </c>
      <c r="F24" s="55" t="s">
        <v>313</v>
      </c>
      <c r="G24" s="55"/>
      <c r="H24" s="55"/>
      <c r="I24" s="48" t="s">
        <v>222</v>
      </c>
      <c r="J24" s="51">
        <v>41983</v>
      </c>
      <c r="K24" s="52" t="s">
        <v>314</v>
      </c>
      <c r="L24" s="52" t="s">
        <v>234</v>
      </c>
    </row>
    <row r="25" spans="1:12" ht="30">
      <c r="A25" s="39">
        <v>24</v>
      </c>
      <c r="B25" s="58" t="s">
        <v>315</v>
      </c>
      <c r="C25" s="21" t="s">
        <v>219</v>
      </c>
      <c r="D25" s="39">
        <v>735</v>
      </c>
      <c r="E25" s="39" t="s">
        <v>316</v>
      </c>
      <c r="F25" s="59" t="s">
        <v>317</v>
      </c>
      <c r="G25" s="59"/>
      <c r="H25" s="59"/>
      <c r="I25" s="21" t="s">
        <v>222</v>
      </c>
      <c r="J25" s="43">
        <v>41983</v>
      </c>
      <c r="K25" s="44" t="s">
        <v>318</v>
      </c>
      <c r="L25" s="44" t="s">
        <v>319</v>
      </c>
    </row>
    <row r="26" spans="1:12" ht="30">
      <c r="A26" s="46">
        <v>25</v>
      </c>
      <c r="B26" s="57" t="s">
        <v>320</v>
      </c>
      <c r="C26" s="48" t="s">
        <v>219</v>
      </c>
      <c r="D26" s="46">
        <v>743</v>
      </c>
      <c r="E26" s="46" t="s">
        <v>321</v>
      </c>
      <c r="F26" s="55" t="s">
        <v>322</v>
      </c>
      <c r="G26" s="55"/>
      <c r="H26" s="55"/>
      <c r="I26" s="48" t="s">
        <v>222</v>
      </c>
      <c r="J26" s="51">
        <v>41988</v>
      </c>
      <c r="K26" s="52">
        <v>3008213318</v>
      </c>
      <c r="L26" s="53" t="s">
        <v>229</v>
      </c>
    </row>
    <row r="27" spans="1:12" ht="30">
      <c r="A27" s="46">
        <v>26</v>
      </c>
      <c r="B27" s="57" t="s">
        <v>323</v>
      </c>
      <c r="C27" s="48" t="s">
        <v>219</v>
      </c>
      <c r="D27" s="46">
        <v>750</v>
      </c>
      <c r="E27" s="46" t="s">
        <v>324</v>
      </c>
      <c r="F27" s="55" t="s">
        <v>325</v>
      </c>
      <c r="G27" s="55"/>
      <c r="H27" s="55"/>
      <c r="I27" s="48" t="s">
        <v>222</v>
      </c>
      <c r="J27" s="51">
        <v>41988</v>
      </c>
      <c r="K27" s="52" t="s">
        <v>326</v>
      </c>
      <c r="L27" s="53" t="s">
        <v>229</v>
      </c>
    </row>
    <row r="28" spans="1:12" ht="30">
      <c r="A28" s="46">
        <v>27</v>
      </c>
      <c r="B28" s="57" t="s">
        <v>327</v>
      </c>
      <c r="C28" s="48" t="s">
        <v>219</v>
      </c>
      <c r="D28" s="69">
        <v>768</v>
      </c>
      <c r="E28" s="70" t="s">
        <v>328</v>
      </c>
      <c r="F28" s="55" t="s">
        <v>329</v>
      </c>
      <c r="G28" s="55"/>
      <c r="H28" s="55"/>
      <c r="I28" s="48" t="s">
        <v>222</v>
      </c>
      <c r="J28" s="51">
        <v>41988</v>
      </c>
      <c r="K28" s="52"/>
      <c r="L28" s="53" t="s">
        <v>234</v>
      </c>
    </row>
    <row r="29" spans="1:12" ht="30">
      <c r="A29" s="39">
        <v>28</v>
      </c>
      <c r="B29" s="58" t="s">
        <v>330</v>
      </c>
      <c r="C29" s="21" t="s">
        <v>219</v>
      </c>
      <c r="D29" s="39">
        <v>776</v>
      </c>
      <c r="E29" s="39" t="s">
        <v>331</v>
      </c>
      <c r="F29" s="59" t="s">
        <v>332</v>
      </c>
      <c r="G29" s="59"/>
      <c r="H29" s="59"/>
      <c r="I29" s="21" t="s">
        <v>222</v>
      </c>
      <c r="J29" s="43">
        <v>41992</v>
      </c>
      <c r="K29" s="44" t="s">
        <v>333</v>
      </c>
      <c r="L29" s="45" t="s">
        <v>229</v>
      </c>
    </row>
    <row r="30" spans="1:12" ht="30">
      <c r="A30" s="46">
        <v>29</v>
      </c>
      <c r="B30" s="57" t="s">
        <v>334</v>
      </c>
      <c r="C30" s="48" t="s">
        <v>219</v>
      </c>
      <c r="D30" s="46">
        <v>794</v>
      </c>
      <c r="E30" s="46" t="s">
        <v>335</v>
      </c>
      <c r="F30" s="55" t="s">
        <v>336</v>
      </c>
      <c r="G30" s="55"/>
      <c r="H30" s="55"/>
      <c r="I30" s="48" t="s">
        <v>222</v>
      </c>
      <c r="J30" s="51">
        <v>42011</v>
      </c>
      <c r="K30" s="52" t="s">
        <v>337</v>
      </c>
      <c r="L30" s="53" t="s">
        <v>234</v>
      </c>
    </row>
    <row r="31" spans="1:12" ht="30">
      <c r="A31" s="39">
        <v>30</v>
      </c>
      <c r="B31" s="58" t="s">
        <v>338</v>
      </c>
      <c r="C31" s="21" t="s">
        <v>219</v>
      </c>
      <c r="D31" s="39">
        <v>784</v>
      </c>
      <c r="E31" s="39" t="s">
        <v>339</v>
      </c>
      <c r="F31" s="59" t="s">
        <v>340</v>
      </c>
      <c r="G31" s="59"/>
      <c r="H31" s="59"/>
      <c r="I31" s="21" t="s">
        <v>222</v>
      </c>
      <c r="J31" s="43">
        <v>42011</v>
      </c>
      <c r="K31" s="44" t="s">
        <v>341</v>
      </c>
      <c r="L31" s="45" t="s">
        <v>229</v>
      </c>
    </row>
    <row r="32" spans="1:12" ht="30">
      <c r="A32" s="39">
        <v>31</v>
      </c>
      <c r="B32" s="58" t="s">
        <v>342</v>
      </c>
      <c r="C32" s="21" t="s">
        <v>219</v>
      </c>
      <c r="D32" s="39">
        <v>800</v>
      </c>
      <c r="E32" s="39" t="s">
        <v>343</v>
      </c>
      <c r="F32" s="59" t="s">
        <v>344</v>
      </c>
      <c r="G32" s="59"/>
      <c r="H32" s="59"/>
      <c r="I32" s="21" t="s">
        <v>222</v>
      </c>
      <c r="J32" s="43">
        <v>42011</v>
      </c>
      <c r="K32" s="44">
        <v>3343262865</v>
      </c>
      <c r="L32" s="45" t="s">
        <v>229</v>
      </c>
    </row>
    <row r="33" spans="1:12" ht="30">
      <c r="A33" s="39">
        <v>32</v>
      </c>
      <c r="B33" s="58" t="s">
        <v>345</v>
      </c>
      <c r="C33" s="21" t="s">
        <v>219</v>
      </c>
      <c r="D33" s="71">
        <v>826</v>
      </c>
      <c r="E33" s="71" t="s">
        <v>346</v>
      </c>
      <c r="F33" s="59" t="s">
        <v>347</v>
      </c>
      <c r="G33" s="59"/>
      <c r="H33" s="59"/>
      <c r="I33" s="21" t="s">
        <v>222</v>
      </c>
      <c r="J33" s="43">
        <v>42042</v>
      </c>
      <c r="K33" s="60" t="s">
        <v>348</v>
      </c>
      <c r="L33" s="68" t="s">
        <v>229</v>
      </c>
    </row>
    <row r="34" spans="1:12" ht="30">
      <c r="A34" s="46">
        <v>33</v>
      </c>
      <c r="B34" s="61" t="s">
        <v>349</v>
      </c>
      <c r="C34" s="62" t="s">
        <v>219</v>
      </c>
      <c r="D34" s="69">
        <v>818</v>
      </c>
      <c r="E34" s="69" t="s">
        <v>350</v>
      </c>
      <c r="F34" s="55" t="s">
        <v>351</v>
      </c>
      <c r="G34" s="55"/>
      <c r="H34" s="55"/>
      <c r="I34" s="48" t="s">
        <v>222</v>
      </c>
      <c r="J34" s="63">
        <v>42042</v>
      </c>
      <c r="K34" s="72" t="s">
        <v>352</v>
      </c>
      <c r="L34" s="64" t="s">
        <v>229</v>
      </c>
    </row>
    <row r="35" spans="1:12" ht="30">
      <c r="A35" s="46">
        <v>34</v>
      </c>
      <c r="B35" s="57" t="s">
        <v>353</v>
      </c>
      <c r="C35" s="62" t="s">
        <v>219</v>
      </c>
      <c r="D35" s="69">
        <v>834</v>
      </c>
      <c r="E35" s="69" t="s">
        <v>354</v>
      </c>
      <c r="F35" s="55" t="s">
        <v>355</v>
      </c>
      <c r="G35" s="55"/>
      <c r="H35" s="55"/>
      <c r="I35" s="48" t="s">
        <v>222</v>
      </c>
      <c r="J35" s="63">
        <v>42042</v>
      </c>
      <c r="K35" s="72" t="s">
        <v>356</v>
      </c>
      <c r="L35" s="64" t="s">
        <v>229</v>
      </c>
    </row>
    <row r="36" spans="1:12" ht="30">
      <c r="A36" s="39">
        <v>35</v>
      </c>
      <c r="B36" s="65" t="s">
        <v>357</v>
      </c>
      <c r="C36" s="28" t="s">
        <v>219</v>
      </c>
      <c r="D36" s="73">
        <v>842</v>
      </c>
      <c r="E36" s="74" t="s">
        <v>358</v>
      </c>
      <c r="F36" s="75" t="s">
        <v>359</v>
      </c>
      <c r="G36" s="75"/>
      <c r="H36" s="75"/>
      <c r="I36" s="21" t="s">
        <v>222</v>
      </c>
      <c r="J36" s="67">
        <v>42042</v>
      </c>
      <c r="K36" s="76" t="s">
        <v>360</v>
      </c>
      <c r="L36" s="68" t="s">
        <v>234</v>
      </c>
    </row>
    <row r="37" spans="1:12" ht="30">
      <c r="A37" s="39">
        <v>36</v>
      </c>
      <c r="B37" s="65" t="s">
        <v>361</v>
      </c>
      <c r="C37" s="21" t="s">
        <v>219</v>
      </c>
      <c r="D37" s="71">
        <v>859</v>
      </c>
      <c r="E37" s="71" t="s">
        <v>362</v>
      </c>
      <c r="F37" s="59" t="s">
        <v>363</v>
      </c>
      <c r="G37" s="59"/>
      <c r="H37" s="59"/>
      <c r="I37" s="21" t="s">
        <v>222</v>
      </c>
      <c r="J37" s="67">
        <v>42101</v>
      </c>
      <c r="K37" s="76" t="s">
        <v>364</v>
      </c>
      <c r="L37" s="68" t="s">
        <v>365</v>
      </c>
    </row>
    <row r="38" spans="1:12" ht="30">
      <c r="A38" s="39">
        <v>37</v>
      </c>
      <c r="B38" s="65" t="s">
        <v>366</v>
      </c>
      <c r="C38" s="21" t="s">
        <v>219</v>
      </c>
      <c r="D38" s="71">
        <v>875</v>
      </c>
      <c r="E38" s="71" t="s">
        <v>367</v>
      </c>
      <c r="F38" s="59" t="s">
        <v>368</v>
      </c>
      <c r="G38" s="59"/>
      <c r="H38" s="59"/>
      <c r="I38" s="21" t="s">
        <v>222</v>
      </c>
      <c r="J38" s="67">
        <v>42101</v>
      </c>
      <c r="K38" s="68" t="s">
        <v>369</v>
      </c>
      <c r="L38" s="68" t="s">
        <v>229</v>
      </c>
    </row>
    <row r="39" spans="1:12" ht="30">
      <c r="A39" s="46">
        <v>38</v>
      </c>
      <c r="B39" s="57" t="s">
        <v>370</v>
      </c>
      <c r="C39" s="48" t="s">
        <v>219</v>
      </c>
      <c r="D39" s="69">
        <v>867</v>
      </c>
      <c r="E39" s="77" t="s">
        <v>371</v>
      </c>
      <c r="F39" s="55" t="s">
        <v>372</v>
      </c>
      <c r="G39" s="55"/>
      <c r="H39" s="55"/>
      <c r="I39" s="48" t="s">
        <v>222</v>
      </c>
      <c r="J39" s="63">
        <v>42101</v>
      </c>
      <c r="K39" s="72" t="s">
        <v>373</v>
      </c>
      <c r="L39" s="64" t="s">
        <v>229</v>
      </c>
    </row>
    <row r="40" spans="1:12" ht="30">
      <c r="A40" s="39">
        <v>39</v>
      </c>
      <c r="B40" s="65" t="s">
        <v>374</v>
      </c>
      <c r="C40" s="21" t="s">
        <v>219</v>
      </c>
      <c r="D40" s="78">
        <v>883</v>
      </c>
      <c r="E40" s="78" t="s">
        <v>375</v>
      </c>
      <c r="F40" s="59" t="s">
        <v>376</v>
      </c>
      <c r="G40" s="59"/>
      <c r="H40" s="59"/>
      <c r="I40" s="21" t="s">
        <v>222</v>
      </c>
      <c r="J40" s="67">
        <v>42101</v>
      </c>
      <c r="K40" s="44" t="s">
        <v>377</v>
      </c>
      <c r="L40" s="44" t="s">
        <v>234</v>
      </c>
    </row>
    <row r="41" spans="1:12" ht="30">
      <c r="A41" s="46">
        <v>40</v>
      </c>
      <c r="B41" s="57" t="s">
        <v>378</v>
      </c>
      <c r="C41" s="48" t="s">
        <v>219</v>
      </c>
      <c r="D41" s="69">
        <v>917</v>
      </c>
      <c r="E41" s="69" t="s">
        <v>379</v>
      </c>
      <c r="F41" s="55" t="s">
        <v>380</v>
      </c>
      <c r="G41" s="55"/>
      <c r="H41" s="55"/>
      <c r="I41" s="48" t="s">
        <v>222</v>
      </c>
      <c r="J41" s="63">
        <v>42142</v>
      </c>
      <c r="K41" s="56" t="s">
        <v>381</v>
      </c>
      <c r="L41" s="52" t="s">
        <v>234</v>
      </c>
    </row>
    <row r="42" spans="1:12" ht="30">
      <c r="A42" s="46">
        <v>41</v>
      </c>
      <c r="B42" s="57" t="s">
        <v>382</v>
      </c>
      <c r="C42" s="48" t="s">
        <v>219</v>
      </c>
      <c r="D42" s="69">
        <v>891</v>
      </c>
      <c r="E42" s="77" t="s">
        <v>383</v>
      </c>
      <c r="F42" s="55" t="s">
        <v>384</v>
      </c>
      <c r="G42" s="55"/>
      <c r="H42" s="55"/>
      <c r="I42" s="48" t="s">
        <v>222</v>
      </c>
      <c r="J42" s="63">
        <v>42153</v>
      </c>
      <c r="K42" s="52" t="s">
        <v>385</v>
      </c>
      <c r="L42" s="52" t="s">
        <v>386</v>
      </c>
    </row>
    <row r="43" spans="1:12" ht="30">
      <c r="A43" s="46">
        <v>42</v>
      </c>
      <c r="B43" s="57" t="s">
        <v>387</v>
      </c>
      <c r="C43" s="48" t="s">
        <v>219</v>
      </c>
      <c r="D43" s="79">
        <v>909</v>
      </c>
      <c r="E43" s="79" t="s">
        <v>388</v>
      </c>
      <c r="F43" s="55" t="s">
        <v>389</v>
      </c>
      <c r="G43" s="55"/>
      <c r="H43" s="55"/>
      <c r="I43" s="48" t="s">
        <v>222</v>
      </c>
      <c r="J43" s="63">
        <v>42153</v>
      </c>
      <c r="K43" s="52"/>
      <c r="L43" s="52" t="s">
        <v>234</v>
      </c>
    </row>
    <row r="44" spans="1:12" ht="30">
      <c r="A44" s="46">
        <v>43</v>
      </c>
      <c r="B44" s="57" t="s">
        <v>390</v>
      </c>
      <c r="C44" s="48" t="s">
        <v>219</v>
      </c>
      <c r="D44" s="79">
        <v>925</v>
      </c>
      <c r="E44" s="80" t="s">
        <v>391</v>
      </c>
      <c r="F44" s="55" t="s">
        <v>392</v>
      </c>
      <c r="G44" s="55"/>
      <c r="H44" s="55"/>
      <c r="I44" s="48" t="s">
        <v>222</v>
      </c>
      <c r="J44" s="63">
        <v>42142</v>
      </c>
      <c r="K44" s="52" t="s">
        <v>393</v>
      </c>
      <c r="L44" s="52" t="s">
        <v>386</v>
      </c>
    </row>
    <row r="45" spans="1:12" ht="30">
      <c r="A45" s="46">
        <v>44</v>
      </c>
      <c r="B45" s="57" t="s">
        <v>394</v>
      </c>
      <c r="C45" s="48" t="s">
        <v>219</v>
      </c>
      <c r="D45" s="69">
        <v>958</v>
      </c>
      <c r="E45" s="79" t="s">
        <v>395</v>
      </c>
      <c r="F45" s="55" t="s">
        <v>372</v>
      </c>
      <c r="G45" s="55"/>
      <c r="H45" s="55"/>
      <c r="I45" s="48" t="s">
        <v>222</v>
      </c>
      <c r="J45" s="81">
        <v>42166</v>
      </c>
      <c r="K45" s="52" t="s">
        <v>396</v>
      </c>
      <c r="L45" s="52" t="s">
        <v>229</v>
      </c>
    </row>
    <row r="46" spans="1:12" ht="30">
      <c r="A46" s="39">
        <v>45</v>
      </c>
      <c r="B46" s="58" t="s">
        <v>397</v>
      </c>
      <c r="C46" s="21" t="s">
        <v>219</v>
      </c>
      <c r="D46" s="71">
        <v>933</v>
      </c>
      <c r="E46" s="19" t="s">
        <v>398</v>
      </c>
      <c r="F46" s="59" t="s">
        <v>399</v>
      </c>
      <c r="G46" s="59"/>
      <c r="H46" s="59"/>
      <c r="I46" s="21" t="s">
        <v>222</v>
      </c>
      <c r="J46" s="20">
        <v>42163</v>
      </c>
      <c r="K46" s="44" t="s">
        <v>400</v>
      </c>
      <c r="L46" s="44" t="s">
        <v>229</v>
      </c>
    </row>
    <row r="47" spans="1:12" ht="30">
      <c r="A47" s="39">
        <v>46</v>
      </c>
      <c r="B47" s="58" t="s">
        <v>401</v>
      </c>
      <c r="C47" s="21" t="s">
        <v>219</v>
      </c>
      <c r="D47" s="71">
        <v>941</v>
      </c>
      <c r="E47" s="19" t="s">
        <v>402</v>
      </c>
      <c r="F47" s="59" t="s">
        <v>403</v>
      </c>
      <c r="G47" s="59"/>
      <c r="H47" s="59"/>
      <c r="I47" s="21" t="s">
        <v>222</v>
      </c>
      <c r="J47" s="20">
        <v>42166</v>
      </c>
      <c r="K47" s="44">
        <v>3102959597</v>
      </c>
      <c r="L47" s="44" t="s">
        <v>229</v>
      </c>
    </row>
    <row r="48" spans="1:12" ht="30">
      <c r="A48" s="46">
        <v>47</v>
      </c>
      <c r="B48" s="57" t="s">
        <v>404</v>
      </c>
      <c r="C48" s="48" t="s">
        <v>219</v>
      </c>
      <c r="D48" s="69">
        <v>966</v>
      </c>
      <c r="E48" s="77" t="s">
        <v>405</v>
      </c>
      <c r="F48" s="55" t="s">
        <v>372</v>
      </c>
      <c r="G48" s="55"/>
      <c r="H48" s="55"/>
      <c r="I48" s="48" t="s">
        <v>222</v>
      </c>
      <c r="J48" s="81">
        <v>42173</v>
      </c>
      <c r="K48" s="52">
        <v>3008227877</v>
      </c>
      <c r="L48" s="52" t="s">
        <v>229</v>
      </c>
    </row>
    <row r="49" spans="1:12" ht="30">
      <c r="A49" s="39">
        <v>48</v>
      </c>
      <c r="B49" s="58" t="s">
        <v>406</v>
      </c>
      <c r="C49" s="21" t="s">
        <v>219</v>
      </c>
      <c r="D49" s="71">
        <v>974</v>
      </c>
      <c r="E49" s="19" t="s">
        <v>407</v>
      </c>
      <c r="F49" s="59" t="s">
        <v>408</v>
      </c>
      <c r="G49" s="59"/>
      <c r="H49" s="59"/>
      <c r="I49" s="21" t="s">
        <v>222</v>
      </c>
      <c r="J49" s="20">
        <v>42174</v>
      </c>
      <c r="K49" s="44" t="s">
        <v>409</v>
      </c>
      <c r="L49" s="44" t="s">
        <v>224</v>
      </c>
    </row>
    <row r="50" spans="1:12" ht="30">
      <c r="A50" s="39">
        <v>49</v>
      </c>
      <c r="B50" s="58" t="s">
        <v>410</v>
      </c>
      <c r="C50" s="21" t="s">
        <v>219</v>
      </c>
      <c r="D50" s="71">
        <v>982</v>
      </c>
      <c r="E50" s="19" t="s">
        <v>411</v>
      </c>
      <c r="F50" s="59" t="s">
        <v>412</v>
      </c>
      <c r="G50" s="59"/>
      <c r="H50" s="59"/>
      <c r="I50" s="21" t="s">
        <v>222</v>
      </c>
      <c r="J50" s="20">
        <v>42174</v>
      </c>
      <c r="K50" s="44" t="s">
        <v>413</v>
      </c>
      <c r="L50" s="44" t="s">
        <v>414</v>
      </c>
    </row>
    <row r="51" spans="1:12" ht="30">
      <c r="A51" s="39">
        <v>50</v>
      </c>
      <c r="B51" s="58" t="s">
        <v>415</v>
      </c>
      <c r="C51" s="21" t="s">
        <v>219</v>
      </c>
      <c r="D51" s="71">
        <v>1022</v>
      </c>
      <c r="E51" s="19" t="s">
        <v>416</v>
      </c>
      <c r="F51" s="75" t="s">
        <v>417</v>
      </c>
      <c r="G51" s="75"/>
      <c r="H51" s="75"/>
      <c r="I51" s="21" t="s">
        <v>222</v>
      </c>
      <c r="J51" s="19" t="s">
        <v>418</v>
      </c>
      <c r="K51" s="44" t="s">
        <v>419</v>
      </c>
      <c r="L51" s="44" t="s">
        <v>229</v>
      </c>
    </row>
    <row r="52" spans="1:12" ht="30">
      <c r="A52" s="46">
        <v>51</v>
      </c>
      <c r="B52" s="57" t="s">
        <v>420</v>
      </c>
      <c r="C52" s="48" t="s">
        <v>219</v>
      </c>
      <c r="D52" s="69">
        <v>1014</v>
      </c>
      <c r="E52" s="77" t="s">
        <v>421</v>
      </c>
      <c r="F52" s="55" t="s">
        <v>422</v>
      </c>
      <c r="G52" s="55"/>
      <c r="H52" s="55"/>
      <c r="I52" s="48" t="s">
        <v>222</v>
      </c>
      <c r="J52" s="82">
        <v>42162</v>
      </c>
      <c r="K52" s="52" t="s">
        <v>423</v>
      </c>
      <c r="L52" s="52" t="s">
        <v>229</v>
      </c>
    </row>
    <row r="53" spans="1:12" ht="30">
      <c r="A53" s="39">
        <v>52</v>
      </c>
      <c r="B53" s="58" t="s">
        <v>424</v>
      </c>
      <c r="C53" s="21" t="s">
        <v>219</v>
      </c>
      <c r="D53" s="71" t="s">
        <v>425</v>
      </c>
      <c r="E53" s="19" t="s">
        <v>426</v>
      </c>
      <c r="F53" s="59" t="s">
        <v>427</v>
      </c>
      <c r="G53" s="59"/>
      <c r="H53" s="59"/>
      <c r="I53" s="21" t="s">
        <v>222</v>
      </c>
      <c r="J53" s="83" t="s">
        <v>428</v>
      </c>
      <c r="K53" s="44" t="s">
        <v>429</v>
      </c>
      <c r="L53" s="44" t="s">
        <v>229</v>
      </c>
    </row>
    <row r="54" spans="1:12" ht="30">
      <c r="A54" s="39">
        <v>53</v>
      </c>
      <c r="B54" s="58" t="s">
        <v>430</v>
      </c>
      <c r="C54" s="21" t="s">
        <v>219</v>
      </c>
      <c r="D54" s="71" t="s">
        <v>431</v>
      </c>
      <c r="E54" s="19" t="s">
        <v>432</v>
      </c>
      <c r="F54" s="75" t="s">
        <v>433</v>
      </c>
      <c r="G54" s="75"/>
      <c r="H54" s="75"/>
      <c r="I54" s="21" t="s">
        <v>222</v>
      </c>
      <c r="J54" s="83" t="s">
        <v>434</v>
      </c>
      <c r="K54" s="44" t="s">
        <v>435</v>
      </c>
      <c r="L54" s="44" t="s">
        <v>229</v>
      </c>
    </row>
    <row r="55" spans="1:12" ht="30">
      <c r="A55" s="39">
        <v>54</v>
      </c>
      <c r="B55" s="58" t="s">
        <v>436</v>
      </c>
      <c r="C55" s="21" t="s">
        <v>219</v>
      </c>
      <c r="D55" s="84">
        <v>1048</v>
      </c>
      <c r="E55" s="85" t="s">
        <v>437</v>
      </c>
      <c r="F55" s="86" t="s">
        <v>438</v>
      </c>
      <c r="G55" s="86"/>
      <c r="H55" s="86"/>
      <c r="I55" s="21" t="s">
        <v>222</v>
      </c>
      <c r="J55" s="83" t="s">
        <v>439</v>
      </c>
      <c r="K55" s="44" t="s">
        <v>440</v>
      </c>
      <c r="L55" s="44" t="s">
        <v>224</v>
      </c>
    </row>
    <row r="56" spans="1:12" ht="30">
      <c r="A56" s="39">
        <v>55</v>
      </c>
      <c r="B56" s="58" t="s">
        <v>441</v>
      </c>
      <c r="C56" s="21" t="s">
        <v>219</v>
      </c>
      <c r="D56" s="71">
        <v>933</v>
      </c>
      <c r="E56" s="85" t="s">
        <v>398</v>
      </c>
      <c r="F56" s="59" t="s">
        <v>399</v>
      </c>
      <c r="G56" s="59"/>
      <c r="H56" s="59"/>
      <c r="I56" s="21" t="s">
        <v>222</v>
      </c>
      <c r="J56" s="83"/>
      <c r="K56" s="44" t="s">
        <v>442</v>
      </c>
      <c r="L56" s="44" t="s">
        <v>229</v>
      </c>
    </row>
    <row r="57" spans="1:12" ht="30">
      <c r="A57" s="46">
        <v>56</v>
      </c>
      <c r="B57" s="57" t="s">
        <v>443</v>
      </c>
      <c r="C57" s="48" t="s">
        <v>219</v>
      </c>
      <c r="D57" s="87">
        <v>1030</v>
      </c>
      <c r="E57" s="88" t="s">
        <v>444</v>
      </c>
      <c r="F57" s="55" t="s">
        <v>445</v>
      </c>
      <c r="G57" s="55"/>
      <c r="H57" s="55"/>
      <c r="I57" s="48" t="s">
        <v>222</v>
      </c>
      <c r="J57" s="82">
        <v>42193</v>
      </c>
      <c r="K57" s="52" t="s">
        <v>446</v>
      </c>
      <c r="L57" s="52" t="s">
        <v>229</v>
      </c>
    </row>
    <row r="58" spans="1:12" ht="30">
      <c r="A58" s="46">
        <v>57</v>
      </c>
      <c r="B58" s="57" t="s">
        <v>447</v>
      </c>
      <c r="C58" s="48" t="s">
        <v>219</v>
      </c>
      <c r="D58" s="69">
        <v>1063</v>
      </c>
      <c r="E58" s="88" t="s">
        <v>448</v>
      </c>
      <c r="F58" s="55" t="s">
        <v>449</v>
      </c>
      <c r="G58" s="55"/>
      <c r="H58" s="55"/>
      <c r="I58" s="48" t="s">
        <v>222</v>
      </c>
      <c r="J58" s="82">
        <v>42193</v>
      </c>
      <c r="K58" s="52" t="s">
        <v>450</v>
      </c>
      <c r="L58" s="52" t="s">
        <v>229</v>
      </c>
    </row>
    <row r="59" spans="1:12" ht="30">
      <c r="A59" s="39">
        <v>58</v>
      </c>
      <c r="B59" s="58" t="s">
        <v>451</v>
      </c>
      <c r="C59" s="21" t="s">
        <v>219</v>
      </c>
      <c r="D59" s="84">
        <v>1055</v>
      </c>
      <c r="E59" s="85" t="s">
        <v>452</v>
      </c>
      <c r="F59" s="59" t="s">
        <v>453</v>
      </c>
      <c r="G59" s="59"/>
      <c r="H59" s="59"/>
      <c r="I59" s="21" t="s">
        <v>222</v>
      </c>
      <c r="J59" s="83"/>
      <c r="K59" s="44" t="s">
        <v>454</v>
      </c>
      <c r="L59" s="44" t="s">
        <v>234</v>
      </c>
    </row>
    <row r="60" spans="1:12" ht="30">
      <c r="A60" s="39">
        <v>59</v>
      </c>
      <c r="B60" s="58" t="s">
        <v>230</v>
      </c>
      <c r="C60" s="21" t="s">
        <v>219</v>
      </c>
      <c r="D60" s="89">
        <v>1071</v>
      </c>
      <c r="E60" s="90" t="s">
        <v>455</v>
      </c>
      <c r="F60" s="59" t="s">
        <v>456</v>
      </c>
      <c r="G60" s="59"/>
      <c r="H60" s="59"/>
      <c r="I60" s="21" t="s">
        <v>222</v>
      </c>
      <c r="J60" s="91"/>
      <c r="K60" s="44" t="s">
        <v>457</v>
      </c>
      <c r="L60" s="44"/>
    </row>
    <row r="61" spans="1:12" ht="30">
      <c r="A61" s="39">
        <v>60</v>
      </c>
      <c r="B61" s="58" t="s">
        <v>458</v>
      </c>
      <c r="C61" s="21" t="s">
        <v>219</v>
      </c>
      <c r="D61" s="89">
        <v>1097</v>
      </c>
      <c r="E61" s="90" t="s">
        <v>459</v>
      </c>
      <c r="F61" s="59" t="s">
        <v>460</v>
      </c>
      <c r="G61" s="59"/>
      <c r="H61" s="59"/>
      <c r="I61" s="21" t="s">
        <v>222</v>
      </c>
      <c r="J61" s="91"/>
      <c r="K61" s="44" t="s">
        <v>461</v>
      </c>
      <c r="L61" s="44"/>
    </row>
    <row r="62" spans="1:12" ht="30">
      <c r="A62" s="39">
        <v>61</v>
      </c>
      <c r="B62" s="58" t="s">
        <v>462</v>
      </c>
      <c r="C62" s="21" t="s">
        <v>219</v>
      </c>
      <c r="D62" s="89">
        <v>1089</v>
      </c>
      <c r="E62" s="90" t="s">
        <v>463</v>
      </c>
      <c r="F62" s="59" t="s">
        <v>464</v>
      </c>
      <c r="G62" s="59"/>
      <c r="H62" s="59"/>
      <c r="I62" s="21" t="s">
        <v>222</v>
      </c>
      <c r="J62" s="91"/>
      <c r="K62" s="44" t="s">
        <v>465</v>
      </c>
      <c r="L62" s="44"/>
    </row>
    <row r="63" spans="1:12" ht="30">
      <c r="A63" s="46">
        <v>62</v>
      </c>
      <c r="B63" s="57" t="s">
        <v>466</v>
      </c>
      <c r="C63" s="48" t="s">
        <v>219</v>
      </c>
      <c r="D63" s="87">
        <v>1162</v>
      </c>
      <c r="E63" s="92" t="s">
        <v>467</v>
      </c>
      <c r="F63" s="55" t="s">
        <v>468</v>
      </c>
      <c r="G63" s="55"/>
      <c r="H63" s="55"/>
      <c r="I63" s="48" t="s">
        <v>222</v>
      </c>
      <c r="J63" s="77"/>
      <c r="K63" s="52" t="s">
        <v>469</v>
      </c>
      <c r="L63" s="52"/>
    </row>
    <row r="64" spans="1:12" ht="30">
      <c r="A64" s="46">
        <v>63</v>
      </c>
      <c r="B64" s="57" t="s">
        <v>470</v>
      </c>
      <c r="C64" s="48" t="s">
        <v>219</v>
      </c>
      <c r="D64" s="87">
        <v>1139</v>
      </c>
      <c r="E64" s="77" t="s">
        <v>471</v>
      </c>
      <c r="F64" s="55" t="s">
        <v>472</v>
      </c>
      <c r="G64" s="55"/>
      <c r="H64" s="55"/>
      <c r="I64" s="48" t="s">
        <v>222</v>
      </c>
      <c r="J64" s="82" t="s">
        <v>473</v>
      </c>
      <c r="K64" s="56" t="s">
        <v>474</v>
      </c>
      <c r="L64" s="52" t="s">
        <v>234</v>
      </c>
    </row>
    <row r="65" spans="1:12" ht="30">
      <c r="A65" s="39">
        <v>64</v>
      </c>
      <c r="B65" s="58" t="s">
        <v>475</v>
      </c>
      <c r="C65" s="21" t="s">
        <v>219</v>
      </c>
      <c r="D65" s="89">
        <v>1105</v>
      </c>
      <c r="E65" s="19" t="s">
        <v>476</v>
      </c>
      <c r="F65" s="59" t="s">
        <v>477</v>
      </c>
      <c r="G65" s="59"/>
      <c r="H65" s="59"/>
      <c r="I65" s="21" t="s">
        <v>222</v>
      </c>
      <c r="J65" s="91" t="s">
        <v>478</v>
      </c>
      <c r="K65" s="60" t="s">
        <v>479</v>
      </c>
      <c r="L65" s="44" t="s">
        <v>224</v>
      </c>
    </row>
    <row r="66" spans="1:12" ht="30">
      <c r="A66" s="39">
        <v>65</v>
      </c>
      <c r="B66" s="58" t="s">
        <v>480</v>
      </c>
      <c r="C66" s="21" t="s">
        <v>219</v>
      </c>
      <c r="D66" s="89">
        <v>1113</v>
      </c>
      <c r="E66" s="90" t="s">
        <v>481</v>
      </c>
      <c r="F66" s="59" t="s">
        <v>482</v>
      </c>
      <c r="G66" s="59"/>
      <c r="H66" s="59"/>
      <c r="I66" s="21" t="s">
        <v>222</v>
      </c>
      <c r="J66" s="93">
        <v>42257</v>
      </c>
      <c r="K66" s="60">
        <v>3016470050</v>
      </c>
      <c r="L66" s="44" t="s">
        <v>224</v>
      </c>
    </row>
    <row r="67" spans="1:12" ht="30">
      <c r="A67" s="46">
        <v>66</v>
      </c>
      <c r="B67" s="57" t="s">
        <v>483</v>
      </c>
      <c r="C67" s="48" t="s">
        <v>219</v>
      </c>
      <c r="D67" s="87">
        <v>1121</v>
      </c>
      <c r="E67" s="92" t="s">
        <v>484</v>
      </c>
      <c r="F67" s="94" t="s">
        <v>485</v>
      </c>
      <c r="G67" s="94"/>
      <c r="H67" s="94"/>
      <c r="I67" s="48" t="s">
        <v>222</v>
      </c>
      <c r="J67" s="95">
        <v>42257</v>
      </c>
      <c r="K67" s="96" t="s">
        <v>486</v>
      </c>
      <c r="L67" s="97" t="s">
        <v>229</v>
      </c>
    </row>
    <row r="68" spans="1:12" ht="30">
      <c r="A68" s="39">
        <v>67</v>
      </c>
      <c r="B68" s="58" t="s">
        <v>487</v>
      </c>
      <c r="C68" s="98" t="s">
        <v>219</v>
      </c>
      <c r="D68" s="89">
        <v>1154</v>
      </c>
      <c r="E68" s="99" t="s">
        <v>488</v>
      </c>
      <c r="F68" s="75" t="s">
        <v>489</v>
      </c>
      <c r="G68" s="75"/>
      <c r="H68" s="75"/>
      <c r="I68" s="21" t="s">
        <v>222</v>
      </c>
      <c r="J68" s="100">
        <v>42348</v>
      </c>
      <c r="K68" s="101" t="s">
        <v>490</v>
      </c>
      <c r="L68" s="102" t="s">
        <v>229</v>
      </c>
    </row>
    <row r="69" spans="1:12" ht="30">
      <c r="A69" s="39">
        <v>68</v>
      </c>
      <c r="B69" s="58" t="s">
        <v>491</v>
      </c>
      <c r="C69" s="21" t="s">
        <v>219</v>
      </c>
      <c r="D69" s="89">
        <v>1147</v>
      </c>
      <c r="E69" s="90" t="s">
        <v>492</v>
      </c>
      <c r="F69" s="59" t="s">
        <v>493</v>
      </c>
      <c r="G69" s="59"/>
      <c r="H69" s="59"/>
      <c r="I69" s="21" t="s">
        <v>222</v>
      </c>
      <c r="J69" s="93" t="s">
        <v>494</v>
      </c>
      <c r="K69" s="60" t="s">
        <v>495</v>
      </c>
      <c r="L69" s="44" t="s">
        <v>229</v>
      </c>
    </row>
    <row r="70" spans="1:12" ht="30">
      <c r="A70" s="46">
        <v>69</v>
      </c>
      <c r="B70" s="57" t="s">
        <v>496</v>
      </c>
      <c r="C70" s="48" t="s">
        <v>219</v>
      </c>
      <c r="D70" s="87">
        <v>1170</v>
      </c>
      <c r="E70" s="92" t="s">
        <v>497</v>
      </c>
      <c r="F70" s="55" t="s">
        <v>498</v>
      </c>
      <c r="G70" s="55"/>
      <c r="H70" s="55"/>
      <c r="I70" s="48" t="s">
        <v>222</v>
      </c>
      <c r="J70" s="82" t="s">
        <v>499</v>
      </c>
      <c r="K70" s="56" t="s">
        <v>500</v>
      </c>
      <c r="L70" s="52" t="s">
        <v>224</v>
      </c>
    </row>
    <row r="71" spans="1:12" ht="30">
      <c r="A71" s="46">
        <v>70</v>
      </c>
      <c r="B71" s="57" t="s">
        <v>501</v>
      </c>
      <c r="C71" s="48" t="s">
        <v>219</v>
      </c>
      <c r="D71" s="87">
        <v>1212</v>
      </c>
      <c r="E71" s="92" t="s">
        <v>502</v>
      </c>
      <c r="F71" s="55" t="s">
        <v>503</v>
      </c>
      <c r="G71" s="55"/>
      <c r="H71" s="55"/>
      <c r="I71" s="48" t="s">
        <v>222</v>
      </c>
      <c r="J71" s="82" t="s">
        <v>499</v>
      </c>
      <c r="K71" s="56" t="s">
        <v>504</v>
      </c>
      <c r="L71" s="52" t="s">
        <v>229</v>
      </c>
    </row>
    <row r="72" spans="1:12" ht="30">
      <c r="A72" s="46">
        <v>71</v>
      </c>
      <c r="B72" s="57" t="s">
        <v>505</v>
      </c>
      <c r="C72" s="48" t="s">
        <v>219</v>
      </c>
      <c r="D72" s="87" t="s">
        <v>506</v>
      </c>
      <c r="E72" s="92" t="s">
        <v>507</v>
      </c>
      <c r="F72" s="55" t="s">
        <v>508</v>
      </c>
      <c r="G72" s="55"/>
      <c r="H72" s="55"/>
      <c r="I72" s="48" t="s">
        <v>222</v>
      </c>
      <c r="J72" s="82" t="s">
        <v>509</v>
      </c>
      <c r="K72" s="56" t="s">
        <v>510</v>
      </c>
      <c r="L72" s="52" t="s">
        <v>229</v>
      </c>
    </row>
    <row r="73" spans="1:12" ht="30">
      <c r="A73" s="46">
        <v>72</v>
      </c>
      <c r="B73" s="57" t="s">
        <v>511</v>
      </c>
      <c r="C73" s="48" t="s">
        <v>219</v>
      </c>
      <c r="D73" s="87">
        <v>1196</v>
      </c>
      <c r="E73" s="92" t="s">
        <v>512</v>
      </c>
      <c r="F73" s="55" t="s">
        <v>513</v>
      </c>
      <c r="G73" s="55"/>
      <c r="H73" s="55"/>
      <c r="I73" s="48" t="s">
        <v>222</v>
      </c>
      <c r="J73" s="82" t="s">
        <v>509</v>
      </c>
      <c r="K73" s="56" t="s">
        <v>514</v>
      </c>
      <c r="L73" s="52" t="s">
        <v>229</v>
      </c>
    </row>
    <row r="74" spans="1:12" ht="30">
      <c r="A74" s="39">
        <v>73</v>
      </c>
      <c r="B74" s="58" t="s">
        <v>515</v>
      </c>
      <c r="C74" s="21" t="s">
        <v>219</v>
      </c>
      <c r="D74" s="89">
        <v>1204</v>
      </c>
      <c r="E74" s="99" t="s">
        <v>516</v>
      </c>
      <c r="F74" s="59" t="s">
        <v>517</v>
      </c>
      <c r="G74" s="59"/>
      <c r="H74" s="59"/>
      <c r="I74" s="21" t="s">
        <v>222</v>
      </c>
      <c r="J74" s="93" t="s">
        <v>509</v>
      </c>
      <c r="K74" s="60" t="s">
        <v>518</v>
      </c>
      <c r="L74" s="44" t="s">
        <v>229</v>
      </c>
    </row>
    <row r="75" spans="1:12" ht="30">
      <c r="A75" s="46">
        <v>74</v>
      </c>
      <c r="B75" s="57" t="s">
        <v>519</v>
      </c>
      <c r="C75" s="48" t="s">
        <v>219</v>
      </c>
      <c r="D75" s="87">
        <v>1246</v>
      </c>
      <c r="E75" s="92" t="s">
        <v>520</v>
      </c>
      <c r="F75" s="103" t="s">
        <v>521</v>
      </c>
      <c r="G75" s="103"/>
      <c r="H75" s="103"/>
      <c r="I75" s="48" t="s">
        <v>222</v>
      </c>
      <c r="J75" s="82">
        <v>42106</v>
      </c>
      <c r="K75" s="56" t="s">
        <v>522</v>
      </c>
      <c r="L75" s="52" t="s">
        <v>229</v>
      </c>
    </row>
    <row r="76" spans="1:12" ht="30">
      <c r="A76" s="46">
        <v>75</v>
      </c>
      <c r="B76" s="57" t="s">
        <v>523</v>
      </c>
      <c r="C76" s="48" t="s">
        <v>219</v>
      </c>
      <c r="D76" s="87">
        <v>1238</v>
      </c>
      <c r="E76" s="92" t="s">
        <v>524</v>
      </c>
      <c r="F76" s="103" t="s">
        <v>525</v>
      </c>
      <c r="G76" s="103"/>
      <c r="H76" s="103"/>
      <c r="I76" s="48" t="s">
        <v>222</v>
      </c>
      <c r="J76" s="82">
        <v>42106</v>
      </c>
      <c r="K76" s="56" t="s">
        <v>526</v>
      </c>
      <c r="L76" s="52" t="s">
        <v>229</v>
      </c>
    </row>
    <row r="77" spans="1:12" ht="30">
      <c r="A77" s="46">
        <v>76</v>
      </c>
      <c r="B77" s="57" t="s">
        <v>527</v>
      </c>
      <c r="C77" s="48" t="s">
        <v>219</v>
      </c>
      <c r="D77" s="87" t="s">
        <v>528</v>
      </c>
      <c r="E77" s="92" t="s">
        <v>529</v>
      </c>
      <c r="F77" s="103" t="s">
        <v>530</v>
      </c>
      <c r="G77" s="103"/>
      <c r="H77" s="103"/>
      <c r="I77" s="48" t="s">
        <v>222</v>
      </c>
      <c r="J77" s="82" t="s">
        <v>531</v>
      </c>
      <c r="K77" s="56" t="s">
        <v>532</v>
      </c>
      <c r="L77" s="52" t="s">
        <v>229</v>
      </c>
    </row>
    <row r="78" spans="1:12" ht="30">
      <c r="A78" s="39">
        <v>77</v>
      </c>
      <c r="B78" s="58" t="s">
        <v>533</v>
      </c>
      <c r="C78" s="21" t="s">
        <v>219</v>
      </c>
      <c r="D78" s="89" t="s">
        <v>534</v>
      </c>
      <c r="E78" s="99" t="s">
        <v>535</v>
      </c>
      <c r="F78" s="104" t="s">
        <v>536</v>
      </c>
      <c r="G78" s="104"/>
      <c r="H78" s="104"/>
      <c r="I78" s="21" t="s">
        <v>222</v>
      </c>
      <c r="J78" s="93" t="s">
        <v>537</v>
      </c>
      <c r="K78" s="60" t="s">
        <v>538</v>
      </c>
      <c r="L78" s="44" t="s">
        <v>229</v>
      </c>
    </row>
    <row r="79" spans="1:12" ht="30">
      <c r="A79" s="46">
        <v>78</v>
      </c>
      <c r="B79" s="57" t="s">
        <v>539</v>
      </c>
      <c r="C79" s="48" t="s">
        <v>219</v>
      </c>
      <c r="D79" s="87">
        <v>1279</v>
      </c>
      <c r="E79" s="92" t="s">
        <v>540</v>
      </c>
      <c r="F79" s="103" t="s">
        <v>541</v>
      </c>
      <c r="G79" s="103"/>
      <c r="H79" s="103"/>
      <c r="I79" s="48" t="s">
        <v>222</v>
      </c>
      <c r="J79" s="82">
        <v>42461</v>
      </c>
      <c r="K79" s="56" t="s">
        <v>542</v>
      </c>
      <c r="L79" s="52" t="s">
        <v>229</v>
      </c>
    </row>
    <row r="80" spans="1:12" ht="30">
      <c r="A80" s="46">
        <v>79</v>
      </c>
      <c r="B80" s="57" t="s">
        <v>543</v>
      </c>
      <c r="C80" s="48" t="s">
        <v>219</v>
      </c>
      <c r="D80" s="87">
        <v>1287</v>
      </c>
      <c r="E80" s="92" t="s">
        <v>544</v>
      </c>
      <c r="F80" s="103" t="s">
        <v>545</v>
      </c>
      <c r="G80" s="103"/>
      <c r="H80" s="48"/>
      <c r="I80" s="48" t="s">
        <v>222</v>
      </c>
      <c r="J80" s="82">
        <v>42461</v>
      </c>
      <c r="K80" s="56" t="s">
        <v>546</v>
      </c>
      <c r="L80" s="52" t="s">
        <v>229</v>
      </c>
    </row>
    <row r="81" spans="1:12" ht="30">
      <c r="A81" s="39">
        <v>80</v>
      </c>
      <c r="B81" s="58" t="s">
        <v>547</v>
      </c>
      <c r="C81" s="21" t="s">
        <v>219</v>
      </c>
      <c r="D81" s="89">
        <v>1337</v>
      </c>
      <c r="E81" s="90" t="s">
        <v>548</v>
      </c>
      <c r="F81" s="104" t="s">
        <v>549</v>
      </c>
      <c r="G81" s="21" t="s">
        <v>550</v>
      </c>
      <c r="H81" s="21"/>
      <c r="I81" s="21" t="s">
        <v>222</v>
      </c>
      <c r="J81" s="93">
        <v>42461</v>
      </c>
      <c r="K81" s="60" t="s">
        <v>551</v>
      </c>
      <c r="L81" s="44" t="s">
        <v>229</v>
      </c>
    </row>
    <row r="82" spans="1:12" ht="30">
      <c r="A82" s="46">
        <v>81</v>
      </c>
      <c r="B82" s="57" t="s">
        <v>552</v>
      </c>
      <c r="C82" s="48" t="s">
        <v>219</v>
      </c>
      <c r="D82" s="87">
        <v>1261</v>
      </c>
      <c r="E82" s="92" t="s">
        <v>553</v>
      </c>
      <c r="F82" s="103" t="s">
        <v>554</v>
      </c>
      <c r="G82" s="103"/>
      <c r="H82" s="48"/>
      <c r="I82" s="48" t="s">
        <v>222</v>
      </c>
      <c r="J82" s="82">
        <v>42491</v>
      </c>
      <c r="K82" s="56" t="s">
        <v>555</v>
      </c>
      <c r="L82" s="52" t="s">
        <v>229</v>
      </c>
    </row>
    <row r="83" spans="1:12" ht="30">
      <c r="A83" s="46">
        <v>82</v>
      </c>
      <c r="B83" s="57" t="s">
        <v>556</v>
      </c>
      <c r="C83" s="48" t="s">
        <v>219</v>
      </c>
      <c r="D83" s="87">
        <v>1295</v>
      </c>
      <c r="E83" s="92" t="s">
        <v>557</v>
      </c>
      <c r="F83" s="103" t="s">
        <v>558</v>
      </c>
      <c r="G83" s="103"/>
      <c r="H83" s="48"/>
      <c r="I83" s="48" t="s">
        <v>222</v>
      </c>
      <c r="J83" s="82">
        <v>42491</v>
      </c>
      <c r="K83" s="56" t="s">
        <v>559</v>
      </c>
      <c r="L83" s="52" t="s">
        <v>229</v>
      </c>
    </row>
    <row r="84" spans="1:12" ht="30">
      <c r="A84" s="46">
        <v>83</v>
      </c>
      <c r="B84" s="57" t="s">
        <v>560</v>
      </c>
      <c r="C84" s="48" t="s">
        <v>219</v>
      </c>
      <c r="D84" s="87">
        <v>1311</v>
      </c>
      <c r="E84" s="92" t="s">
        <v>561</v>
      </c>
      <c r="F84" s="103" t="s">
        <v>562</v>
      </c>
      <c r="G84" s="103"/>
      <c r="H84" s="48"/>
      <c r="I84" s="48" t="s">
        <v>222</v>
      </c>
      <c r="J84" s="82">
        <v>42491</v>
      </c>
      <c r="K84" s="56" t="s">
        <v>563</v>
      </c>
      <c r="L84" s="52" t="s">
        <v>229</v>
      </c>
    </row>
    <row r="85" spans="1:12" ht="30">
      <c r="A85" s="39">
        <v>84</v>
      </c>
      <c r="B85" s="58" t="s">
        <v>564</v>
      </c>
      <c r="C85" s="21" t="s">
        <v>219</v>
      </c>
      <c r="D85" s="89">
        <v>1303</v>
      </c>
      <c r="E85" s="90" t="s">
        <v>565</v>
      </c>
      <c r="F85" s="104" t="s">
        <v>566</v>
      </c>
      <c r="G85" s="104"/>
      <c r="H85" s="21"/>
      <c r="I85" s="21" t="s">
        <v>222</v>
      </c>
      <c r="J85" s="93" t="s">
        <v>567</v>
      </c>
      <c r="K85" s="60" t="s">
        <v>568</v>
      </c>
      <c r="L85" s="44" t="s">
        <v>569</v>
      </c>
    </row>
    <row r="86" spans="1:12" ht="30">
      <c r="A86" s="46">
        <v>85</v>
      </c>
      <c r="B86" s="57" t="s">
        <v>570</v>
      </c>
      <c r="C86" s="48" t="s">
        <v>219</v>
      </c>
      <c r="D86" s="87">
        <v>1329</v>
      </c>
      <c r="E86" s="92" t="s">
        <v>571</v>
      </c>
      <c r="F86" s="103" t="s">
        <v>572</v>
      </c>
      <c r="G86" s="103"/>
      <c r="H86" s="48"/>
      <c r="I86" s="48" t="s">
        <v>222</v>
      </c>
      <c r="J86" s="82" t="s">
        <v>573</v>
      </c>
      <c r="K86" s="56" t="s">
        <v>574</v>
      </c>
      <c r="L86" s="52" t="s">
        <v>229</v>
      </c>
    </row>
    <row r="87" spans="1:12" ht="30">
      <c r="A87" s="39">
        <v>86</v>
      </c>
      <c r="B87" s="58" t="s">
        <v>575</v>
      </c>
      <c r="C87" s="21" t="s">
        <v>219</v>
      </c>
      <c r="D87" s="89">
        <v>1345</v>
      </c>
      <c r="E87" s="90" t="s">
        <v>576</v>
      </c>
      <c r="F87" s="104" t="s">
        <v>577</v>
      </c>
      <c r="G87" s="104"/>
      <c r="H87" s="21"/>
      <c r="I87" s="21" t="s">
        <v>222</v>
      </c>
      <c r="J87" s="93">
        <v>42706</v>
      </c>
      <c r="K87" s="60" t="s">
        <v>578</v>
      </c>
      <c r="L87" s="44" t="s">
        <v>229</v>
      </c>
    </row>
    <row r="88" spans="1:12" ht="30">
      <c r="A88" s="39">
        <v>87</v>
      </c>
      <c r="B88" s="58" t="s">
        <v>579</v>
      </c>
      <c r="C88" s="21" t="s">
        <v>219</v>
      </c>
      <c r="D88" s="89">
        <v>1352</v>
      </c>
      <c r="E88" s="90" t="s">
        <v>580</v>
      </c>
      <c r="F88" s="104" t="s">
        <v>581</v>
      </c>
      <c r="G88" s="21" t="s">
        <v>582</v>
      </c>
      <c r="H88" s="21" t="s">
        <v>583</v>
      </c>
      <c r="I88" s="21" t="s">
        <v>222</v>
      </c>
      <c r="J88" s="93" t="s">
        <v>584</v>
      </c>
      <c r="K88" s="60" t="s">
        <v>585</v>
      </c>
      <c r="L88" s="44" t="s">
        <v>229</v>
      </c>
    </row>
    <row r="89" spans="1:12" ht="30">
      <c r="A89" s="39">
        <v>88</v>
      </c>
      <c r="B89" s="58" t="s">
        <v>586</v>
      </c>
      <c r="C89" s="21" t="s">
        <v>219</v>
      </c>
      <c r="D89" s="89">
        <v>1360</v>
      </c>
      <c r="E89" s="90" t="s">
        <v>587</v>
      </c>
      <c r="F89" s="104" t="s">
        <v>588</v>
      </c>
      <c r="G89" s="104" t="s">
        <v>582</v>
      </c>
      <c r="H89" s="21" t="s">
        <v>515</v>
      </c>
      <c r="I89" s="21" t="s">
        <v>222</v>
      </c>
      <c r="J89" s="93">
        <v>42372</v>
      </c>
      <c r="K89" s="60" t="s">
        <v>589</v>
      </c>
      <c r="L89" s="44" t="s">
        <v>229</v>
      </c>
    </row>
    <row r="90" spans="1:12" ht="30">
      <c r="A90" s="46">
        <v>89</v>
      </c>
      <c r="B90" s="47" t="s">
        <v>590</v>
      </c>
      <c r="C90" s="48" t="s">
        <v>6</v>
      </c>
      <c r="D90" s="87"/>
      <c r="E90" s="92"/>
      <c r="F90" s="103" t="s">
        <v>591</v>
      </c>
      <c r="G90" s="103"/>
      <c r="H90" s="21" t="s">
        <v>583</v>
      </c>
      <c r="I90" s="103" t="s">
        <v>592</v>
      </c>
      <c r="J90" s="82">
        <v>42432</v>
      </c>
      <c r="K90" s="56" t="s">
        <v>593</v>
      </c>
      <c r="L90" s="52" t="s">
        <v>229</v>
      </c>
    </row>
  </sheetData>
  <hyperlinks>
    <hyperlink ref="F8" r:id="rId1"/>
    <hyperlink ref="F34" r:id="rId2"/>
    <hyperlink ref="F35" r:id="rId3"/>
    <hyperlink ref="F7" r:id="rId4"/>
    <hyperlink ref="F19" r:id="rId5"/>
    <hyperlink ref="F15" r:id="rId6"/>
    <hyperlink ref="F18" r:id="rId7"/>
    <hyperlink ref="F16" r:id="rId8"/>
    <hyperlink ref="F26" r:id="rId9"/>
    <hyperlink ref="F23" r:id="rId10"/>
    <hyperlink ref="F28" r:id="rId11"/>
    <hyperlink ref="F17" r:id="rId12"/>
    <hyperlink ref="F20" r:id="rId13"/>
    <hyperlink ref="F27" r:id="rId14"/>
    <hyperlink ref="F30" r:id="rId15"/>
    <hyperlink ref="F36" r:id="rId16"/>
    <hyperlink ref="F37" r:id="rId17"/>
    <hyperlink ref="F41" r:id="rId18"/>
    <hyperlink ref="F42" r:id="rId19"/>
    <hyperlink ref="F49" r:id="rId20"/>
    <hyperlink ref="F50" r:id="rId21"/>
    <hyperlink ref="F52" r:id="rId22"/>
    <hyperlink ref="F54" r:id="rId23"/>
    <hyperlink ref="F53" r:id="rId24"/>
    <hyperlink ref="F38" r:id="rId25"/>
    <hyperlink ref="F21" r:id="rId26"/>
    <hyperlink ref="F12" r:id="rId27"/>
    <hyperlink ref="F13" r:id="rId28"/>
    <hyperlink ref="F14" r:id="rId29"/>
    <hyperlink ref="F4" r:id="rId30"/>
    <hyperlink ref="F11" r:id="rId31"/>
    <hyperlink ref="F9" r:id="rId32"/>
    <hyperlink ref="F5" r:id="rId33"/>
    <hyperlink ref="F3" r:id="rId34"/>
    <hyperlink ref="F6" r:id="rId35"/>
    <hyperlink ref="F10" r:id="rId36"/>
    <hyperlink ref="F29" r:id="rId37"/>
    <hyperlink ref="F33" r:id="rId38"/>
    <hyperlink ref="F55" r:id="rId39" display="h_raza@hotmail.com "/>
    <hyperlink ref="F51" r:id="rId40"/>
    <hyperlink ref="F56" r:id="rId41"/>
    <hyperlink ref="F57" r:id="rId42"/>
    <hyperlink ref="F58" r:id="rId43"/>
    <hyperlink ref="F59" r:id="rId44"/>
    <hyperlink ref="F22" r:id="rId45"/>
    <hyperlink ref="F63" r:id="rId46"/>
    <hyperlink ref="F2" r:id="rId47"/>
    <hyperlink ref="F24" r:id="rId48"/>
    <hyperlink ref="F25" r:id="rId49"/>
    <hyperlink ref="F31" r:id="rId50"/>
    <hyperlink ref="F32" r:id="rId51"/>
    <hyperlink ref="F45" r:id="rId52"/>
    <hyperlink ref="F46" r:id="rId53"/>
    <hyperlink ref="F47" r:id="rId54"/>
    <hyperlink ref="F65" r:id="rId55"/>
    <hyperlink ref="F66" r:id="rId56"/>
    <hyperlink ref="F67" r:id="rId57"/>
    <hyperlink ref="F68" r:id="rId58"/>
    <hyperlink ref="F64" r:id="rId59"/>
    <hyperlink ref="F69" r:id="rId60"/>
    <hyperlink ref="F44" r:id="rId61"/>
    <hyperlink ref="F39" r:id="rId62"/>
    <hyperlink ref="F70" r:id="rId63"/>
    <hyperlink ref="F71" r:id="rId64"/>
    <hyperlink ref="F72" r:id="rId65"/>
    <hyperlink ref="F73" r:id="rId66"/>
    <hyperlink ref="F74" r:id="rId67"/>
    <hyperlink ref="F75" r:id="rId68"/>
    <hyperlink ref="F76" r:id="rId69"/>
    <hyperlink ref="F77" r:id="rId70"/>
    <hyperlink ref="F78" r:id="rId71"/>
    <hyperlink ref="F79" r:id="rId72"/>
    <hyperlink ref="F80" r:id="rId73"/>
    <hyperlink ref="F81" r:id="rId74"/>
    <hyperlink ref="F82" r:id="rId75"/>
    <hyperlink ref="F83" r:id="rId76"/>
    <hyperlink ref="F84" r:id="rId77"/>
    <hyperlink ref="F85" r:id="rId78"/>
    <hyperlink ref="F86" r:id="rId79"/>
    <hyperlink ref="F87" r:id="rId80"/>
    <hyperlink ref="F88" r:id="rId81"/>
    <hyperlink ref="F89" r:id="rId82"/>
    <hyperlink ref="F90" r:id="rId8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C17" sqref="C17"/>
    </sheetView>
  </sheetViews>
  <sheetFormatPr defaultRowHeight="15"/>
  <cols>
    <col min="2" max="2" width="9.85546875" bestFit="1" customWidth="1"/>
    <col min="3" max="3" width="47.140625" bestFit="1" customWidth="1"/>
    <col min="4" max="4" width="8.85546875" bestFit="1" customWidth="1"/>
    <col min="5" max="5" width="12.42578125" bestFit="1" customWidth="1"/>
    <col min="6" max="6" width="8.7109375" bestFit="1" customWidth="1"/>
    <col min="8" max="8" width="9.85546875" bestFit="1" customWidth="1"/>
    <col min="9" max="9" width="55.42578125" bestFit="1" customWidth="1"/>
  </cols>
  <sheetData>
    <row r="1" spans="1:9" ht="18.75">
      <c r="A1" s="105" t="s">
        <v>155</v>
      </c>
      <c r="B1" s="105"/>
      <c r="C1" s="105"/>
      <c r="D1" s="105"/>
      <c r="E1" s="105"/>
      <c r="F1" s="105"/>
      <c r="G1" s="106"/>
      <c r="H1" s="105"/>
      <c r="I1" s="105"/>
    </row>
    <row r="2" spans="1:9" ht="30">
      <c r="A2" s="17" t="s">
        <v>156</v>
      </c>
      <c r="B2" s="17" t="s">
        <v>157</v>
      </c>
      <c r="C2" s="17" t="s">
        <v>158</v>
      </c>
      <c r="D2" s="17" t="s">
        <v>159</v>
      </c>
      <c r="E2" s="17" t="s">
        <v>160</v>
      </c>
      <c r="F2" s="17" t="s">
        <v>161</v>
      </c>
      <c r="G2" s="18" t="s">
        <v>162</v>
      </c>
      <c r="H2" s="17" t="s">
        <v>163</v>
      </c>
      <c r="I2" s="17" t="s">
        <v>164</v>
      </c>
    </row>
    <row r="3" spans="1:9" ht="30">
      <c r="A3" s="19">
        <v>1</v>
      </c>
      <c r="B3" s="20">
        <v>42423</v>
      </c>
      <c r="C3" s="21" t="s">
        <v>165</v>
      </c>
      <c r="D3" s="19" t="s">
        <v>166</v>
      </c>
      <c r="E3" s="19" t="s">
        <v>167</v>
      </c>
      <c r="F3" s="19" t="s">
        <v>168</v>
      </c>
      <c r="G3" s="19"/>
      <c r="H3" s="22" t="s">
        <v>169</v>
      </c>
      <c r="I3" s="23" t="s">
        <v>170</v>
      </c>
    </row>
    <row r="4" spans="1:9">
      <c r="A4" s="19">
        <v>2</v>
      </c>
      <c r="B4" s="20">
        <v>42429</v>
      </c>
      <c r="C4" s="19" t="s">
        <v>171</v>
      </c>
      <c r="D4" s="19" t="s">
        <v>172</v>
      </c>
      <c r="E4" s="19"/>
      <c r="F4" s="19" t="s">
        <v>173</v>
      </c>
      <c r="G4" s="19"/>
      <c r="H4" s="24">
        <v>42438</v>
      </c>
      <c r="I4" s="23" t="s">
        <v>174</v>
      </c>
    </row>
    <row r="5" spans="1:9">
      <c r="A5" s="19">
        <v>4</v>
      </c>
      <c r="B5" s="20">
        <v>42433</v>
      </c>
      <c r="C5" s="21" t="s">
        <v>175</v>
      </c>
      <c r="D5" s="19" t="s">
        <v>166</v>
      </c>
      <c r="E5" s="19" t="s">
        <v>176</v>
      </c>
      <c r="F5" s="19" t="s">
        <v>173</v>
      </c>
      <c r="G5" s="19"/>
      <c r="H5" s="20">
        <v>42443</v>
      </c>
      <c r="I5" s="25" t="s">
        <v>177</v>
      </c>
    </row>
    <row r="6" spans="1:9">
      <c r="A6" s="19"/>
      <c r="B6" s="20"/>
      <c r="C6" s="21" t="s">
        <v>178</v>
      </c>
      <c r="D6" s="19"/>
      <c r="E6" s="19" t="s">
        <v>179</v>
      </c>
      <c r="F6" s="19" t="s">
        <v>173</v>
      </c>
      <c r="G6" s="19"/>
      <c r="H6" s="20">
        <v>42440</v>
      </c>
      <c r="I6" s="23" t="s">
        <v>180</v>
      </c>
    </row>
    <row r="7" spans="1:9">
      <c r="A7" s="19">
        <v>5</v>
      </c>
      <c r="B7" s="20">
        <v>42438</v>
      </c>
      <c r="C7" s="19" t="s">
        <v>181</v>
      </c>
      <c r="D7" s="19"/>
      <c r="E7" s="19" t="s">
        <v>167</v>
      </c>
      <c r="F7" s="19" t="s">
        <v>168</v>
      </c>
      <c r="G7" s="19"/>
      <c r="H7" s="24">
        <v>42438</v>
      </c>
      <c r="I7" s="19" t="s">
        <v>182</v>
      </c>
    </row>
    <row r="8" spans="1:9">
      <c r="A8" s="19">
        <v>4</v>
      </c>
      <c r="B8" s="20">
        <v>42418</v>
      </c>
      <c r="C8" s="21" t="s">
        <v>183</v>
      </c>
      <c r="D8" s="19" t="s">
        <v>166</v>
      </c>
      <c r="E8" s="19" t="s">
        <v>167</v>
      </c>
      <c r="F8" s="23" t="s">
        <v>6</v>
      </c>
      <c r="G8" s="19"/>
      <c r="H8" s="20">
        <v>42440</v>
      </c>
      <c r="I8" s="23" t="s">
        <v>180</v>
      </c>
    </row>
    <row r="9" spans="1:9" ht="23.25">
      <c r="A9" s="107" t="s">
        <v>184</v>
      </c>
      <c r="B9" s="107"/>
      <c r="C9" s="107"/>
      <c r="D9" s="107"/>
      <c r="E9" s="107"/>
      <c r="F9" s="107"/>
      <c r="G9" s="107"/>
      <c r="H9" s="107"/>
      <c r="I9" s="107"/>
    </row>
    <row r="10" spans="1:9">
      <c r="A10" s="19">
        <v>1</v>
      </c>
      <c r="B10" s="24">
        <v>42403</v>
      </c>
      <c r="C10" s="26" t="s">
        <v>185</v>
      </c>
      <c r="D10" s="19" t="s">
        <v>186</v>
      </c>
      <c r="E10" s="19" t="s">
        <v>187</v>
      </c>
      <c r="F10" s="24">
        <v>42404</v>
      </c>
      <c r="G10" s="19"/>
      <c r="H10" s="24">
        <v>42422</v>
      </c>
      <c r="I10" s="21" t="s">
        <v>188</v>
      </c>
    </row>
    <row r="11" spans="1:9">
      <c r="A11" s="19">
        <v>2</v>
      </c>
      <c r="B11" s="22">
        <v>42408</v>
      </c>
      <c r="C11" s="27" t="s">
        <v>189</v>
      </c>
      <c r="D11" s="23" t="s">
        <v>186</v>
      </c>
      <c r="E11" s="23" t="s">
        <v>190</v>
      </c>
      <c r="F11" s="23" t="s">
        <v>6</v>
      </c>
      <c r="G11" s="23"/>
      <c r="H11" s="22">
        <v>42408</v>
      </c>
      <c r="I11" s="28" t="s">
        <v>191</v>
      </c>
    </row>
    <row r="12" spans="1:9">
      <c r="A12" s="23">
        <v>3</v>
      </c>
      <c r="B12" s="29">
        <v>42425</v>
      </c>
      <c r="C12" s="27" t="s">
        <v>183</v>
      </c>
      <c r="D12" s="23"/>
      <c r="E12" s="23" t="s">
        <v>192</v>
      </c>
      <c r="F12" s="23" t="s">
        <v>6</v>
      </c>
      <c r="G12" s="23"/>
      <c r="H12" s="29">
        <v>42425</v>
      </c>
      <c r="I12" s="23" t="s">
        <v>193</v>
      </c>
    </row>
    <row r="13" spans="1:9" ht="30">
      <c r="A13" s="19">
        <v>4</v>
      </c>
      <c r="B13" s="20">
        <v>42435</v>
      </c>
      <c r="C13" s="26" t="s">
        <v>194</v>
      </c>
      <c r="D13" s="19" t="s">
        <v>167</v>
      </c>
      <c r="E13" s="19" t="s">
        <v>195</v>
      </c>
      <c r="F13" s="19" t="s">
        <v>173</v>
      </c>
      <c r="G13" s="19"/>
      <c r="H13" s="20">
        <v>42437</v>
      </c>
      <c r="I13" s="19" t="s">
        <v>196</v>
      </c>
    </row>
    <row r="14" spans="1:9">
      <c r="A14" s="19">
        <v>5</v>
      </c>
      <c r="B14" s="20">
        <v>42437</v>
      </c>
      <c r="C14" s="30" t="s">
        <v>197</v>
      </c>
      <c r="D14" s="19"/>
      <c r="E14" s="19"/>
      <c r="F14" s="19" t="s">
        <v>173</v>
      </c>
      <c r="G14" s="19"/>
      <c r="H14" s="20">
        <v>42437</v>
      </c>
      <c r="I14" s="19" t="s">
        <v>198</v>
      </c>
    </row>
    <row r="15" spans="1:9">
      <c r="A15" s="19">
        <v>6</v>
      </c>
      <c r="B15" s="20">
        <v>42438</v>
      </c>
      <c r="C15" s="30" t="s">
        <v>199</v>
      </c>
      <c r="D15" s="19"/>
      <c r="E15" s="19"/>
      <c r="F15" s="19" t="s">
        <v>173</v>
      </c>
      <c r="G15" s="19"/>
      <c r="H15" s="20">
        <v>42438</v>
      </c>
      <c r="I15" s="19" t="s">
        <v>200</v>
      </c>
    </row>
    <row r="16" spans="1:9">
      <c r="A16" s="19">
        <v>7</v>
      </c>
      <c r="B16" s="20">
        <v>42440</v>
      </c>
      <c r="C16" s="30" t="s">
        <v>201</v>
      </c>
      <c r="D16" s="19" t="s">
        <v>202</v>
      </c>
      <c r="E16" s="19" t="s">
        <v>203</v>
      </c>
      <c r="F16" s="19" t="s">
        <v>168</v>
      </c>
      <c r="G16" s="19"/>
      <c r="H16" s="24">
        <v>42443</v>
      </c>
      <c r="I16" s="19" t="s">
        <v>204</v>
      </c>
    </row>
    <row r="17" spans="1:9" ht="135">
      <c r="A17" s="19">
        <v>8</v>
      </c>
      <c r="B17" s="19"/>
      <c r="C17" s="31" t="s">
        <v>205</v>
      </c>
      <c r="D17" s="32" t="s">
        <v>206</v>
      </c>
      <c r="E17" s="19"/>
      <c r="F17" s="19"/>
      <c r="G17" s="19"/>
      <c r="H17" s="24">
        <v>42443</v>
      </c>
      <c r="I17" s="19" t="s">
        <v>207</v>
      </c>
    </row>
    <row r="18" spans="1:9">
      <c r="A18" s="19"/>
      <c r="B18" s="19"/>
      <c r="C18" s="19"/>
      <c r="D18" s="19"/>
      <c r="E18" s="19"/>
      <c r="F18" s="19"/>
      <c r="G18" s="19"/>
      <c r="H18" s="21"/>
      <c r="I18" s="19"/>
    </row>
    <row r="19" spans="1:9">
      <c r="A19" s="19"/>
      <c r="B19" s="19"/>
      <c r="C19" s="19"/>
      <c r="D19" s="19"/>
      <c r="E19" s="19"/>
      <c r="F19" s="19"/>
      <c r="G19" s="21"/>
      <c r="H19" s="21"/>
      <c r="I19" s="19"/>
    </row>
    <row r="20" spans="1:9">
      <c r="A20" s="19"/>
      <c r="B20" s="19"/>
      <c r="C20" s="19"/>
      <c r="D20" s="19"/>
      <c r="E20" s="19"/>
      <c r="F20" s="19"/>
      <c r="G20" s="33"/>
      <c r="H20" s="21"/>
      <c r="I20" s="19"/>
    </row>
    <row r="21" spans="1:9">
      <c r="A21" s="19"/>
      <c r="B21" s="19"/>
      <c r="C21" s="19"/>
      <c r="D21" s="19"/>
      <c r="E21" s="19"/>
      <c r="F21" s="19"/>
      <c r="G21" s="33"/>
      <c r="H21" s="21"/>
      <c r="I21" s="19"/>
    </row>
  </sheetData>
  <mergeCells count="2">
    <mergeCell ref="A1:I1"/>
    <mergeCell ref="A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Pending</vt:lpstr>
      <vt:lpstr>NCS Status</vt:lpstr>
      <vt:lpstr>Account Opening and Maintain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salman234</dc:creator>
  <cp:lastModifiedBy>ahad278</cp:lastModifiedBy>
  <dcterms:created xsi:type="dcterms:W3CDTF">2016-03-15T07:31:48Z</dcterms:created>
  <dcterms:modified xsi:type="dcterms:W3CDTF">2016-03-16T05:06:29Z</dcterms:modified>
</cp:coreProperties>
</file>