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PICK OF THE D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J12" i="1" s="1"/>
  <c r="C5" i="1"/>
  <c r="H5" i="1" s="1"/>
  <c r="J5" i="1" s="1"/>
  <c r="C6" i="1" l="1"/>
  <c r="H6" i="1" l="1"/>
  <c r="J6" i="1" s="1"/>
  <c r="I8" i="1"/>
  <c r="J8" i="1" s="1"/>
  <c r="H8" i="1"/>
  <c r="C8" i="1" l="1"/>
  <c r="C9" i="1" l="1"/>
  <c r="H9" i="1" s="1"/>
  <c r="J9" i="1" s="1"/>
  <c r="H11" i="1" l="1"/>
  <c r="J11" i="1" s="1"/>
  <c r="J10" i="1"/>
  <c r="H10" i="1"/>
  <c r="C12" i="1"/>
  <c r="C11" i="1"/>
  <c r="C10" i="1"/>
  <c r="C13" i="1" l="1"/>
  <c r="H13" i="1" s="1"/>
  <c r="J13" i="1" s="1"/>
</calcChain>
</file>

<file path=xl/comments1.xml><?xml version="1.0" encoding="utf-8"?>
<comments xmlns="http://schemas.openxmlformats.org/spreadsheetml/2006/main">
  <authors>
    <author>hp</author>
  </authors>
  <commentList>
    <comment ref="B12" authorId="0" shape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PARTIAL BOOK ON 31ST JAN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17TH JAN</t>
        </r>
      </text>
    </comment>
  </commentList>
</comments>
</file>

<file path=xl/sharedStrings.xml><?xml version="1.0" encoding="utf-8"?>
<sst xmlns="http://schemas.openxmlformats.org/spreadsheetml/2006/main" count="28" uniqueCount="21">
  <si>
    <t>LONG</t>
  </si>
  <si>
    <t>PICK OF THE DAY</t>
  </si>
  <si>
    <t xml:space="preserve">INDIANBK </t>
  </si>
  <si>
    <t>SL</t>
  </si>
  <si>
    <t xml:space="preserve">TV18BRDCST </t>
  </si>
  <si>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</si>
  <si>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</si>
  <si>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</si>
  <si>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</si>
  <si>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</si>
  <si>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</si>
  <si>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</si>
  <si>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</si>
  <si>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</si>
  <si>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</si>
  <si>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>RELINFRA</t>
  </si>
  <si>
    <t xml:space="preserve">RELCAPITAL </t>
  </si>
  <si>
    <t>AUROPHARMA</t>
  </si>
  <si>
    <t xml:space="preserve">RIIL </t>
  </si>
  <si>
    <t xml:space="preserve">JINDALSTEL </t>
  </si>
  <si>
    <t xml:space="preserve">INDIGO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</si>
</sst>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Times New Roman"/>
      <family val="1"/>
    </font>
    <font>
      <b/>
      <sz val="22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15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0" borderId="0" xfId="0" applyFont="1" applyFill="1"/>
    <xf numFmtId="0" fontId="0" fillId="3" borderId="0" xfId="0" applyFill="1"/>
    <xf numFmtId="164" fontId="2" fillId="2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2" fontId="5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15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2" fontId="0" fillId="0" borderId="1" xfId="1" applyNumberFormat="1" applyFont="1" applyBorder="1" applyAlignment="1">
      <alignment horizontal="center" vertical="center"/>
    </xf>
    <xf numFmtId="2" fontId="8" fillId="0" borderId="1" xfId="1" applyNumberFormat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164" fontId="11" fillId="2" borderId="0" xfId="0" applyNumberFormat="1" applyFont="1" applyFill="1" applyAlignment="1">
      <alignment horizontal="center" vertical="center"/>
    </xf>
    <xf numFmtId="164" fontId="12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0</xdr:row>
      <xdr:rowOff>123825</xdr:rowOff>
    </xdr:from>
    <xdr:to>
      <xdr:col>3</xdr:col>
      <xdr:colOff>733425</xdr:colOff>
      <xdr:row>1</xdr:row>
      <xdr:rowOff>9524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1238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4" sqref="A4"/>
    </sheetView>
  </sheetViews>
  <sheetFormatPr defaultRowHeight="15" x14ac:dyDescent="0.25"/>
  <cols>
    <col min="1" max="1" width="14.28515625" customWidth="1"/>
    <col min="2" max="2" width="18.140625" customWidth="1"/>
    <col min="3" max="4" width="11.85546875" customWidth="1"/>
    <col min="5" max="5" width="12.85546875" customWidth="1"/>
    <col min="6" max="6" width="12.42578125" customWidth="1"/>
    <col min="7" max="7" width="15.140625" customWidth="1"/>
    <col min="8" max="8" width="17.7109375" customWidth="1"/>
    <col min="9" max="9" width="19.28515625" customWidth="1"/>
    <col min="10" max="10" width="16.140625" customWidth="1"/>
    <col min="11" max="11" width="11.5703125" customWidth="1"/>
  </cols>
  <sheetData>
    <row r="1" spans="1:11" s="7" customFormat="1" ht="96.75" customHeight="1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s="9" customFormat="1" ht="30" customHeight="1" x14ac:dyDescent="0.25">
      <c r="A2" s="8"/>
      <c r="B2" s="8"/>
      <c r="C2" s="25"/>
      <c r="D2" s="25"/>
      <c r="E2" s="25"/>
      <c r="F2" s="25"/>
      <c r="G2" s="26" t="s">
        <v>1</v>
      </c>
      <c r="H2" s="25"/>
      <c r="I2" s="25"/>
      <c r="J2" s="8"/>
      <c r="K2" s="8"/>
    </row>
    <row r="3" spans="1:11" s="1" customFormat="1" ht="18" customHeight="1" x14ac:dyDescent="0.25">
      <c r="A3" s="15" t="s">
        <v>5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11</v>
      </c>
      <c r="H3" s="15" t="s">
        <v>12</v>
      </c>
      <c r="I3" s="15" t="s">
        <v>13</v>
      </c>
      <c r="J3" s="15" t="s">
        <v>14</v>
      </c>
      <c r="K3" s="14" t="s">
        <v>3</v>
      </c>
    </row>
    <row r="4" spans="1:11" s="2" customFormat="1" ht="18" customHeight="1" x14ac:dyDescent="0.25">
      <c r="A4" s="16"/>
      <c r="B4" s="17"/>
      <c r="C4" s="17"/>
      <c r="D4" s="17"/>
      <c r="E4" s="17"/>
      <c r="F4" s="17"/>
      <c r="G4" s="17"/>
      <c r="H4" s="17"/>
      <c r="I4" s="17"/>
      <c r="J4" s="17"/>
      <c r="K4" s="18"/>
    </row>
    <row r="5" spans="1:11" s="2" customFormat="1" ht="18" customHeight="1" x14ac:dyDescent="0.25">
      <c r="A5" s="19">
        <v>43136</v>
      </c>
      <c r="B5" s="20" t="s">
        <v>20</v>
      </c>
      <c r="C5" s="24">
        <f t="shared" ref="C5" si="0">MROUND(500000/E5,10)</f>
        <v>420</v>
      </c>
      <c r="D5" s="20" t="s">
        <v>0</v>
      </c>
      <c r="E5" s="21">
        <v>1180</v>
      </c>
      <c r="F5" s="21">
        <v>1200</v>
      </c>
      <c r="G5" s="21">
        <v>0</v>
      </c>
      <c r="H5" s="22">
        <f t="shared" ref="H5" si="1">(F5-E5)*C5</f>
        <v>8400</v>
      </c>
      <c r="I5" s="22">
        <v>0</v>
      </c>
      <c r="J5" s="23">
        <f>+I5+H5</f>
        <v>8400</v>
      </c>
      <c r="K5" s="21">
        <v>1160</v>
      </c>
    </row>
    <row r="6" spans="1:11" s="2" customFormat="1" ht="18" customHeight="1" x14ac:dyDescent="0.25">
      <c r="A6" s="19">
        <v>43132</v>
      </c>
      <c r="B6" s="20" t="s">
        <v>19</v>
      </c>
      <c r="C6" s="24">
        <f t="shared" ref="C6" si="2">MROUND(500000/E6,10)</f>
        <v>1890</v>
      </c>
      <c r="D6" s="20" t="s">
        <v>0</v>
      </c>
      <c r="E6" s="21">
        <v>265</v>
      </c>
      <c r="F6" s="21">
        <v>271.5</v>
      </c>
      <c r="G6" s="21">
        <v>0</v>
      </c>
      <c r="H6" s="22">
        <f t="shared" ref="H6" si="3">(F6-E6)*C6</f>
        <v>12285</v>
      </c>
      <c r="I6" s="22">
        <v>0</v>
      </c>
      <c r="J6" s="23">
        <f>+I6+H6</f>
        <v>12285</v>
      </c>
      <c r="K6" s="21">
        <v>258</v>
      </c>
    </row>
    <row r="7" spans="1:11" s="11" customFormat="1" ht="15.75" x14ac:dyDescent="0.25">
      <c r="A7" s="10"/>
      <c r="E7" s="12"/>
      <c r="F7" s="12"/>
      <c r="G7" s="12"/>
      <c r="H7" s="13"/>
      <c r="I7" s="13"/>
      <c r="J7" s="13"/>
    </row>
    <row r="8" spans="1:11" s="2" customFormat="1" ht="18" customHeight="1" x14ac:dyDescent="0.25">
      <c r="A8" s="19">
        <v>43130</v>
      </c>
      <c r="B8" s="20" t="s">
        <v>18</v>
      </c>
      <c r="C8" s="24">
        <f t="shared" ref="C8" si="4">MROUND(500000/E8,10)</f>
        <v>950</v>
      </c>
      <c r="D8" s="20" t="s">
        <v>0</v>
      </c>
      <c r="E8" s="21">
        <v>529</v>
      </c>
      <c r="F8" s="21">
        <v>540</v>
      </c>
      <c r="G8" s="21">
        <v>555</v>
      </c>
      <c r="H8" s="22">
        <f t="shared" ref="H8" si="5">(F8-E8)*C8</f>
        <v>10450</v>
      </c>
      <c r="I8" s="22">
        <f t="shared" ref="I8" si="6">(G8-F8)*C8</f>
        <v>14250</v>
      </c>
      <c r="J8" s="23">
        <f t="shared" ref="J8" si="7">+I8+H8</f>
        <v>24700</v>
      </c>
      <c r="K8" s="21">
        <v>518</v>
      </c>
    </row>
    <row r="9" spans="1:11" s="2" customFormat="1" ht="18" customHeight="1" x14ac:dyDescent="0.25">
      <c r="A9" s="19">
        <v>43123</v>
      </c>
      <c r="B9" s="20" t="s">
        <v>17</v>
      </c>
      <c r="C9" s="24">
        <f t="shared" ref="C9:C13" si="8">MROUND(500000/E9,10)</f>
        <v>780</v>
      </c>
      <c r="D9" s="20" t="s">
        <v>0</v>
      </c>
      <c r="E9" s="21">
        <v>641</v>
      </c>
      <c r="F9" s="21">
        <v>660</v>
      </c>
      <c r="G9" s="21">
        <v>0</v>
      </c>
      <c r="H9" s="22">
        <f t="shared" ref="H9" si="9">(F9-E9)*C9</f>
        <v>14820</v>
      </c>
      <c r="I9" s="22">
        <v>0</v>
      </c>
      <c r="J9" s="23">
        <f t="shared" ref="J9" si="10">+I9+H9</f>
        <v>14820</v>
      </c>
      <c r="K9" s="21">
        <v>620</v>
      </c>
    </row>
    <row r="10" spans="1:11" s="2" customFormat="1" ht="18" customHeight="1" x14ac:dyDescent="0.25">
      <c r="A10" s="19">
        <v>43119</v>
      </c>
      <c r="B10" s="20" t="s">
        <v>15</v>
      </c>
      <c r="C10" s="24">
        <f t="shared" si="8"/>
        <v>1000</v>
      </c>
      <c r="D10" s="20" t="s">
        <v>0</v>
      </c>
      <c r="E10" s="21">
        <v>500</v>
      </c>
      <c r="F10" s="21">
        <v>520</v>
      </c>
      <c r="G10" s="21">
        <v>0</v>
      </c>
      <c r="H10" s="22">
        <f t="shared" ref="H10" si="11">(F10-E10)*C10</f>
        <v>20000</v>
      </c>
      <c r="I10" s="22">
        <v>0</v>
      </c>
      <c r="J10" s="23">
        <f t="shared" ref="J10" si="12">+I10+H10</f>
        <v>20000</v>
      </c>
      <c r="K10" s="21">
        <v>480</v>
      </c>
    </row>
    <row r="11" spans="1:11" s="2" customFormat="1" ht="18" customHeight="1" x14ac:dyDescent="0.25">
      <c r="A11" s="19">
        <v>43118</v>
      </c>
      <c r="B11" s="20" t="s">
        <v>16</v>
      </c>
      <c r="C11" s="24">
        <f t="shared" si="8"/>
        <v>890</v>
      </c>
      <c r="D11" s="20" t="s">
        <v>0</v>
      </c>
      <c r="E11" s="21">
        <v>562.5</v>
      </c>
      <c r="F11" s="21">
        <v>575</v>
      </c>
      <c r="G11" s="21">
        <v>0</v>
      </c>
      <c r="H11" s="22">
        <f t="shared" ref="H11" si="13">(F11-E11)*C11</f>
        <v>11125</v>
      </c>
      <c r="I11" s="22">
        <v>0</v>
      </c>
      <c r="J11" s="23">
        <f t="shared" ref="J11" si="14">+I11+H11</f>
        <v>11125</v>
      </c>
      <c r="K11" s="21">
        <v>545</v>
      </c>
    </row>
    <row r="12" spans="1:11" s="2" customFormat="1" ht="18" customHeight="1" x14ac:dyDescent="0.25">
      <c r="A12" s="19">
        <v>43117</v>
      </c>
      <c r="B12" s="20" t="s">
        <v>4</v>
      </c>
      <c r="C12" s="24">
        <f t="shared" si="8"/>
        <v>8260</v>
      </c>
      <c r="D12" s="20" t="s">
        <v>0</v>
      </c>
      <c r="E12" s="21">
        <v>60.5</v>
      </c>
      <c r="F12" s="21">
        <v>63</v>
      </c>
      <c r="G12" s="21">
        <v>0</v>
      </c>
      <c r="H12" s="22">
        <f t="shared" ref="H12" si="15">(F12-E12)*C12</f>
        <v>20650</v>
      </c>
      <c r="I12" s="22">
        <v>0</v>
      </c>
      <c r="J12" s="23">
        <f t="shared" ref="J12" si="16">+I12+H12</f>
        <v>20650</v>
      </c>
      <c r="K12" s="21">
        <v>55</v>
      </c>
    </row>
    <row r="13" spans="1:11" s="2" customFormat="1" ht="18" customHeight="1" x14ac:dyDescent="0.25">
      <c r="A13" s="19">
        <v>43116</v>
      </c>
      <c r="B13" s="20" t="s">
        <v>2</v>
      </c>
      <c r="C13" s="24">
        <f t="shared" si="8"/>
        <v>1350</v>
      </c>
      <c r="D13" s="20" t="s">
        <v>0</v>
      </c>
      <c r="E13" s="21">
        <v>370.5</v>
      </c>
      <c r="F13" s="21">
        <v>380</v>
      </c>
      <c r="G13" s="21">
        <v>0</v>
      </c>
      <c r="H13" s="22">
        <f t="shared" ref="H13" si="17">(F13-E13)*C13</f>
        <v>12825</v>
      </c>
      <c r="I13" s="22">
        <v>0</v>
      </c>
      <c r="J13" s="23">
        <f t="shared" ref="J13" si="18">+I13+H13</f>
        <v>12825</v>
      </c>
      <c r="K13" s="21">
        <v>360</v>
      </c>
    </row>
    <row r="14" spans="1:11" s="11" customFormat="1" ht="15.75" x14ac:dyDescent="0.25">
      <c r="A14" s="10"/>
      <c r="E14" s="12"/>
      <c r="F14" s="12"/>
      <c r="G14" s="12"/>
      <c r="H14" s="13"/>
      <c r="I14" s="13"/>
      <c r="J14" s="13"/>
    </row>
    <row r="15" spans="1:11" s="6" customFormat="1" ht="14.25" customHeight="1" x14ac:dyDescent="0.25">
      <c r="A15" s="3"/>
      <c r="B15" s="4"/>
      <c r="C15" s="4"/>
      <c r="D15" s="4"/>
      <c r="E15" s="5"/>
      <c r="F15" s="5"/>
      <c r="G15" s="5"/>
      <c r="H15" s="4"/>
      <c r="I15" s="4"/>
      <c r="J15" s="4"/>
    </row>
  </sheetData>
  <mergeCells count="1">
    <mergeCell ref="A1:K1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OF THE 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2018-01-13T14:34:23Z</dcterms:created>
  <dcterms:modified xsi:type="dcterms:W3CDTF">2018-02-05T10:57:28Z</dcterms:modified>
</cp:coreProperties>
</file>