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H13" i="1" l="1"/>
  <c r="J13" i="1" s="1"/>
  <c r="C6" i="1"/>
  <c r="H6" i="1" s="1"/>
  <c r="J6" i="1" s="1"/>
  <c r="C7" i="1" l="1"/>
  <c r="H7" i="1" l="1"/>
  <c r="J7" i="1" s="1"/>
  <c r="I9" i="1"/>
  <c r="J9" i="1" s="1"/>
  <c r="H9" i="1"/>
  <c r="C9" i="1" l="1"/>
  <c r="C10" i="1" l="1"/>
  <c r="H10" i="1" s="1"/>
  <c r="J10" i="1" s="1"/>
  <c r="H12" i="1" l="1"/>
  <c r="J12" i="1" s="1"/>
  <c r="J11" i="1"/>
  <c r="H11" i="1"/>
  <c r="C13" i="1"/>
  <c r="C12" i="1"/>
  <c r="C11" i="1"/>
  <c r="C14" i="1" l="1"/>
  <c r="H14" i="1" s="1"/>
  <c r="J14" i="1" s="1"/>
</calcChain>
</file>

<file path=xl/comments1.xml><?xml version="1.0" encoding="utf-8"?>
<comments xmlns="http://schemas.openxmlformats.org/spreadsheetml/2006/main">
  <authors>
    <author>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<sst xmlns="http://schemas.openxmlformats.org/spreadsheetml/2006/main" count="30" uniqueCount="22">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</sst>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1.5703125" customWidth="1"/>
  </cols>
  <sheetData>
    <row r="1" spans="1:11" s="7" customFormat="1" ht="96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43137</v>
      </c>
      <c r="B5" s="20" t="s">
        <v>21</v>
      </c>
      <c r="C5" s="24">
        <f t="shared" ref="C5" si="0">MROUND(500000/E5,10)</f>
        <v>1090</v>
      </c>
      <c r="D5" s="20" t="s">
        <v>0</v>
      </c>
      <c r="E5" s="21">
        <v>460</v>
      </c>
      <c r="F5" s="21">
        <v>467</v>
      </c>
      <c r="G5" s="21">
        <v>0</v>
      </c>
      <c r="H5" s="22">
        <f t="shared" ref="H5" si="1">(F5-E5)*C5</f>
        <v>7630</v>
      </c>
      <c r="I5" s="22">
        <v>0</v>
      </c>
      <c r="J5" s="23">
        <f>+I5+H5</f>
        <v>7630</v>
      </c>
      <c r="K5" s="21">
        <v>450</v>
      </c>
    </row>
    <row r="6" spans="1:11" s="2" customFormat="1" ht="18" customHeight="1" x14ac:dyDescent="0.25">
      <c r="A6" s="19">
        <v>43136</v>
      </c>
      <c r="B6" s="20" t="s">
        <v>20</v>
      </c>
      <c r="C6" s="24">
        <f t="shared" ref="C6" si="2">MROUND(500000/E6,10)</f>
        <v>420</v>
      </c>
      <c r="D6" s="20" t="s">
        <v>0</v>
      </c>
      <c r="E6" s="21">
        <v>1180</v>
      </c>
      <c r="F6" s="21">
        <v>1200</v>
      </c>
      <c r="G6" s="21">
        <v>0</v>
      </c>
      <c r="H6" s="22">
        <f t="shared" ref="H6" si="3">(F6-E6)*C6</f>
        <v>8400</v>
      </c>
      <c r="I6" s="22">
        <v>0</v>
      </c>
      <c r="J6" s="23">
        <f>+I6+H6</f>
        <v>8400</v>
      </c>
      <c r="K6" s="21">
        <v>1160</v>
      </c>
    </row>
    <row r="7" spans="1:11" s="2" customFormat="1" ht="18" customHeight="1" x14ac:dyDescent="0.25">
      <c r="A7" s="19">
        <v>43132</v>
      </c>
      <c r="B7" s="20" t="s">
        <v>19</v>
      </c>
      <c r="C7" s="24">
        <f t="shared" ref="C7" si="4">MROUND(500000/E7,10)</f>
        <v>1890</v>
      </c>
      <c r="D7" s="20" t="s">
        <v>0</v>
      </c>
      <c r="E7" s="21">
        <v>265</v>
      </c>
      <c r="F7" s="21">
        <v>271.5</v>
      </c>
      <c r="G7" s="21">
        <v>0</v>
      </c>
      <c r="H7" s="22">
        <f t="shared" ref="H7" si="5">(F7-E7)*C7</f>
        <v>12285</v>
      </c>
      <c r="I7" s="22">
        <v>0</v>
      </c>
      <c r="J7" s="23">
        <f>+I7+H7</f>
        <v>12285</v>
      </c>
      <c r="K7" s="21">
        <v>258</v>
      </c>
    </row>
    <row r="8" spans="1:11" s="11" customFormat="1" ht="15.75" x14ac:dyDescent="0.25">
      <c r="A8" s="10"/>
      <c r="E8" s="12"/>
      <c r="F8" s="12"/>
      <c r="G8" s="12"/>
      <c r="H8" s="13"/>
      <c r="I8" s="13"/>
      <c r="J8" s="13"/>
    </row>
    <row r="9" spans="1:11" s="2" customFormat="1" ht="18" customHeight="1" x14ac:dyDescent="0.25">
      <c r="A9" s="19">
        <v>43130</v>
      </c>
      <c r="B9" s="20" t="s">
        <v>18</v>
      </c>
      <c r="C9" s="24">
        <f t="shared" ref="C9" si="6">MROUND(500000/E9,10)</f>
        <v>950</v>
      </c>
      <c r="D9" s="20" t="s">
        <v>0</v>
      </c>
      <c r="E9" s="21">
        <v>529</v>
      </c>
      <c r="F9" s="21">
        <v>540</v>
      </c>
      <c r="G9" s="21">
        <v>555</v>
      </c>
      <c r="H9" s="22">
        <f t="shared" ref="H9" si="7">(F9-E9)*C9</f>
        <v>10450</v>
      </c>
      <c r="I9" s="22">
        <f t="shared" ref="I9" si="8">(G9-F9)*C9</f>
        <v>14250</v>
      </c>
      <c r="J9" s="23">
        <f t="shared" ref="J9" si="9">+I9+H9</f>
        <v>24700</v>
      </c>
      <c r="K9" s="21">
        <v>518</v>
      </c>
    </row>
    <row r="10" spans="1:11" s="2" customFormat="1" ht="18" customHeight="1" x14ac:dyDescent="0.25">
      <c r="A10" s="19">
        <v>43123</v>
      </c>
      <c r="B10" s="20" t="s">
        <v>17</v>
      </c>
      <c r="C10" s="24">
        <f t="shared" ref="C10:C14" si="10">MROUND(500000/E10,10)</f>
        <v>780</v>
      </c>
      <c r="D10" s="20" t="s">
        <v>0</v>
      </c>
      <c r="E10" s="21">
        <v>641</v>
      </c>
      <c r="F10" s="21">
        <v>660</v>
      </c>
      <c r="G10" s="21">
        <v>0</v>
      </c>
      <c r="H10" s="22">
        <f t="shared" ref="H10" si="11">(F10-E10)*C10</f>
        <v>14820</v>
      </c>
      <c r="I10" s="22">
        <v>0</v>
      </c>
      <c r="J10" s="23">
        <f t="shared" ref="J10" si="12">+I10+H10</f>
        <v>14820</v>
      </c>
      <c r="K10" s="21">
        <v>620</v>
      </c>
    </row>
    <row r="11" spans="1:11" s="2" customFormat="1" ht="18" customHeight="1" x14ac:dyDescent="0.25">
      <c r="A11" s="19">
        <v>43119</v>
      </c>
      <c r="B11" s="20" t="s">
        <v>15</v>
      </c>
      <c r="C11" s="24">
        <f t="shared" si="10"/>
        <v>1000</v>
      </c>
      <c r="D11" s="20" t="s">
        <v>0</v>
      </c>
      <c r="E11" s="21">
        <v>500</v>
      </c>
      <c r="F11" s="21">
        <v>520</v>
      </c>
      <c r="G11" s="21">
        <v>0</v>
      </c>
      <c r="H11" s="22">
        <f t="shared" ref="H11" si="13">(F11-E11)*C11</f>
        <v>20000</v>
      </c>
      <c r="I11" s="22">
        <v>0</v>
      </c>
      <c r="J11" s="23">
        <f t="shared" ref="J11" si="14">+I11+H11</f>
        <v>20000</v>
      </c>
      <c r="K11" s="21">
        <v>480</v>
      </c>
    </row>
    <row r="12" spans="1:11" s="2" customFormat="1" ht="18" customHeight="1" x14ac:dyDescent="0.25">
      <c r="A12" s="19">
        <v>43118</v>
      </c>
      <c r="B12" s="20" t="s">
        <v>16</v>
      </c>
      <c r="C12" s="24">
        <f t="shared" si="10"/>
        <v>890</v>
      </c>
      <c r="D12" s="20" t="s">
        <v>0</v>
      </c>
      <c r="E12" s="21">
        <v>562.5</v>
      </c>
      <c r="F12" s="21">
        <v>575</v>
      </c>
      <c r="G12" s="21">
        <v>0</v>
      </c>
      <c r="H12" s="22">
        <f t="shared" ref="H12" si="15">(F12-E12)*C12</f>
        <v>11125</v>
      </c>
      <c r="I12" s="22">
        <v>0</v>
      </c>
      <c r="J12" s="23">
        <f t="shared" ref="J12" si="16">+I12+H12</f>
        <v>11125</v>
      </c>
      <c r="K12" s="21">
        <v>545</v>
      </c>
    </row>
    <row r="13" spans="1:11" s="2" customFormat="1" ht="18" customHeight="1" x14ac:dyDescent="0.25">
      <c r="A13" s="19">
        <v>43117</v>
      </c>
      <c r="B13" s="20" t="s">
        <v>4</v>
      </c>
      <c r="C13" s="24">
        <f t="shared" si="10"/>
        <v>8260</v>
      </c>
      <c r="D13" s="20" t="s">
        <v>0</v>
      </c>
      <c r="E13" s="21">
        <v>60.5</v>
      </c>
      <c r="F13" s="21">
        <v>63</v>
      </c>
      <c r="G13" s="21">
        <v>0</v>
      </c>
      <c r="H13" s="22">
        <f t="shared" ref="H13" si="17">(F13-E13)*C13</f>
        <v>20650</v>
      </c>
      <c r="I13" s="22">
        <v>0</v>
      </c>
      <c r="J13" s="23">
        <f t="shared" ref="J13" si="18">+I13+H13</f>
        <v>20650</v>
      </c>
      <c r="K13" s="21">
        <v>55</v>
      </c>
    </row>
    <row r="14" spans="1:11" s="2" customFormat="1" ht="18" customHeight="1" x14ac:dyDescent="0.25">
      <c r="A14" s="19">
        <v>43116</v>
      </c>
      <c r="B14" s="20" t="s">
        <v>2</v>
      </c>
      <c r="C14" s="24">
        <f t="shared" si="10"/>
        <v>1350</v>
      </c>
      <c r="D14" s="20" t="s">
        <v>0</v>
      </c>
      <c r="E14" s="21">
        <v>370.5</v>
      </c>
      <c r="F14" s="21">
        <v>380</v>
      </c>
      <c r="G14" s="21">
        <v>0</v>
      </c>
      <c r="H14" s="22">
        <f t="shared" ref="H14" si="19">(F14-E14)*C14</f>
        <v>12825</v>
      </c>
      <c r="I14" s="22">
        <v>0</v>
      </c>
      <c r="J14" s="23">
        <f t="shared" ref="J14" si="20">+I14+H14</f>
        <v>12825</v>
      </c>
      <c r="K14" s="21">
        <v>360</v>
      </c>
    </row>
    <row r="15" spans="1:11" s="11" customFormat="1" ht="15.75" x14ac:dyDescent="0.25">
      <c r="A15" s="10"/>
      <c r="E15" s="12"/>
      <c r="F15" s="12"/>
      <c r="G15" s="12"/>
      <c r="H15" s="13"/>
      <c r="I15" s="13"/>
      <c r="J15" s="13"/>
    </row>
    <row r="16" spans="1:11" s="6" customFormat="1" ht="14.25" customHeight="1" x14ac:dyDescent="0.25">
      <c r="A16" s="3"/>
      <c r="B16" s="4"/>
      <c r="C16" s="4"/>
      <c r="D16" s="4"/>
      <c r="E16" s="5"/>
      <c r="F16" s="5"/>
      <c r="G16" s="5"/>
      <c r="H16" s="4"/>
      <c r="I16" s="4"/>
      <c r="J16" s="4"/>
    </row>
  </sheetData>
  <mergeCells count="1">
    <mergeCell ref="A1:K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2018-02-06T11:48:30Z</dcterms:modified>
</cp:coreProperties>
</file>