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NCDEX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J5" i="1" s="1"/>
  <c r="H18" i="1" l="1"/>
  <c r="J18" i="1" s="1"/>
  <c r="H17" i="1"/>
  <c r="J17" i="1" s="1"/>
  <c r="H16" i="1"/>
  <c r="J16" i="1" s="1"/>
  <c r="H13" i="1"/>
  <c r="J13" i="1" s="1"/>
  <c r="H11" i="1"/>
  <c r="J11" i="1" s="1"/>
  <c r="H9" i="1"/>
  <c r="J9" i="1" s="1"/>
  <c r="H7" i="1"/>
  <c r="J7" i="1" s="1"/>
  <c r="H6" i="1"/>
  <c r="J6" i="1" s="1"/>
  <c r="H368" i="1" l="1"/>
  <c r="J368" i="1" s="1"/>
  <c r="H365" i="1"/>
  <c r="J365" i="1" s="1"/>
  <c r="H364" i="1"/>
  <c r="J364" i="1" s="1"/>
  <c r="H357" i="1"/>
  <c r="J357" i="1" s="1"/>
  <c r="H356" i="1"/>
  <c r="J356" i="1" s="1"/>
  <c r="H355" i="1"/>
  <c r="J355" i="1" s="1"/>
  <c r="H354" i="1"/>
  <c r="J354" i="1" s="1"/>
  <c r="H352" i="1"/>
  <c r="J352" i="1" s="1"/>
  <c r="H347" i="1"/>
  <c r="J347" i="1" s="1"/>
  <c r="H344" i="1"/>
  <c r="J344" i="1" s="1"/>
  <c r="H343" i="1"/>
  <c r="J343" i="1" s="1"/>
  <c r="H342" i="1"/>
  <c r="J342" i="1" s="1"/>
  <c r="H340" i="1"/>
  <c r="J340" i="1" s="1"/>
  <c r="H336" i="1"/>
  <c r="J336" i="1" s="1"/>
  <c r="H332" i="1"/>
  <c r="J332" i="1" s="1"/>
  <c r="H331" i="1"/>
  <c r="J331" i="1" s="1"/>
  <c r="H330" i="1"/>
  <c r="J330" i="1" s="1"/>
  <c r="H326" i="1"/>
  <c r="J326" i="1" s="1"/>
  <c r="H325" i="1"/>
  <c r="J325" i="1" s="1"/>
  <c r="H323" i="1"/>
  <c r="J323" i="1" s="1"/>
  <c r="H322" i="1"/>
  <c r="J322" i="1" s="1"/>
  <c r="H321" i="1"/>
  <c r="J321" i="1" s="1"/>
  <c r="H318" i="1"/>
  <c r="J318" i="1" s="1"/>
  <c r="H317" i="1"/>
  <c r="J317" i="1" s="1"/>
  <c r="H316" i="1"/>
  <c r="J316" i="1" s="1"/>
  <c r="H314" i="1"/>
  <c r="J314" i="1" s="1"/>
  <c r="H308" i="1"/>
  <c r="J308" i="1" s="1"/>
  <c r="H303" i="1"/>
  <c r="J303" i="1" s="1"/>
  <c r="H295" i="1"/>
  <c r="J295" i="1" s="1"/>
  <c r="H290" i="1"/>
  <c r="J290" i="1" s="1"/>
  <c r="H287" i="1"/>
  <c r="J287" i="1" s="1"/>
  <c r="H286" i="1"/>
  <c r="J286" i="1" s="1"/>
  <c r="H285" i="1"/>
  <c r="J285" i="1" s="1"/>
  <c r="H284" i="1"/>
  <c r="J284" i="1" s="1"/>
  <c r="H283" i="1"/>
  <c r="J283" i="1" s="1"/>
  <c r="H280" i="1"/>
  <c r="J280" i="1" s="1"/>
  <c r="H278" i="1"/>
  <c r="J278" i="1" s="1"/>
  <c r="H274" i="1"/>
  <c r="J274" i="1" s="1"/>
  <c r="H273" i="1"/>
  <c r="J273" i="1" s="1"/>
  <c r="H268" i="1"/>
  <c r="J268" i="1" s="1"/>
  <c r="H267" i="1"/>
  <c r="J267" i="1" s="1"/>
  <c r="H265" i="1"/>
  <c r="J265" i="1" s="1"/>
  <c r="H263" i="1"/>
  <c r="J263" i="1" s="1"/>
  <c r="H257" i="1"/>
  <c r="J257" i="1" s="1"/>
  <c r="H258" i="1"/>
  <c r="H256" i="1"/>
  <c r="J256" i="1" s="1"/>
  <c r="H251" i="1"/>
  <c r="J251" i="1" s="1"/>
  <c r="H249" i="1"/>
  <c r="J249" i="1" s="1"/>
  <c r="H248" i="1"/>
  <c r="J248" i="1" s="1"/>
  <c r="H244" i="1"/>
  <c r="J244" i="1" s="1"/>
  <c r="H242" i="1"/>
  <c r="J242" i="1" s="1"/>
  <c r="H241" i="1"/>
  <c r="J241" i="1" s="1"/>
  <c r="H236" i="1"/>
  <c r="J236" i="1" s="1"/>
  <c r="H234" i="1"/>
  <c r="J234" i="1" s="1"/>
  <c r="H233" i="1"/>
  <c r="J233" i="1" s="1"/>
  <c r="H231" i="1"/>
  <c r="J231" i="1" s="1"/>
  <c r="H230" i="1"/>
  <c r="J230" i="1" s="1"/>
  <c r="H229" i="1"/>
  <c r="J229" i="1" s="1"/>
  <c r="H228" i="1"/>
  <c r="J228" i="1" s="1"/>
  <c r="H225" i="1"/>
  <c r="J225" i="1" s="1"/>
  <c r="H224" i="1"/>
  <c r="J224" i="1" s="1"/>
  <c r="H223" i="1"/>
  <c r="J223" i="1" s="1"/>
  <c r="H221" i="1"/>
  <c r="J221" i="1" s="1"/>
  <c r="H220" i="1"/>
  <c r="J220" i="1" s="1"/>
  <c r="H219" i="1"/>
  <c r="J219" i="1" s="1"/>
  <c r="H218" i="1"/>
  <c r="J218" i="1" s="1"/>
  <c r="H217" i="1"/>
  <c r="J217" i="1" s="1"/>
  <c r="H216" i="1"/>
  <c r="J216" i="1" s="1"/>
  <c r="H215" i="1"/>
  <c r="J215" i="1" s="1"/>
  <c r="H211" i="1"/>
  <c r="J211" i="1" s="1"/>
  <c r="H210" i="1"/>
  <c r="J210" i="1" s="1"/>
  <c r="H209" i="1"/>
  <c r="J209" i="1" s="1"/>
  <c r="H208" i="1"/>
  <c r="J208" i="1" s="1"/>
  <c r="H207" i="1"/>
  <c r="J207" i="1" s="1"/>
  <c r="H204" i="1"/>
  <c r="J204" i="1" s="1"/>
  <c r="H203" i="1"/>
  <c r="J203" i="1" s="1"/>
  <c r="H196" i="1"/>
  <c r="H195" i="1"/>
  <c r="H194" i="1"/>
  <c r="H193" i="1"/>
  <c r="H200" i="1"/>
  <c r="J200" i="1" s="1"/>
  <c r="H192" i="1"/>
  <c r="J192" i="1" s="1"/>
  <c r="H190" i="1"/>
  <c r="J190" i="1" s="1"/>
  <c r="H179" i="1"/>
  <c r="J179" i="1" s="1"/>
  <c r="H178" i="1"/>
  <c r="J178" i="1" s="1"/>
  <c r="H177" i="1"/>
  <c r="J177" i="1" s="1"/>
  <c r="H174" i="1"/>
  <c r="J174" i="1" s="1"/>
  <c r="H172" i="1"/>
  <c r="J172" i="1" s="1"/>
  <c r="H170" i="1"/>
  <c r="J170" i="1" s="1"/>
  <c r="H168" i="1"/>
  <c r="J168" i="1" s="1"/>
  <c r="H164" i="1"/>
  <c r="J164" i="1" s="1"/>
  <c r="H163" i="1"/>
  <c r="J163" i="1" s="1"/>
  <c r="H162" i="1"/>
  <c r="J162" i="1" s="1"/>
  <c r="H156" i="1"/>
  <c r="J156" i="1" s="1"/>
  <c r="H155" i="1"/>
  <c r="J155" i="1" s="1"/>
  <c r="H152" i="1"/>
  <c r="J152" i="1" s="1"/>
  <c r="H151" i="1"/>
  <c r="J151" i="1" s="1"/>
  <c r="H149" i="1"/>
  <c r="J149" i="1" s="1"/>
  <c r="H144" i="1"/>
  <c r="J144" i="1" s="1"/>
  <c r="H142" i="1"/>
  <c r="J142" i="1" s="1"/>
  <c r="H141" i="1"/>
  <c r="J141" i="1" s="1"/>
  <c r="H140" i="1"/>
  <c r="J140" i="1" s="1"/>
  <c r="H139" i="1"/>
  <c r="J139" i="1" s="1"/>
  <c r="H138" i="1"/>
  <c r="J138" i="1" s="1"/>
  <c r="H137" i="1"/>
  <c r="J137" i="1" s="1"/>
  <c r="H135" i="1"/>
  <c r="J135" i="1" s="1"/>
  <c r="H134" i="1"/>
  <c r="J134" i="1" s="1"/>
  <c r="H131" i="1"/>
  <c r="J131" i="1" s="1"/>
  <c r="H130" i="1"/>
  <c r="J130" i="1" s="1"/>
  <c r="H129" i="1"/>
  <c r="J129" i="1" s="1"/>
  <c r="H128" i="1"/>
  <c r="J128" i="1" s="1"/>
  <c r="H127" i="1"/>
  <c r="J127" i="1" s="1"/>
  <c r="H121" i="1"/>
  <c r="J121" i="1" s="1"/>
  <c r="H120" i="1"/>
  <c r="J120" i="1" s="1"/>
  <c r="H119" i="1"/>
  <c r="J119" i="1" s="1"/>
  <c r="H118" i="1"/>
  <c r="J118" i="1" s="1"/>
  <c r="H117" i="1"/>
  <c r="J117" i="1" s="1"/>
  <c r="H115" i="1"/>
  <c r="J115" i="1" s="1"/>
  <c r="H114" i="1"/>
  <c r="J114" i="1" s="1"/>
  <c r="H113" i="1"/>
  <c r="J113" i="1" s="1"/>
  <c r="H112" i="1"/>
  <c r="J112" i="1" s="1"/>
  <c r="H111" i="1"/>
  <c r="J111" i="1" s="1"/>
  <c r="H110" i="1"/>
  <c r="J110" i="1" s="1"/>
  <c r="H109" i="1"/>
  <c r="J109" i="1" s="1"/>
  <c r="H108" i="1"/>
  <c r="J108" i="1" s="1"/>
  <c r="H107" i="1"/>
  <c r="J107" i="1" s="1"/>
  <c r="H106" i="1"/>
  <c r="J106" i="1" s="1"/>
  <c r="H105" i="1"/>
  <c r="J105" i="1" s="1"/>
  <c r="H103" i="1"/>
  <c r="J103" i="1" s="1"/>
  <c r="H102" i="1"/>
  <c r="J102" i="1" s="1"/>
  <c r="H101" i="1"/>
  <c r="J101" i="1" s="1"/>
  <c r="H100" i="1"/>
  <c r="J100" i="1" s="1"/>
  <c r="H98" i="1"/>
  <c r="J98" i="1" s="1"/>
  <c r="H97" i="1"/>
  <c r="J97" i="1" s="1"/>
  <c r="H95" i="1"/>
  <c r="J95" i="1" s="1"/>
  <c r="H94" i="1"/>
  <c r="J94" i="1" s="1"/>
  <c r="H369" i="1"/>
  <c r="H367" i="1"/>
  <c r="H366" i="1"/>
  <c r="H363" i="1"/>
  <c r="H362" i="1"/>
  <c r="H361" i="1"/>
  <c r="H360" i="1"/>
  <c r="H359" i="1"/>
  <c r="H358" i="1"/>
  <c r="H353" i="1"/>
  <c r="H351" i="1"/>
  <c r="H350" i="1"/>
  <c r="H349" i="1"/>
  <c r="H348" i="1"/>
  <c r="H346" i="1"/>
  <c r="H345" i="1"/>
  <c r="H341" i="1"/>
  <c r="H339" i="1"/>
  <c r="H338" i="1"/>
  <c r="H337" i="1"/>
  <c r="H335" i="1"/>
  <c r="H334" i="1"/>
  <c r="H333" i="1"/>
  <c r="H329" i="1"/>
  <c r="H328" i="1"/>
  <c r="H327" i="1"/>
  <c r="H324" i="1"/>
  <c r="H320" i="1"/>
  <c r="H315" i="1"/>
  <c r="H313" i="1"/>
  <c r="H312" i="1"/>
  <c r="H311" i="1"/>
  <c r="H310" i="1"/>
  <c r="H309" i="1"/>
  <c r="H307" i="1"/>
  <c r="H306" i="1"/>
  <c r="H305" i="1"/>
  <c r="H304" i="1"/>
  <c r="H302" i="1"/>
  <c r="H301" i="1"/>
  <c r="H300" i="1"/>
  <c r="H299" i="1"/>
  <c r="H298" i="1"/>
  <c r="H297" i="1"/>
  <c r="H296" i="1"/>
  <c r="H294" i="1"/>
  <c r="H293" i="1"/>
  <c r="H291" i="1"/>
  <c r="H289" i="1"/>
  <c r="H288" i="1"/>
  <c r="H282" i="1"/>
  <c r="H281" i="1"/>
  <c r="H279" i="1"/>
  <c r="H277" i="1"/>
  <c r="H276" i="1"/>
  <c r="H275" i="1"/>
  <c r="H272" i="1"/>
  <c r="H271" i="1"/>
  <c r="H270" i="1"/>
  <c r="H269" i="1"/>
  <c r="H266" i="1"/>
  <c r="H264" i="1"/>
  <c r="H262" i="1"/>
  <c r="H261" i="1"/>
  <c r="H260" i="1"/>
  <c r="H255" i="1"/>
  <c r="H254" i="1"/>
  <c r="H253" i="1"/>
  <c r="H252" i="1"/>
  <c r="H250" i="1"/>
  <c r="H247" i="1"/>
  <c r="H246" i="1"/>
  <c r="H245" i="1"/>
  <c r="H243" i="1"/>
  <c r="H240" i="1"/>
  <c r="H239" i="1"/>
  <c r="H238" i="1"/>
  <c r="H237" i="1"/>
  <c r="H235" i="1"/>
  <c r="H232" i="1"/>
  <c r="H227" i="1"/>
  <c r="H222" i="1"/>
  <c r="H214" i="1"/>
  <c r="H213" i="1"/>
  <c r="H212" i="1"/>
  <c r="H206" i="1"/>
  <c r="H205" i="1"/>
  <c r="H202" i="1"/>
  <c r="H201" i="1"/>
  <c r="H199" i="1"/>
  <c r="H198" i="1"/>
  <c r="H191" i="1"/>
  <c r="H189" i="1"/>
  <c r="H188" i="1"/>
  <c r="H187" i="1"/>
  <c r="H186" i="1"/>
  <c r="H185" i="1"/>
  <c r="H184" i="1"/>
  <c r="H183" i="1"/>
  <c r="H182" i="1"/>
  <c r="H181" i="1"/>
  <c r="H180" i="1"/>
  <c r="H176" i="1"/>
  <c r="H173" i="1"/>
  <c r="H171" i="1"/>
  <c r="H169" i="1"/>
  <c r="H167" i="1"/>
  <c r="H166" i="1"/>
  <c r="H165" i="1"/>
  <c r="H161" i="1"/>
  <c r="H160" i="1"/>
  <c r="H159" i="1"/>
  <c r="H158" i="1"/>
  <c r="H157" i="1"/>
  <c r="H154" i="1"/>
  <c r="H153" i="1"/>
  <c r="H150" i="1"/>
  <c r="H148" i="1"/>
  <c r="H147" i="1"/>
  <c r="H146" i="1"/>
  <c r="H145" i="1"/>
  <c r="H143" i="1"/>
  <c r="H136" i="1"/>
  <c r="H132" i="1"/>
  <c r="H126" i="1"/>
  <c r="H125" i="1"/>
  <c r="H124" i="1"/>
  <c r="H123" i="1"/>
  <c r="H122" i="1"/>
  <c r="H104" i="1"/>
  <c r="H96" i="1"/>
  <c r="H93" i="1"/>
</calcChain>
</file>

<file path=xl/sharedStrings.xml><?xml version="1.0" encoding="utf-8"?>
<sst xmlns="http://schemas.openxmlformats.org/spreadsheetml/2006/main" count="826" uniqueCount="125">
  <si>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</si>
  <si>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</si>
  <si>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</si>
  <si>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</si>
  <si>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</si>
  <si>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</si>
  <si>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</si>
  <si>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</si>
  <si>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</si>
  <si>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</si>
  <si>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RMSEED</t>
  </si>
  <si>
    <t>LONG</t>
  </si>
  <si>
    <t>GUARSEED</t>
  </si>
  <si>
    <t>SHORT</t>
  </si>
  <si>
    <t>TURMERIC</t>
  </si>
  <si>
    <t>JEERA</t>
  </si>
  <si>
    <t>CORIANDER</t>
  </si>
  <si>
    <t xml:space="preserve">CORIANDER </t>
  </si>
  <si>
    <t>SOYABEAN</t>
  </si>
  <si>
    <t xml:space="preserve">SOYABEAN </t>
  </si>
  <si>
    <t>NCDEX</t>
  </si>
  <si>
    <t>CPO</t>
  </si>
  <si>
    <t>DHANIYA</t>
  </si>
  <si>
    <t>MENTHA OIL</t>
  </si>
  <si>
    <t>COTTON</t>
  </si>
  <si>
    <t>COCUD</t>
  </si>
  <si>
    <t>SOYBEAN</t>
  </si>
  <si>
    <t>30</t>
  </si>
  <si>
    <t>18290</t>
  </si>
  <si>
    <t>18230</t>
  </si>
  <si>
    <t>18320</t>
  </si>
  <si>
    <t>18375</t>
  </si>
  <si>
    <t>SOYA REF OIL</t>
  </si>
  <si>
    <t>1000</t>
  </si>
  <si>
    <t>658.6</t>
  </si>
  <si>
    <t>659</t>
  </si>
  <si>
    <t>18190</t>
  </si>
  <si>
    <t>18145</t>
  </si>
  <si>
    <t>100</t>
  </si>
  <si>
    <t>7700</t>
  </si>
  <si>
    <t>7680</t>
  </si>
  <si>
    <t>3450</t>
  </si>
  <si>
    <t>GUAR SEED 10</t>
  </si>
  <si>
    <t>3730</t>
  </si>
  <si>
    <t>3750</t>
  </si>
  <si>
    <t>GAURGUM</t>
  </si>
  <si>
    <t>10</t>
  </si>
  <si>
    <t>6700</t>
  </si>
  <si>
    <t>6740</t>
  </si>
  <si>
    <t>50</t>
  </si>
  <si>
    <t>7645</t>
  </si>
  <si>
    <t>7605</t>
  </si>
  <si>
    <t>18340</t>
  </si>
  <si>
    <t>18390</t>
  </si>
  <si>
    <t>6580</t>
  </si>
  <si>
    <t>6550</t>
  </si>
  <si>
    <t>7800</t>
  </si>
  <si>
    <t>7770</t>
  </si>
  <si>
    <t>8086</t>
  </si>
  <si>
    <t>8052</t>
  </si>
  <si>
    <t>7970</t>
  </si>
  <si>
    <t>7988</t>
  </si>
  <si>
    <t>8070</t>
  </si>
  <si>
    <t>8110</t>
  </si>
  <si>
    <t>3590</t>
  </si>
  <si>
    <t>3570</t>
  </si>
  <si>
    <t>643</t>
  </si>
  <si>
    <t>644.5</t>
  </si>
  <si>
    <t>6380</t>
  </si>
  <si>
    <t>6340</t>
  </si>
  <si>
    <t>6410</t>
  </si>
  <si>
    <t>18990</t>
  </si>
  <si>
    <t>19040</t>
  </si>
  <si>
    <t>6560</t>
  </si>
  <si>
    <t>6600</t>
  </si>
  <si>
    <t>19140</t>
  </si>
  <si>
    <t>19095</t>
  </si>
  <si>
    <t>8278</t>
  </si>
  <si>
    <t>8332</t>
  </si>
  <si>
    <t>6960</t>
  </si>
  <si>
    <t>7010</t>
  </si>
  <si>
    <t>19765</t>
  </si>
  <si>
    <t>19830</t>
  </si>
  <si>
    <t>8240</t>
  </si>
  <si>
    <t>8250</t>
  </si>
  <si>
    <t>6890</t>
  </si>
  <si>
    <t>6940</t>
  </si>
  <si>
    <t>6800</t>
  </si>
  <si>
    <t>6840</t>
  </si>
  <si>
    <t>507.5</t>
  </si>
  <si>
    <t>509</t>
  </si>
  <si>
    <t>19700</t>
  </si>
  <si>
    <t>19650</t>
  </si>
  <si>
    <t>19585</t>
  </si>
  <si>
    <t>19600</t>
  </si>
  <si>
    <t>19540</t>
  </si>
  <si>
    <t>19590</t>
  </si>
  <si>
    <t>19575</t>
  </si>
  <si>
    <t>19640</t>
  </si>
  <si>
    <t>19470</t>
  </si>
  <si>
    <t>19530</t>
  </si>
  <si>
    <t>CARDAMOM</t>
  </si>
  <si>
    <t>943.9</t>
  </si>
  <si>
    <t>942.1</t>
  </si>
  <si>
    <t>19430</t>
  </si>
  <si>
    <t>19490</t>
  </si>
  <si>
    <t>19680</t>
  </si>
  <si>
    <t>19625</t>
  </si>
  <si>
    <t>19500</t>
  </si>
  <si>
    <t>19480</t>
  </si>
  <si>
    <t>19845</t>
  </si>
  <si>
    <t>19770</t>
  </si>
  <si>
    <t>8420</t>
  </si>
  <si>
    <t>8445</t>
  </si>
  <si>
    <t>GUAR SEED</t>
  </si>
  <si>
    <t xml:space="preserve">JEERA </t>
  </si>
  <si>
    <t>JEERA (SEP)</t>
  </si>
  <si>
    <t>RM SEED</t>
  </si>
  <si>
    <t>TURMERIC (STBT)</t>
  </si>
  <si>
    <t>CHANA</t>
  </si>
  <si>
    <t>DHANIYA(BTST)</t>
  </si>
  <si>
    <t>SOYBEAN(BTST)</t>
  </si>
  <si>
    <t>RM  SEED</t>
  </si>
  <si>
    <t>REFINED SOY OIL</t>
  </si>
  <si>
    <t xml:space="preserve">RM SEED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</si>
</sst>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0.0"/>
    <numFmt numFmtId="166" formatCode="0.0000"/>
    <numFmt numFmtId="167" formatCode="0.0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29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2"/>
      <color theme="1"/>
      <name val="Calibri Light"/>
      <family val="1"/>
      <scheme val="major"/>
    </font>
    <font>
      <sz val="11"/>
      <color rgb="FF00000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1" fillId="0" borderId="0"/>
    <xf numFmtId="0" fontId="5" fillId="0" borderId="0"/>
  </cellStyleXfs>
  <cellXfs count="55">
    <xf numFmtId="0" fontId="0" fillId="0" borderId="0" xfId="0"/>
    <xf numFmtId="0" fontId="2" fillId="0" borderId="4" xfId="0" applyFont="1" applyBorder="1" applyAlignment="1">
      <alignment horizontal="center" vertical="center" wrapText="1"/>
    </xf>
    <xf numFmtId="2" fontId="1" fillId="0" borderId="3" xfId="2" applyNumberFormat="1" applyFont="1" applyBorder="1" applyAlignment="1">
      <alignment horizontal="center" vertical="center"/>
    </xf>
    <xf numFmtId="164" fontId="1" fillId="0" borderId="3" xfId="2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164" fontId="1" fillId="0" borderId="5" xfId="2" applyNumberFormat="1" applyFont="1" applyFill="1" applyBorder="1" applyAlignment="1">
      <alignment horizontal="center" vertical="center"/>
    </xf>
    <xf numFmtId="2" fontId="1" fillId="0" borderId="5" xfId="2" applyNumberFormat="1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2" fontId="6" fillId="0" borderId="0" xfId="0" applyNumberFormat="1" applyFont="1" applyFill="1" applyAlignment="1">
      <alignment horizontal="center"/>
    </xf>
    <xf numFmtId="2" fontId="6" fillId="0" borderId="0" xfId="0" applyNumberFormat="1" applyFont="1" applyBorder="1" applyAlignment="1">
      <alignment horizontal="center" vertical="center"/>
    </xf>
    <xf numFmtId="15" fontId="6" fillId="0" borderId="0" xfId="0" applyNumberFormat="1" applyFont="1" applyFill="1" applyAlignment="1">
      <alignment horizontal="center"/>
    </xf>
    <xf numFmtId="2" fontId="6" fillId="0" borderId="0" xfId="0" applyNumberFormat="1" applyFont="1" applyFill="1" applyAlignment="1">
      <alignment horizontal="center" vertical="center"/>
    </xf>
    <xf numFmtId="0" fontId="1" fillId="3" borderId="3" xfId="0" applyFont="1" applyFill="1" applyBorder="1"/>
    <xf numFmtId="0" fontId="1" fillId="3" borderId="0" xfId="0" applyFont="1" applyFill="1"/>
    <xf numFmtId="0" fontId="1" fillId="0" borderId="3" xfId="0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3" xfId="2" applyNumberFormat="1" applyFont="1" applyFill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/>
    </xf>
    <xf numFmtId="15" fontId="1" fillId="3" borderId="3" xfId="0" applyNumberFormat="1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2" fontId="1" fillId="3" borderId="3" xfId="2" applyNumberFormat="1" applyFont="1" applyFill="1" applyBorder="1" applyAlignment="1">
      <alignment horizontal="center" vertical="center"/>
    </xf>
    <xf numFmtId="2" fontId="1" fillId="3" borderId="3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/>
    </xf>
    <xf numFmtId="166" fontId="1" fillId="0" borderId="3" xfId="0" applyNumberFormat="1" applyFont="1" applyBorder="1" applyAlignment="1">
      <alignment horizontal="center"/>
    </xf>
    <xf numFmtId="167" fontId="1" fillId="0" borderId="3" xfId="0" applyNumberFormat="1" applyFont="1" applyBorder="1" applyAlignment="1">
      <alignment horizontal="center"/>
    </xf>
    <xf numFmtId="15" fontId="1" fillId="3" borderId="0" xfId="0" applyNumberFormat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15" fontId="1" fillId="0" borderId="3" xfId="0" applyNumberFormat="1" applyFont="1" applyFill="1" applyBorder="1" applyAlignment="1">
      <alignment horizontal="center"/>
    </xf>
    <xf numFmtId="15" fontId="1" fillId="0" borderId="0" xfId="0" applyNumberFormat="1" applyFont="1" applyFill="1" applyAlignment="1">
      <alignment horizontal="center"/>
    </xf>
    <xf numFmtId="2" fontId="1" fillId="0" borderId="0" xfId="0" applyNumberFormat="1" applyFont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165" fontId="1" fillId="0" borderId="0" xfId="0" applyNumberFormat="1" applyFont="1" applyBorder="1" applyAlignment="1">
      <alignment horizontal="center" vertical="center"/>
    </xf>
    <xf numFmtId="165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 applyAlignment="1">
      <alignment horizontal="center" vertical="center"/>
    </xf>
    <xf numFmtId="0" fontId="0" fillId="0" borderId="3" xfId="0" applyFont="1" applyBorder="1" applyAlignment="1">
      <alignment horizontal="center"/>
    </xf>
    <xf numFmtId="2" fontId="9" fillId="0" borderId="3" xfId="0" applyNumberFormat="1" applyFont="1" applyFill="1" applyBorder="1" applyAlignment="1">
      <alignment horizontal="center"/>
    </xf>
    <xf numFmtId="2" fontId="9" fillId="0" borderId="3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8" fillId="3" borderId="2" xfId="0" applyFont="1" applyFill="1" applyBorder="1" applyAlignment="1">
      <alignment horizontal="center" wrapText="1"/>
    </xf>
  </cellXfs>
  <cellStyles count="4">
    <cellStyle name="Excel Built-in Normal" xfId="3"/>
    <cellStyle name="Normal" xfId="0" builtinId="0"/>
    <cellStyle name="Normal 2" xfId="2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19050</xdr:rowOff>
    </xdr:from>
    <xdr:to>
      <xdr:col>2</xdr:col>
      <xdr:colOff>781050</xdr:colOff>
      <xdr:row>0</xdr:row>
      <xdr:rowOff>1133474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9"/>
  <sheetViews>
    <sheetView tabSelected="1" zoomScaleNormal="100" workbookViewId="0">
      <selection activeCell="A4" sqref="A4"/>
    </sheetView>
  </sheetViews>
  <sheetFormatPr defaultRowHeight="15" x14ac:dyDescent="0.25"/>
  <cols>
    <col min="1" max="1" width="19.28515625" customWidth="1"/>
    <col min="2" max="2" width="18.140625" customWidth="1"/>
    <col min="3" max="3" width="13.85546875" customWidth="1"/>
    <col min="4" max="4" width="13.5703125" customWidth="1"/>
    <col min="5" max="5" width="17" customWidth="1"/>
    <col min="6" max="6" width="13.28515625" customWidth="1"/>
    <col min="7" max="7" width="14.5703125" customWidth="1"/>
    <col min="8" max="8" width="17.5703125" customWidth="1"/>
    <col min="9" max="9" width="16" customWidth="1"/>
    <col min="10" max="10" width="15.28515625" customWidth="1"/>
  </cols>
  <sheetData>
    <row r="1" spans="1:10" ht="92.25" customHeight="1" x14ac:dyDescent="0.55000000000000004">
      <c r="A1" s="51"/>
      <c r="B1" s="52"/>
      <c r="C1" s="52"/>
      <c r="D1" s="52"/>
      <c r="E1" s="52"/>
      <c r="F1" s="52"/>
      <c r="G1" s="52"/>
      <c r="H1" s="52"/>
      <c r="I1" s="52"/>
      <c r="J1" s="52"/>
    </row>
    <row r="2" spans="1:10" ht="22.5" customHeight="1" x14ac:dyDescent="0.45">
      <c r="A2" s="53" t="s">
        <v>20</v>
      </c>
      <c r="B2" s="54"/>
      <c r="C2" s="54"/>
      <c r="D2" s="54"/>
      <c r="E2" s="54"/>
      <c r="F2" s="54"/>
      <c r="G2" s="54"/>
      <c r="H2" s="54"/>
      <c r="I2" s="54"/>
      <c r="J2" s="54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 x14ac:dyDescent="0.25">
      <c r="A5" s="3">
        <v>43151</v>
      </c>
      <c r="B5" s="48" t="s">
        <v>15</v>
      </c>
      <c r="C5" s="14">
        <v>30</v>
      </c>
      <c r="D5" s="14" t="s">
        <v>11</v>
      </c>
      <c r="E5" s="15">
        <v>15275</v>
      </c>
      <c r="F5" s="15">
        <v>15375</v>
      </c>
      <c r="G5" s="49">
        <v>0</v>
      </c>
      <c r="H5" s="50">
        <f t="shared" ref="H5" si="0">IF(D5="LONG",(F5-E5)*C5,(E5-F5)*C5)</f>
        <v>3000</v>
      </c>
      <c r="I5" s="50">
        <v>0</v>
      </c>
      <c r="J5" s="50">
        <f t="shared" ref="J5" si="1">(H5+I5)</f>
        <v>3000</v>
      </c>
    </row>
    <row r="6" spans="1:10" x14ac:dyDescent="0.25">
      <c r="A6" s="3">
        <v>43150</v>
      </c>
      <c r="B6" s="48" t="s">
        <v>17</v>
      </c>
      <c r="C6" s="14">
        <v>50</v>
      </c>
      <c r="D6" s="14" t="s">
        <v>11</v>
      </c>
      <c r="E6" s="15">
        <v>5510</v>
      </c>
      <c r="F6" s="15">
        <v>5550</v>
      </c>
      <c r="G6" s="49">
        <v>0</v>
      </c>
      <c r="H6" s="50">
        <f t="shared" ref="H6:H7" si="2">IF(D6="LONG",(F6-E6)*C6,(E6-F6)*C6)</f>
        <v>2000</v>
      </c>
      <c r="I6" s="50">
        <v>0</v>
      </c>
      <c r="J6" s="50">
        <f t="shared" ref="J6:J7" si="3">(H6+I6)</f>
        <v>2000</v>
      </c>
    </row>
    <row r="7" spans="1:10" x14ac:dyDescent="0.25">
      <c r="A7" s="3">
        <v>43146</v>
      </c>
      <c r="B7" s="48" t="s">
        <v>10</v>
      </c>
      <c r="C7" s="14">
        <v>100</v>
      </c>
      <c r="D7" s="14" t="s">
        <v>11</v>
      </c>
      <c r="E7" s="15">
        <v>4080</v>
      </c>
      <c r="F7" s="15">
        <v>4100</v>
      </c>
      <c r="G7" s="49">
        <v>0</v>
      </c>
      <c r="H7" s="50">
        <f t="shared" si="2"/>
        <v>2000</v>
      </c>
      <c r="I7" s="50">
        <v>0</v>
      </c>
      <c r="J7" s="50">
        <f t="shared" si="3"/>
        <v>2000</v>
      </c>
    </row>
    <row r="8" spans="1:10" x14ac:dyDescent="0.25">
      <c r="A8" s="12"/>
      <c r="B8" s="12"/>
      <c r="C8" s="12"/>
      <c r="D8" s="12"/>
      <c r="E8" s="12"/>
      <c r="F8" s="12"/>
      <c r="G8" s="12"/>
      <c r="H8" s="12"/>
      <c r="I8" s="12"/>
      <c r="J8" s="12"/>
    </row>
    <row r="9" spans="1:10" x14ac:dyDescent="0.25">
      <c r="A9" s="3">
        <v>43116</v>
      </c>
      <c r="B9" s="48" t="s">
        <v>12</v>
      </c>
      <c r="C9" s="14">
        <v>100</v>
      </c>
      <c r="D9" s="14" t="s">
        <v>11</v>
      </c>
      <c r="E9" s="15">
        <v>4340</v>
      </c>
      <c r="F9" s="15">
        <v>4365</v>
      </c>
      <c r="G9" s="49">
        <v>0</v>
      </c>
      <c r="H9" s="50">
        <f t="shared" ref="H9" si="4">IF(D9="LONG",(F9-E9)*C9,(E9-F9)*C9)</f>
        <v>2500</v>
      </c>
      <c r="I9" s="50">
        <v>0</v>
      </c>
      <c r="J9" s="50">
        <f t="shared" ref="J9" si="5">(H9+I9)</f>
        <v>2500</v>
      </c>
    </row>
    <row r="10" spans="1:10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</row>
    <row r="11" spans="1:10" x14ac:dyDescent="0.25">
      <c r="A11" s="3">
        <v>43059</v>
      </c>
      <c r="B11" s="14" t="s">
        <v>10</v>
      </c>
      <c r="C11" s="14">
        <v>100</v>
      </c>
      <c r="D11" s="14" t="s">
        <v>11</v>
      </c>
      <c r="E11" s="15">
        <v>3990</v>
      </c>
      <c r="F11" s="15">
        <v>4020</v>
      </c>
      <c r="G11" s="49">
        <v>0</v>
      </c>
      <c r="H11" s="50">
        <f t="shared" ref="H11" si="6">IF(D11="LONG",(F11-E11)*C11,(E11-F11)*C11)</f>
        <v>3000</v>
      </c>
      <c r="I11" s="50">
        <v>0</v>
      </c>
      <c r="J11" s="50">
        <f t="shared" ref="J11" si="7">(H11+I11)</f>
        <v>3000</v>
      </c>
    </row>
    <row r="12" spans="1:10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</row>
    <row r="13" spans="1:10" x14ac:dyDescent="0.25">
      <c r="A13" s="3">
        <v>43003</v>
      </c>
      <c r="B13" s="14" t="s">
        <v>10</v>
      </c>
      <c r="C13" s="14">
        <v>100</v>
      </c>
      <c r="D13" s="14" t="s">
        <v>11</v>
      </c>
      <c r="E13" s="15">
        <v>3730</v>
      </c>
      <c r="F13" s="15">
        <v>3750</v>
      </c>
      <c r="G13" s="49">
        <v>0</v>
      </c>
      <c r="H13" s="50">
        <f t="shared" ref="H13" si="8">IF(D13="LONG",(F13-E13)*C13,(E13-F13)*C13)</f>
        <v>2000</v>
      </c>
      <c r="I13" s="50">
        <v>0</v>
      </c>
      <c r="J13" s="50">
        <f t="shared" ref="J13" si="9">(H13+I13)</f>
        <v>2000</v>
      </c>
    </row>
    <row r="14" spans="1:10" x14ac:dyDescent="0.25">
      <c r="A14" s="3">
        <v>42992</v>
      </c>
      <c r="B14" s="14" t="s">
        <v>12</v>
      </c>
      <c r="C14" s="14">
        <v>100</v>
      </c>
      <c r="D14" s="14" t="s">
        <v>13</v>
      </c>
      <c r="E14" s="15">
        <v>3800</v>
      </c>
      <c r="F14" s="15">
        <v>3775</v>
      </c>
      <c r="G14" s="15">
        <v>0</v>
      </c>
      <c r="H14" s="2">
        <v>2500</v>
      </c>
      <c r="I14" s="2">
        <v>0</v>
      </c>
      <c r="J14" s="2">
        <v>2500</v>
      </c>
    </row>
    <row r="15" spans="1:10" x14ac:dyDescent="0.25">
      <c r="A15" s="3">
        <v>42991</v>
      </c>
      <c r="B15" s="14" t="s">
        <v>12</v>
      </c>
      <c r="C15" s="14">
        <v>100</v>
      </c>
      <c r="D15" s="14" t="s">
        <v>13</v>
      </c>
      <c r="E15" s="15">
        <v>3915</v>
      </c>
      <c r="F15" s="15">
        <v>3890</v>
      </c>
      <c r="G15" s="15">
        <v>0</v>
      </c>
      <c r="H15" s="2">
        <v>2500</v>
      </c>
      <c r="I15" s="2">
        <v>0</v>
      </c>
      <c r="J15" s="2">
        <v>2500</v>
      </c>
    </row>
    <row r="16" spans="1:10" x14ac:dyDescent="0.25">
      <c r="A16" s="3">
        <v>42989</v>
      </c>
      <c r="B16" s="14" t="s">
        <v>14</v>
      </c>
      <c r="C16" s="14">
        <v>50</v>
      </c>
      <c r="D16" s="14" t="s">
        <v>11</v>
      </c>
      <c r="E16" s="15">
        <v>7590</v>
      </c>
      <c r="F16" s="15">
        <v>7650</v>
      </c>
      <c r="G16" s="49">
        <v>0</v>
      </c>
      <c r="H16" s="50">
        <f t="shared" ref="H16:H18" si="10">IF(D16="LONG",(F16-E16)*C16,(E16-F16)*C16)</f>
        <v>3000</v>
      </c>
      <c r="I16" s="50">
        <v>0</v>
      </c>
      <c r="J16" s="50">
        <f t="shared" ref="J16:J18" si="11">(H16+I16)</f>
        <v>3000</v>
      </c>
    </row>
    <row r="17" spans="1:10" x14ac:dyDescent="0.25">
      <c r="A17" s="3">
        <v>42984</v>
      </c>
      <c r="B17" s="14" t="s">
        <v>12</v>
      </c>
      <c r="C17" s="14">
        <v>100</v>
      </c>
      <c r="D17" s="14" t="s">
        <v>11</v>
      </c>
      <c r="E17" s="15">
        <v>3760</v>
      </c>
      <c r="F17" s="15">
        <v>3790</v>
      </c>
      <c r="G17" s="49">
        <v>0</v>
      </c>
      <c r="H17" s="50">
        <f t="shared" si="10"/>
        <v>3000</v>
      </c>
      <c r="I17" s="50">
        <v>0</v>
      </c>
      <c r="J17" s="50">
        <f t="shared" si="11"/>
        <v>3000</v>
      </c>
    </row>
    <row r="18" spans="1:10" x14ac:dyDescent="0.25">
      <c r="A18" s="3">
        <v>42983</v>
      </c>
      <c r="B18" s="14" t="s">
        <v>15</v>
      </c>
      <c r="C18" s="14">
        <v>30</v>
      </c>
      <c r="D18" s="14" t="s">
        <v>11</v>
      </c>
      <c r="E18" s="15">
        <v>19680</v>
      </c>
      <c r="F18" s="15">
        <v>19780</v>
      </c>
      <c r="G18" s="49">
        <v>0</v>
      </c>
      <c r="H18" s="50">
        <f t="shared" si="10"/>
        <v>3000</v>
      </c>
      <c r="I18" s="50">
        <v>0</v>
      </c>
      <c r="J18" s="50">
        <f t="shared" si="11"/>
        <v>3000</v>
      </c>
    </row>
    <row r="19" spans="1:10" x14ac:dyDescent="0.25">
      <c r="A19" s="3">
        <v>42982</v>
      </c>
      <c r="B19" s="14" t="s">
        <v>12</v>
      </c>
      <c r="C19" s="14">
        <v>100</v>
      </c>
      <c r="D19" s="14" t="s">
        <v>13</v>
      </c>
      <c r="E19" s="15">
        <v>3815</v>
      </c>
      <c r="F19" s="15">
        <v>3790</v>
      </c>
      <c r="G19" s="15">
        <v>0</v>
      </c>
      <c r="H19" s="2">
        <v>2500</v>
      </c>
      <c r="I19" s="2">
        <v>0</v>
      </c>
      <c r="J19" s="2">
        <v>2500</v>
      </c>
    </row>
    <row r="20" spans="1:10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</row>
    <row r="21" spans="1:10" x14ac:dyDescent="0.25">
      <c r="A21" s="3">
        <v>42978</v>
      </c>
      <c r="B21" s="14" t="s">
        <v>14</v>
      </c>
      <c r="C21" s="14">
        <v>50</v>
      </c>
      <c r="D21" s="14" t="s">
        <v>13</v>
      </c>
      <c r="E21" s="15">
        <v>7315</v>
      </c>
      <c r="F21" s="15">
        <v>7315</v>
      </c>
      <c r="G21" s="15">
        <v>0</v>
      </c>
      <c r="H21" s="2">
        <v>0</v>
      </c>
      <c r="I21" s="2">
        <v>0</v>
      </c>
      <c r="J21" s="2">
        <v>0</v>
      </c>
    </row>
    <row r="22" spans="1:10" x14ac:dyDescent="0.25">
      <c r="A22" s="3">
        <v>42976</v>
      </c>
      <c r="B22" s="14" t="s">
        <v>15</v>
      </c>
      <c r="C22" s="14">
        <v>30</v>
      </c>
      <c r="D22" s="14" t="s">
        <v>11</v>
      </c>
      <c r="E22" s="15">
        <v>19530</v>
      </c>
      <c r="F22" s="15">
        <v>19630</v>
      </c>
      <c r="G22" s="15">
        <v>0</v>
      </c>
      <c r="H22" s="2">
        <v>3000</v>
      </c>
      <c r="I22" s="2">
        <v>0</v>
      </c>
      <c r="J22" s="2">
        <v>3000</v>
      </c>
    </row>
    <row r="23" spans="1:10" x14ac:dyDescent="0.25">
      <c r="A23" s="3">
        <v>42971</v>
      </c>
      <c r="B23" s="14" t="s">
        <v>14</v>
      </c>
      <c r="C23" s="14">
        <v>100</v>
      </c>
      <c r="D23" s="14">
        <v>50</v>
      </c>
      <c r="E23" s="15">
        <v>7415</v>
      </c>
      <c r="F23" s="15">
        <v>7465</v>
      </c>
      <c r="G23" s="15">
        <v>0</v>
      </c>
      <c r="H23" s="2">
        <v>5000</v>
      </c>
      <c r="I23" s="2">
        <v>0</v>
      </c>
      <c r="J23" s="2">
        <v>5000</v>
      </c>
    </row>
    <row r="24" spans="1:10" x14ac:dyDescent="0.25">
      <c r="A24" s="3">
        <v>42970</v>
      </c>
      <c r="B24" s="14" t="s">
        <v>12</v>
      </c>
      <c r="C24" s="14">
        <v>100</v>
      </c>
      <c r="D24" s="14" t="s">
        <v>11</v>
      </c>
      <c r="E24" s="15">
        <v>4055</v>
      </c>
      <c r="F24" s="15">
        <v>4085</v>
      </c>
      <c r="G24" s="15">
        <v>0</v>
      </c>
      <c r="H24" s="2">
        <v>3000</v>
      </c>
      <c r="I24" s="2">
        <v>0</v>
      </c>
      <c r="J24" s="2">
        <v>3000</v>
      </c>
    </row>
    <row r="25" spans="1:10" x14ac:dyDescent="0.25">
      <c r="A25" s="3">
        <v>42969</v>
      </c>
      <c r="B25" s="14" t="s">
        <v>15</v>
      </c>
      <c r="C25" s="14">
        <v>30</v>
      </c>
      <c r="D25" s="14" t="s">
        <v>11</v>
      </c>
      <c r="E25" s="15">
        <v>19860</v>
      </c>
      <c r="F25" s="15">
        <v>19960</v>
      </c>
      <c r="G25" s="15">
        <v>0</v>
      </c>
      <c r="H25" s="2">
        <v>3000</v>
      </c>
      <c r="I25" s="2">
        <v>0</v>
      </c>
      <c r="J25" s="2">
        <v>3000</v>
      </c>
    </row>
    <row r="26" spans="1:10" x14ac:dyDescent="0.25">
      <c r="A26" s="3">
        <v>42965</v>
      </c>
      <c r="B26" s="14" t="s">
        <v>12</v>
      </c>
      <c r="C26" s="14">
        <v>100</v>
      </c>
      <c r="D26" s="14" t="s">
        <v>11</v>
      </c>
      <c r="E26" s="15">
        <v>3855</v>
      </c>
      <c r="F26" s="15">
        <v>3880</v>
      </c>
      <c r="G26" s="15">
        <v>3910</v>
      </c>
      <c r="H26" s="2">
        <v>2500</v>
      </c>
      <c r="I26" s="2">
        <v>3000</v>
      </c>
      <c r="J26" s="2">
        <v>5500</v>
      </c>
    </row>
    <row r="27" spans="1:10" x14ac:dyDescent="0.25">
      <c r="A27" s="3">
        <v>42964</v>
      </c>
      <c r="B27" s="14" t="s">
        <v>15</v>
      </c>
      <c r="C27" s="14">
        <v>30</v>
      </c>
      <c r="D27" s="14" t="s">
        <v>13</v>
      </c>
      <c r="E27" s="15">
        <v>19675</v>
      </c>
      <c r="F27" s="15">
        <v>19575</v>
      </c>
      <c r="G27" s="15">
        <v>19510</v>
      </c>
      <c r="H27" s="2">
        <v>3000</v>
      </c>
      <c r="I27" s="2">
        <v>1950</v>
      </c>
      <c r="J27" s="2">
        <v>4950</v>
      </c>
    </row>
    <row r="28" spans="1:10" x14ac:dyDescent="0.25">
      <c r="A28" s="3">
        <v>42963</v>
      </c>
      <c r="B28" s="14" t="s">
        <v>15</v>
      </c>
      <c r="C28" s="14">
        <v>30</v>
      </c>
      <c r="D28" s="14" t="s">
        <v>11</v>
      </c>
      <c r="E28" s="15">
        <v>19665</v>
      </c>
      <c r="F28" s="15">
        <v>19765</v>
      </c>
      <c r="G28" s="15">
        <v>0</v>
      </c>
      <c r="H28" s="2">
        <v>3000</v>
      </c>
      <c r="I28" s="2">
        <v>0</v>
      </c>
      <c r="J28" s="2">
        <v>3000</v>
      </c>
    </row>
    <row r="29" spans="1:10" x14ac:dyDescent="0.25">
      <c r="A29" s="3">
        <v>42961</v>
      </c>
      <c r="B29" s="14" t="s">
        <v>15</v>
      </c>
      <c r="C29" s="14">
        <v>30</v>
      </c>
      <c r="D29" s="14" t="s">
        <v>11</v>
      </c>
      <c r="E29" s="15">
        <v>19460</v>
      </c>
      <c r="F29" s="15">
        <v>19560</v>
      </c>
      <c r="G29" s="15">
        <v>0</v>
      </c>
      <c r="H29" s="2">
        <v>3000</v>
      </c>
      <c r="I29" s="2">
        <v>0</v>
      </c>
      <c r="J29" s="2">
        <v>3000</v>
      </c>
    </row>
    <row r="30" spans="1:10" x14ac:dyDescent="0.25">
      <c r="A30" s="3">
        <v>42957</v>
      </c>
      <c r="B30" s="14" t="s">
        <v>12</v>
      </c>
      <c r="C30" s="14">
        <v>100</v>
      </c>
      <c r="D30" s="14" t="s">
        <v>13</v>
      </c>
      <c r="E30" s="15">
        <v>3815</v>
      </c>
      <c r="F30" s="15">
        <v>3790</v>
      </c>
      <c r="G30" s="15">
        <v>3760</v>
      </c>
      <c r="H30" s="2">
        <v>2500</v>
      </c>
      <c r="I30" s="2">
        <v>3000</v>
      </c>
      <c r="J30" s="2">
        <v>5500</v>
      </c>
    </row>
    <row r="31" spans="1:10" x14ac:dyDescent="0.25">
      <c r="A31" s="3">
        <v>42951</v>
      </c>
      <c r="B31" s="14" t="s">
        <v>12</v>
      </c>
      <c r="C31" s="14">
        <v>100</v>
      </c>
      <c r="D31" s="14" t="s">
        <v>11</v>
      </c>
      <c r="E31" s="15">
        <v>3675</v>
      </c>
      <c r="F31" s="15">
        <v>3700</v>
      </c>
      <c r="G31" s="15">
        <v>3750</v>
      </c>
      <c r="H31" s="2">
        <v>2500</v>
      </c>
      <c r="I31" s="2">
        <v>0</v>
      </c>
      <c r="J31" s="2">
        <v>2500</v>
      </c>
    </row>
    <row r="32" spans="1:10" x14ac:dyDescent="0.25">
      <c r="A32" s="3">
        <v>42951</v>
      </c>
      <c r="B32" s="14" t="s">
        <v>15</v>
      </c>
      <c r="C32" s="14">
        <v>30</v>
      </c>
      <c r="D32" s="14" t="s">
        <v>11</v>
      </c>
      <c r="E32" s="15">
        <v>19625</v>
      </c>
      <c r="F32" s="15">
        <v>19725</v>
      </c>
      <c r="G32" s="15">
        <v>0</v>
      </c>
      <c r="H32" s="2">
        <v>3000</v>
      </c>
      <c r="I32" s="2">
        <v>0</v>
      </c>
      <c r="J32" s="2">
        <v>3000</v>
      </c>
    </row>
    <row r="33" spans="1:10" x14ac:dyDescent="0.25">
      <c r="A33" s="3">
        <v>42948</v>
      </c>
      <c r="B33" s="14" t="s">
        <v>12</v>
      </c>
      <c r="C33" s="14">
        <v>100</v>
      </c>
      <c r="D33" s="14" t="s">
        <v>13</v>
      </c>
      <c r="E33" s="15">
        <v>3630</v>
      </c>
      <c r="F33" s="15">
        <v>3605</v>
      </c>
      <c r="G33" s="15">
        <v>0</v>
      </c>
      <c r="H33" s="2">
        <v>2500</v>
      </c>
      <c r="I33" s="2">
        <v>0</v>
      </c>
      <c r="J33" s="2">
        <v>2500</v>
      </c>
    </row>
    <row r="34" spans="1:10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</row>
    <row r="35" spans="1:10" x14ac:dyDescent="0.25">
      <c r="A35" s="3">
        <v>42947</v>
      </c>
      <c r="B35" s="14" t="s">
        <v>14</v>
      </c>
      <c r="C35" s="14">
        <v>50</v>
      </c>
      <c r="D35" s="14" t="s">
        <v>11</v>
      </c>
      <c r="E35" s="15">
        <v>7480</v>
      </c>
      <c r="F35" s="15">
        <v>7530</v>
      </c>
      <c r="G35" s="15">
        <v>0</v>
      </c>
      <c r="H35" s="2">
        <v>2500</v>
      </c>
      <c r="I35" s="2">
        <v>0</v>
      </c>
      <c r="J35" s="2">
        <v>2500</v>
      </c>
    </row>
    <row r="36" spans="1:10" x14ac:dyDescent="0.25">
      <c r="A36" s="3">
        <v>42941</v>
      </c>
      <c r="B36" s="14" t="s">
        <v>15</v>
      </c>
      <c r="C36" s="14">
        <v>30</v>
      </c>
      <c r="D36" s="14" t="s">
        <v>11</v>
      </c>
      <c r="E36" s="15">
        <v>19250</v>
      </c>
      <c r="F36" s="15">
        <v>19350</v>
      </c>
      <c r="G36" s="15">
        <v>0</v>
      </c>
      <c r="H36" s="2">
        <v>3000</v>
      </c>
      <c r="I36" s="2">
        <v>0</v>
      </c>
      <c r="J36" s="2">
        <v>3000</v>
      </c>
    </row>
    <row r="37" spans="1:10" x14ac:dyDescent="0.25">
      <c r="A37" s="3">
        <v>42934</v>
      </c>
      <c r="B37" s="14" t="s">
        <v>10</v>
      </c>
      <c r="C37" s="14">
        <v>100</v>
      </c>
      <c r="D37" s="14" t="s">
        <v>11</v>
      </c>
      <c r="E37" s="15">
        <v>3690</v>
      </c>
      <c r="F37" s="15">
        <v>3710</v>
      </c>
      <c r="G37" s="15">
        <v>0</v>
      </c>
      <c r="H37" s="2">
        <v>2000</v>
      </c>
      <c r="I37" s="2">
        <v>0</v>
      </c>
      <c r="J37" s="2">
        <v>2000</v>
      </c>
    </row>
    <row r="38" spans="1:10" x14ac:dyDescent="0.25">
      <c r="A38" s="3">
        <v>42933</v>
      </c>
      <c r="B38" s="14" t="s">
        <v>15</v>
      </c>
      <c r="C38" s="14">
        <v>30</v>
      </c>
      <c r="D38" s="14" t="s">
        <v>11</v>
      </c>
      <c r="E38" s="15">
        <v>18975</v>
      </c>
      <c r="F38" s="15">
        <v>19075</v>
      </c>
      <c r="G38" s="15">
        <v>0</v>
      </c>
      <c r="H38" s="2">
        <v>3000</v>
      </c>
      <c r="I38" s="2">
        <v>0</v>
      </c>
      <c r="J38" s="2">
        <v>3000</v>
      </c>
    </row>
    <row r="39" spans="1:10" x14ac:dyDescent="0.25">
      <c r="A39" s="3">
        <v>42922</v>
      </c>
      <c r="B39" s="14" t="s">
        <v>15</v>
      </c>
      <c r="C39" s="14">
        <v>30</v>
      </c>
      <c r="D39" s="14" t="s">
        <v>11</v>
      </c>
      <c r="E39" s="15">
        <v>18450</v>
      </c>
      <c r="F39" s="15">
        <v>18550</v>
      </c>
      <c r="G39" s="15">
        <v>0</v>
      </c>
      <c r="H39" s="2">
        <v>3000</v>
      </c>
      <c r="I39" s="2">
        <v>0</v>
      </c>
      <c r="J39" s="2">
        <v>3000</v>
      </c>
    </row>
    <row r="40" spans="1:10" x14ac:dyDescent="0.25">
      <c r="A40" s="3">
        <v>42921</v>
      </c>
      <c r="B40" s="14" t="s">
        <v>12</v>
      </c>
      <c r="C40" s="14">
        <v>100</v>
      </c>
      <c r="D40" s="14" t="s">
        <v>11</v>
      </c>
      <c r="E40" s="15">
        <v>3215</v>
      </c>
      <c r="F40" s="15">
        <v>3240</v>
      </c>
      <c r="G40" s="15">
        <v>0</v>
      </c>
      <c r="H40" s="2">
        <v>2500</v>
      </c>
      <c r="I40" s="2">
        <v>0</v>
      </c>
      <c r="J40" s="2">
        <v>2500</v>
      </c>
    </row>
    <row r="41" spans="1:10" x14ac:dyDescent="0.25">
      <c r="A41" s="3">
        <v>42920</v>
      </c>
      <c r="B41" s="14" t="s">
        <v>12</v>
      </c>
      <c r="C41" s="14">
        <v>100</v>
      </c>
      <c r="D41" s="14" t="s">
        <v>11</v>
      </c>
      <c r="E41" s="15">
        <v>3175</v>
      </c>
      <c r="F41" s="15">
        <v>3200</v>
      </c>
      <c r="G41" s="15">
        <v>0</v>
      </c>
      <c r="H41" s="2">
        <v>2500</v>
      </c>
      <c r="I41" s="2">
        <v>0</v>
      </c>
      <c r="J41" s="2">
        <v>2500</v>
      </c>
    </row>
    <row r="42" spans="1:10" x14ac:dyDescent="0.25">
      <c r="A42" s="3">
        <v>42919</v>
      </c>
      <c r="B42" s="14" t="s">
        <v>14</v>
      </c>
      <c r="C42" s="14">
        <v>50</v>
      </c>
      <c r="D42" s="14" t="s">
        <v>11</v>
      </c>
      <c r="E42" s="15">
        <v>6400</v>
      </c>
      <c r="F42" s="15">
        <v>6450</v>
      </c>
      <c r="G42" s="15">
        <v>0</v>
      </c>
      <c r="H42" s="2">
        <v>2500</v>
      </c>
      <c r="I42" s="2">
        <v>0</v>
      </c>
      <c r="J42" s="2">
        <v>2500</v>
      </c>
    </row>
    <row r="43" spans="1:10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</row>
    <row r="44" spans="1:10" x14ac:dyDescent="0.25">
      <c r="A44" s="3">
        <v>42914</v>
      </c>
      <c r="B44" s="14" t="s">
        <v>16</v>
      </c>
      <c r="C44" s="14">
        <v>50</v>
      </c>
      <c r="D44" s="14" t="s">
        <v>11</v>
      </c>
      <c r="E44" s="15">
        <v>5245</v>
      </c>
      <c r="F44" s="15">
        <v>5295</v>
      </c>
      <c r="G44" s="15">
        <v>0</v>
      </c>
      <c r="H44" s="2">
        <v>2500</v>
      </c>
      <c r="I44" s="2">
        <v>0</v>
      </c>
      <c r="J44" s="2">
        <v>2500</v>
      </c>
    </row>
    <row r="45" spans="1:10" x14ac:dyDescent="0.25">
      <c r="A45" s="3">
        <v>42895</v>
      </c>
      <c r="B45" s="14" t="s">
        <v>15</v>
      </c>
      <c r="C45" s="14">
        <v>30</v>
      </c>
      <c r="D45" s="14" t="s">
        <v>11</v>
      </c>
      <c r="E45" s="15">
        <v>18400</v>
      </c>
      <c r="F45" s="15">
        <v>18500</v>
      </c>
      <c r="G45" s="15">
        <v>0</v>
      </c>
      <c r="H45" s="2">
        <v>3000</v>
      </c>
      <c r="I45" s="2">
        <v>0</v>
      </c>
      <c r="J45" s="2">
        <v>3000</v>
      </c>
    </row>
    <row r="46" spans="1:10" x14ac:dyDescent="0.25">
      <c r="A46" s="3">
        <v>42892</v>
      </c>
      <c r="B46" s="14" t="s">
        <v>10</v>
      </c>
      <c r="C46" s="14">
        <v>100</v>
      </c>
      <c r="D46" s="14" t="s">
        <v>13</v>
      </c>
      <c r="E46" s="15">
        <v>3590</v>
      </c>
      <c r="F46" s="15">
        <v>3565</v>
      </c>
      <c r="G46" s="15">
        <v>0</v>
      </c>
      <c r="H46" s="2">
        <v>2500</v>
      </c>
      <c r="I46" s="2">
        <v>0</v>
      </c>
      <c r="J46" s="2">
        <v>2500</v>
      </c>
    </row>
    <row r="47" spans="1:10" x14ac:dyDescent="0.25">
      <c r="A47" s="3">
        <v>42891</v>
      </c>
      <c r="B47" s="14" t="s">
        <v>12</v>
      </c>
      <c r="C47" s="14">
        <v>100</v>
      </c>
      <c r="D47" s="14" t="s">
        <v>11</v>
      </c>
      <c r="E47" s="15">
        <v>3350</v>
      </c>
      <c r="F47" s="15">
        <v>3375</v>
      </c>
      <c r="G47" s="15">
        <v>3400</v>
      </c>
      <c r="H47" s="2">
        <v>2500</v>
      </c>
      <c r="I47" s="2">
        <v>2500</v>
      </c>
      <c r="J47" s="2">
        <v>5000</v>
      </c>
    </row>
    <row r="48" spans="1:10" x14ac:dyDescent="0.25">
      <c r="A48" s="3">
        <v>42888</v>
      </c>
      <c r="B48" s="14" t="s">
        <v>15</v>
      </c>
      <c r="C48" s="14">
        <v>30</v>
      </c>
      <c r="D48" s="14" t="s">
        <v>13</v>
      </c>
      <c r="E48" s="15">
        <v>17775</v>
      </c>
      <c r="F48" s="15">
        <v>17675</v>
      </c>
      <c r="G48" s="15">
        <v>17525</v>
      </c>
      <c r="H48" s="2">
        <v>3000</v>
      </c>
      <c r="I48" s="2">
        <v>4500</v>
      </c>
      <c r="J48" s="2">
        <v>7500</v>
      </c>
    </row>
    <row r="49" spans="1:10" x14ac:dyDescent="0.25">
      <c r="A49" s="3">
        <v>42887</v>
      </c>
      <c r="B49" s="14" t="s">
        <v>12</v>
      </c>
      <c r="C49" s="14">
        <v>100</v>
      </c>
      <c r="D49" s="14" t="s">
        <v>11</v>
      </c>
      <c r="E49" s="15">
        <v>3365</v>
      </c>
      <c r="F49" s="15">
        <v>3390</v>
      </c>
      <c r="G49" s="15">
        <v>3430</v>
      </c>
      <c r="H49" s="2">
        <v>2500</v>
      </c>
      <c r="I49" s="2">
        <v>4000</v>
      </c>
      <c r="J49" s="2">
        <v>6500</v>
      </c>
    </row>
    <row r="50" spans="1:10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12"/>
    </row>
    <row r="51" spans="1:10" x14ac:dyDescent="0.25">
      <c r="A51" s="3">
        <v>42886</v>
      </c>
      <c r="B51" s="14" t="s">
        <v>14</v>
      </c>
      <c r="C51" s="14">
        <v>50</v>
      </c>
      <c r="D51" s="14" t="s">
        <v>11</v>
      </c>
      <c r="E51" s="15">
        <v>5305</v>
      </c>
      <c r="F51" s="15">
        <v>5325</v>
      </c>
      <c r="G51" s="15">
        <v>0</v>
      </c>
      <c r="H51" s="2">
        <v>1000</v>
      </c>
      <c r="I51" s="2">
        <v>0</v>
      </c>
      <c r="J51" s="2">
        <v>1000</v>
      </c>
    </row>
    <row r="52" spans="1:10" x14ac:dyDescent="0.25">
      <c r="A52" s="3">
        <v>42855</v>
      </c>
      <c r="B52" s="3" t="s">
        <v>16</v>
      </c>
      <c r="C52" s="14">
        <v>50</v>
      </c>
      <c r="D52" s="14" t="s">
        <v>13</v>
      </c>
      <c r="E52" s="15">
        <v>5015</v>
      </c>
      <c r="F52" s="15">
        <v>4965</v>
      </c>
      <c r="G52" s="2">
        <v>4930</v>
      </c>
      <c r="H52" s="2">
        <v>2500</v>
      </c>
      <c r="I52" s="2">
        <v>1750</v>
      </c>
      <c r="J52" s="2">
        <v>4250</v>
      </c>
    </row>
    <row r="53" spans="1:10" x14ac:dyDescent="0.25">
      <c r="A53" s="3">
        <v>42881</v>
      </c>
      <c r="B53" s="14" t="s">
        <v>12</v>
      </c>
      <c r="C53" s="14">
        <v>100</v>
      </c>
      <c r="D53" s="14" t="s">
        <v>11</v>
      </c>
      <c r="E53" s="15">
        <v>3495</v>
      </c>
      <c r="F53" s="15">
        <v>3520</v>
      </c>
      <c r="G53" s="15">
        <v>3550</v>
      </c>
      <c r="H53" s="2">
        <v>2500</v>
      </c>
      <c r="I53" s="2">
        <v>3000</v>
      </c>
      <c r="J53" s="2">
        <v>5500</v>
      </c>
    </row>
    <row r="54" spans="1:10" x14ac:dyDescent="0.25">
      <c r="A54" s="3">
        <v>42880</v>
      </c>
      <c r="B54" s="14" t="s">
        <v>15</v>
      </c>
      <c r="C54" s="14">
        <v>30</v>
      </c>
      <c r="D54" s="14" t="s">
        <v>11</v>
      </c>
      <c r="E54" s="15">
        <v>17590</v>
      </c>
      <c r="F54" s="15">
        <v>17690</v>
      </c>
      <c r="G54" s="15">
        <v>17845</v>
      </c>
      <c r="H54" s="2">
        <v>3000</v>
      </c>
      <c r="I54" s="2">
        <v>4650</v>
      </c>
      <c r="J54" s="2">
        <v>7650</v>
      </c>
    </row>
    <row r="55" spans="1:10" x14ac:dyDescent="0.25">
      <c r="A55" s="3">
        <v>42847</v>
      </c>
      <c r="B55" s="3" t="s">
        <v>17</v>
      </c>
      <c r="C55" s="14">
        <v>50</v>
      </c>
      <c r="D55" s="14" t="s">
        <v>13</v>
      </c>
      <c r="E55" s="15">
        <v>5500</v>
      </c>
      <c r="F55" s="15">
        <v>5450</v>
      </c>
      <c r="G55" s="2">
        <v>5390</v>
      </c>
      <c r="H55" s="2">
        <v>2500</v>
      </c>
      <c r="I55" s="2">
        <v>3000</v>
      </c>
      <c r="J55" s="2">
        <v>5500</v>
      </c>
    </row>
    <row r="56" spans="1:10" x14ac:dyDescent="0.25">
      <c r="A56" s="3">
        <v>42872</v>
      </c>
      <c r="B56" s="14" t="s">
        <v>12</v>
      </c>
      <c r="C56" s="14">
        <v>100</v>
      </c>
      <c r="D56" s="14" t="s">
        <v>11</v>
      </c>
      <c r="E56" s="15">
        <v>3635</v>
      </c>
      <c r="F56" s="15">
        <v>3655</v>
      </c>
      <c r="G56" s="15">
        <v>0</v>
      </c>
      <c r="H56" s="2">
        <v>2000</v>
      </c>
      <c r="I56" s="2">
        <v>0</v>
      </c>
      <c r="J56" s="2">
        <v>2000</v>
      </c>
    </row>
    <row r="57" spans="1:10" x14ac:dyDescent="0.25">
      <c r="A57" s="3">
        <v>42871</v>
      </c>
      <c r="B57" s="14" t="s">
        <v>15</v>
      </c>
      <c r="C57" s="14">
        <v>30</v>
      </c>
      <c r="D57" s="14" t="s">
        <v>11</v>
      </c>
      <c r="E57" s="15">
        <v>17960</v>
      </c>
      <c r="F57" s="15">
        <v>18060</v>
      </c>
      <c r="G57" s="15">
        <v>0</v>
      </c>
      <c r="H57" s="2">
        <v>3000</v>
      </c>
      <c r="I57" s="2">
        <v>0</v>
      </c>
      <c r="J57" s="2">
        <v>3000</v>
      </c>
    </row>
    <row r="58" spans="1:10" x14ac:dyDescent="0.25">
      <c r="A58" s="3">
        <v>42837</v>
      </c>
      <c r="B58" s="3" t="s">
        <v>15</v>
      </c>
      <c r="C58" s="14">
        <v>30</v>
      </c>
      <c r="D58" s="14" t="s">
        <v>13</v>
      </c>
      <c r="E58" s="15">
        <v>18525</v>
      </c>
      <c r="F58" s="15">
        <v>18425</v>
      </c>
      <c r="G58" s="2">
        <v>0</v>
      </c>
      <c r="H58" s="2">
        <v>3000</v>
      </c>
      <c r="I58" s="2">
        <v>0</v>
      </c>
      <c r="J58" s="2">
        <v>3000</v>
      </c>
    </row>
    <row r="59" spans="1:10" x14ac:dyDescent="0.25">
      <c r="A59" s="3">
        <v>42866</v>
      </c>
      <c r="B59" s="14" t="s">
        <v>18</v>
      </c>
      <c r="C59" s="14">
        <v>100</v>
      </c>
      <c r="D59" s="14" t="s">
        <v>11</v>
      </c>
      <c r="E59" s="15">
        <v>2935</v>
      </c>
      <c r="F59" s="15">
        <v>2910</v>
      </c>
      <c r="G59" s="15">
        <v>0</v>
      </c>
      <c r="H59" s="2">
        <v>-2500</v>
      </c>
      <c r="I59" s="2">
        <v>0</v>
      </c>
      <c r="J59" s="2">
        <v>-2500</v>
      </c>
    </row>
    <row r="60" spans="1:10" x14ac:dyDescent="0.25">
      <c r="A60" s="3">
        <v>42864</v>
      </c>
      <c r="B60" s="14" t="s">
        <v>16</v>
      </c>
      <c r="C60" s="14">
        <v>50</v>
      </c>
      <c r="D60" s="14" t="s">
        <v>11</v>
      </c>
      <c r="E60" s="15">
        <v>5705</v>
      </c>
      <c r="F60" s="15">
        <v>5756</v>
      </c>
      <c r="G60" s="15">
        <v>5810</v>
      </c>
      <c r="H60" s="2">
        <v>2550</v>
      </c>
      <c r="I60" s="2">
        <v>2700</v>
      </c>
      <c r="J60" s="2">
        <v>5250</v>
      </c>
    </row>
    <row r="61" spans="1:10" x14ac:dyDescent="0.25">
      <c r="A61" s="3">
        <v>42863</v>
      </c>
      <c r="B61" s="14" t="s">
        <v>16</v>
      </c>
      <c r="C61" s="14">
        <v>50</v>
      </c>
      <c r="D61" s="14" t="s">
        <v>11</v>
      </c>
      <c r="E61" s="15">
        <v>5750</v>
      </c>
      <c r="F61" s="15">
        <v>5800</v>
      </c>
      <c r="G61" s="15">
        <v>0</v>
      </c>
      <c r="H61" s="2">
        <v>2500</v>
      </c>
      <c r="I61" s="2">
        <v>0</v>
      </c>
      <c r="J61" s="2">
        <v>2500</v>
      </c>
    </row>
    <row r="62" spans="1:10" x14ac:dyDescent="0.25">
      <c r="A62" s="3">
        <v>42860</v>
      </c>
      <c r="B62" s="14" t="s">
        <v>15</v>
      </c>
      <c r="C62" s="14">
        <v>30</v>
      </c>
      <c r="D62" s="14" t="s">
        <v>11</v>
      </c>
      <c r="E62" s="15">
        <v>18005</v>
      </c>
      <c r="F62" s="15">
        <v>18105</v>
      </c>
      <c r="G62" s="15">
        <v>18255</v>
      </c>
      <c r="H62" s="2">
        <v>3000</v>
      </c>
      <c r="I62" s="2">
        <v>4500</v>
      </c>
      <c r="J62" s="2">
        <v>7500</v>
      </c>
    </row>
    <row r="63" spans="1:10" x14ac:dyDescent="0.25">
      <c r="A63" s="12"/>
      <c r="B63" s="12"/>
      <c r="C63" s="12"/>
      <c r="D63" s="12"/>
      <c r="E63" s="12"/>
      <c r="F63" s="12"/>
      <c r="G63" s="12"/>
      <c r="H63" s="12"/>
      <c r="I63" s="12"/>
      <c r="J63" s="12"/>
    </row>
    <row r="64" spans="1:10" x14ac:dyDescent="0.25">
      <c r="A64" s="3">
        <v>42851</v>
      </c>
      <c r="B64" s="14" t="s">
        <v>12</v>
      </c>
      <c r="C64" s="14">
        <v>100</v>
      </c>
      <c r="D64" s="14" t="s">
        <v>11</v>
      </c>
      <c r="E64" s="15">
        <v>3910</v>
      </c>
      <c r="F64" s="15">
        <v>3885</v>
      </c>
      <c r="G64" s="15">
        <v>0</v>
      </c>
      <c r="H64" s="2">
        <v>-2500</v>
      </c>
      <c r="I64" s="2">
        <v>0</v>
      </c>
      <c r="J64" s="2">
        <v>-2500</v>
      </c>
    </row>
    <row r="65" spans="1:10" x14ac:dyDescent="0.25">
      <c r="A65" s="3">
        <v>42849</v>
      </c>
      <c r="B65" s="14" t="s">
        <v>15</v>
      </c>
      <c r="C65" s="14">
        <v>30</v>
      </c>
      <c r="D65" s="14" t="s">
        <v>11</v>
      </c>
      <c r="E65" s="15">
        <v>18750</v>
      </c>
      <c r="F65" s="15">
        <v>18850</v>
      </c>
      <c r="G65" s="15">
        <v>0</v>
      </c>
      <c r="H65" s="2">
        <v>3000</v>
      </c>
      <c r="I65" s="2">
        <v>0</v>
      </c>
      <c r="J65" s="2">
        <v>3000</v>
      </c>
    </row>
    <row r="66" spans="1:10" x14ac:dyDescent="0.25">
      <c r="A66" s="3">
        <v>42845</v>
      </c>
      <c r="B66" s="14" t="s">
        <v>10</v>
      </c>
      <c r="C66" s="14">
        <v>100</v>
      </c>
      <c r="D66" s="14" t="s">
        <v>11</v>
      </c>
      <c r="E66" s="15">
        <v>3815</v>
      </c>
      <c r="F66" s="15">
        <v>3790</v>
      </c>
      <c r="G66" s="15">
        <v>0</v>
      </c>
      <c r="H66" s="2">
        <v>-2500</v>
      </c>
      <c r="I66" s="2">
        <v>0</v>
      </c>
      <c r="J66" s="2">
        <v>-2500</v>
      </c>
    </row>
    <row r="67" spans="1:10" x14ac:dyDescent="0.25">
      <c r="A67" s="5">
        <v>42844</v>
      </c>
      <c r="B67" s="5" t="s">
        <v>12</v>
      </c>
      <c r="C67" s="16">
        <v>100</v>
      </c>
      <c r="D67" s="16" t="s">
        <v>13</v>
      </c>
      <c r="E67" s="17">
        <v>3965</v>
      </c>
      <c r="F67" s="17">
        <v>3952</v>
      </c>
      <c r="G67" s="6">
        <v>0</v>
      </c>
      <c r="H67" s="6">
        <v>1300</v>
      </c>
      <c r="I67" s="6">
        <v>0</v>
      </c>
      <c r="J67" s="6">
        <v>1300</v>
      </c>
    </row>
    <row r="68" spans="1:10" x14ac:dyDescent="0.25">
      <c r="A68" s="3">
        <v>42843</v>
      </c>
      <c r="B68" s="14" t="s">
        <v>17</v>
      </c>
      <c r="C68" s="14">
        <v>50</v>
      </c>
      <c r="D68" s="14" t="s">
        <v>11</v>
      </c>
      <c r="E68" s="15">
        <v>6960</v>
      </c>
      <c r="F68" s="15">
        <v>7010</v>
      </c>
      <c r="G68" s="15">
        <v>7100</v>
      </c>
      <c r="H68" s="2">
        <v>2500</v>
      </c>
      <c r="I68" s="2">
        <v>4500</v>
      </c>
      <c r="J68" s="2">
        <v>7000</v>
      </c>
    </row>
    <row r="69" spans="1:10" x14ac:dyDescent="0.25">
      <c r="A69" s="3">
        <v>42842</v>
      </c>
      <c r="B69" s="14" t="s">
        <v>17</v>
      </c>
      <c r="C69" s="14">
        <v>50</v>
      </c>
      <c r="D69" s="14" t="s">
        <v>11</v>
      </c>
      <c r="E69" s="15">
        <v>6950</v>
      </c>
      <c r="F69" s="15">
        <v>7000</v>
      </c>
      <c r="G69" s="15">
        <v>0</v>
      </c>
      <c r="H69" s="2">
        <v>2500</v>
      </c>
      <c r="I69" s="2">
        <v>0</v>
      </c>
      <c r="J69" s="2">
        <v>2500</v>
      </c>
    </row>
    <row r="70" spans="1:10" x14ac:dyDescent="0.25">
      <c r="A70" s="3">
        <v>42838</v>
      </c>
      <c r="B70" s="3" t="s">
        <v>10</v>
      </c>
      <c r="C70" s="14">
        <v>100</v>
      </c>
      <c r="D70" s="14" t="s">
        <v>13</v>
      </c>
      <c r="E70" s="15">
        <v>3905</v>
      </c>
      <c r="F70" s="15">
        <v>3885</v>
      </c>
      <c r="G70" s="2">
        <v>0</v>
      </c>
      <c r="H70" s="2">
        <v>2000</v>
      </c>
      <c r="I70" s="2">
        <v>0</v>
      </c>
      <c r="J70" s="2">
        <v>2000</v>
      </c>
    </row>
    <row r="71" spans="1:10" x14ac:dyDescent="0.25">
      <c r="A71" s="3">
        <v>42837</v>
      </c>
      <c r="B71" s="14" t="s">
        <v>10</v>
      </c>
      <c r="C71" s="14">
        <v>100</v>
      </c>
      <c r="D71" s="14" t="s">
        <v>11</v>
      </c>
      <c r="E71" s="15">
        <v>3885</v>
      </c>
      <c r="F71" s="15">
        <v>3900</v>
      </c>
      <c r="G71" s="15">
        <v>0</v>
      </c>
      <c r="H71" s="2">
        <v>1500</v>
      </c>
      <c r="I71" s="2">
        <v>0</v>
      </c>
      <c r="J71" s="2">
        <v>1500</v>
      </c>
    </row>
    <row r="72" spans="1:10" x14ac:dyDescent="0.25">
      <c r="A72" s="3">
        <v>42836</v>
      </c>
      <c r="B72" s="14" t="s">
        <v>12</v>
      </c>
      <c r="C72" s="14">
        <v>100</v>
      </c>
      <c r="D72" s="14" t="s">
        <v>11</v>
      </c>
      <c r="E72" s="15">
        <v>4010</v>
      </c>
      <c r="F72" s="15">
        <v>4050</v>
      </c>
      <c r="G72" s="15">
        <v>0</v>
      </c>
      <c r="H72" s="2">
        <v>4000</v>
      </c>
      <c r="I72" s="2">
        <v>0</v>
      </c>
      <c r="J72" s="2">
        <v>4000</v>
      </c>
    </row>
    <row r="73" spans="1:10" x14ac:dyDescent="0.25">
      <c r="A73" s="3">
        <v>42835</v>
      </c>
      <c r="B73" s="3" t="s">
        <v>12</v>
      </c>
      <c r="C73" s="14">
        <v>100</v>
      </c>
      <c r="D73" s="14" t="s">
        <v>13</v>
      </c>
      <c r="E73" s="15">
        <v>3970</v>
      </c>
      <c r="F73" s="15">
        <v>3955</v>
      </c>
      <c r="G73" s="2">
        <v>0</v>
      </c>
      <c r="H73" s="2">
        <v>1500</v>
      </c>
      <c r="I73" s="2">
        <v>0</v>
      </c>
      <c r="J73" s="2">
        <v>1500</v>
      </c>
    </row>
    <row r="74" spans="1:10" x14ac:dyDescent="0.25">
      <c r="A74" s="3">
        <v>42832</v>
      </c>
      <c r="B74" s="14" t="s">
        <v>12</v>
      </c>
      <c r="C74" s="14">
        <v>100</v>
      </c>
      <c r="D74" s="14" t="s">
        <v>11</v>
      </c>
      <c r="E74" s="15">
        <v>4075</v>
      </c>
      <c r="F74" s="15">
        <v>4040</v>
      </c>
      <c r="G74" s="15">
        <v>0</v>
      </c>
      <c r="H74" s="2">
        <v>-3500</v>
      </c>
      <c r="I74" s="2">
        <v>0</v>
      </c>
      <c r="J74" s="2">
        <v>-3500</v>
      </c>
    </row>
    <row r="75" spans="1:10" x14ac:dyDescent="0.25">
      <c r="A75" s="3">
        <v>42831</v>
      </c>
      <c r="B75" s="14" t="s">
        <v>12</v>
      </c>
      <c r="C75" s="14">
        <v>100</v>
      </c>
      <c r="D75" s="14" t="s">
        <v>11</v>
      </c>
      <c r="E75" s="15">
        <v>4035</v>
      </c>
      <c r="F75" s="15">
        <v>4055</v>
      </c>
      <c r="G75" s="15">
        <v>4085</v>
      </c>
      <c r="H75" s="2">
        <v>2000</v>
      </c>
      <c r="I75" s="2">
        <v>0</v>
      </c>
      <c r="J75" s="2">
        <v>2000</v>
      </c>
    </row>
    <row r="76" spans="1:10" x14ac:dyDescent="0.25">
      <c r="A76" s="3">
        <v>42830</v>
      </c>
      <c r="B76" s="3" t="s">
        <v>15</v>
      </c>
      <c r="C76" s="14">
        <v>30</v>
      </c>
      <c r="D76" s="14" t="s">
        <v>13</v>
      </c>
      <c r="E76" s="15">
        <v>18775</v>
      </c>
      <c r="F76" s="15">
        <v>18675</v>
      </c>
      <c r="G76" s="2">
        <v>0</v>
      </c>
      <c r="H76" s="2">
        <v>3000</v>
      </c>
      <c r="I76" s="2">
        <v>0</v>
      </c>
      <c r="J76" s="2">
        <v>3000</v>
      </c>
    </row>
    <row r="77" spans="1:10" x14ac:dyDescent="0.25">
      <c r="A77" s="3">
        <v>42828</v>
      </c>
      <c r="B77" s="14" t="s">
        <v>15</v>
      </c>
      <c r="C77" s="14">
        <v>30</v>
      </c>
      <c r="D77" s="14" t="s">
        <v>11</v>
      </c>
      <c r="E77" s="15">
        <v>18425</v>
      </c>
      <c r="F77" s="15">
        <v>18525</v>
      </c>
      <c r="G77" s="15">
        <v>18615</v>
      </c>
      <c r="H77" s="2">
        <v>3000</v>
      </c>
      <c r="I77" s="2">
        <v>2700</v>
      </c>
      <c r="J77" s="2">
        <v>5700</v>
      </c>
    </row>
    <row r="78" spans="1:10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</row>
    <row r="79" spans="1:10" x14ac:dyDescent="0.25">
      <c r="A79" s="3">
        <v>42824</v>
      </c>
      <c r="B79" s="3" t="s">
        <v>15</v>
      </c>
      <c r="C79" s="14">
        <v>30</v>
      </c>
      <c r="D79" s="14" t="s">
        <v>13</v>
      </c>
      <c r="E79" s="15">
        <v>18270</v>
      </c>
      <c r="F79" s="15">
        <v>18170</v>
      </c>
      <c r="G79" s="2">
        <v>18075</v>
      </c>
      <c r="H79" s="2">
        <v>3000</v>
      </c>
      <c r="I79" s="2">
        <v>2850</v>
      </c>
      <c r="J79" s="2">
        <v>5850</v>
      </c>
    </row>
    <row r="80" spans="1:10" x14ac:dyDescent="0.25">
      <c r="A80" s="3">
        <v>42823</v>
      </c>
      <c r="B80" s="14" t="s">
        <v>15</v>
      </c>
      <c r="C80" s="14">
        <v>30</v>
      </c>
      <c r="D80" s="14" t="s">
        <v>11</v>
      </c>
      <c r="E80" s="15">
        <v>18200</v>
      </c>
      <c r="F80" s="15">
        <v>18300</v>
      </c>
      <c r="G80" s="15">
        <v>0</v>
      </c>
      <c r="H80" s="2">
        <v>3000</v>
      </c>
      <c r="I80" s="2">
        <v>0</v>
      </c>
      <c r="J80" s="2">
        <v>3000</v>
      </c>
    </row>
    <row r="81" spans="1:10" x14ac:dyDescent="0.25">
      <c r="A81" s="3">
        <v>42821</v>
      </c>
      <c r="B81" s="14" t="s">
        <v>17</v>
      </c>
      <c r="C81" s="14">
        <v>100</v>
      </c>
      <c r="D81" s="14" t="s">
        <v>11</v>
      </c>
      <c r="E81" s="15">
        <v>7435</v>
      </c>
      <c r="F81" s="15">
        <v>7480</v>
      </c>
      <c r="G81" s="15">
        <v>0</v>
      </c>
      <c r="H81" s="2">
        <v>4500</v>
      </c>
      <c r="I81" s="2">
        <v>0</v>
      </c>
      <c r="J81" s="2">
        <v>4500</v>
      </c>
    </row>
    <row r="82" spans="1:10" x14ac:dyDescent="0.25">
      <c r="A82" s="3">
        <v>42818</v>
      </c>
      <c r="B82" s="3" t="s">
        <v>19</v>
      </c>
      <c r="C82" s="14">
        <v>100</v>
      </c>
      <c r="D82" s="14" t="s">
        <v>13</v>
      </c>
      <c r="E82" s="15">
        <v>2950</v>
      </c>
      <c r="F82" s="15">
        <v>2925</v>
      </c>
      <c r="G82" s="2">
        <v>0</v>
      </c>
      <c r="H82" s="2">
        <v>2500</v>
      </c>
      <c r="I82" s="2">
        <v>0</v>
      </c>
      <c r="J82" s="2">
        <v>2500</v>
      </c>
    </row>
    <row r="83" spans="1:10" x14ac:dyDescent="0.25">
      <c r="A83" s="3">
        <v>42817</v>
      </c>
      <c r="B83" s="3" t="s">
        <v>12</v>
      </c>
      <c r="C83" s="14">
        <v>100</v>
      </c>
      <c r="D83" s="14" t="s">
        <v>13</v>
      </c>
      <c r="E83" s="15">
        <v>3850</v>
      </c>
      <c r="F83" s="15">
        <v>3825</v>
      </c>
      <c r="G83" s="2">
        <v>0</v>
      </c>
      <c r="H83" s="2">
        <v>2500</v>
      </c>
      <c r="I83" s="2">
        <v>0</v>
      </c>
      <c r="J83" s="2">
        <v>2500</v>
      </c>
    </row>
    <row r="84" spans="1:10" x14ac:dyDescent="0.25">
      <c r="A84" s="3">
        <v>42816</v>
      </c>
      <c r="B84" s="14" t="s">
        <v>12</v>
      </c>
      <c r="C84" s="14">
        <v>100</v>
      </c>
      <c r="D84" s="14" t="s">
        <v>11</v>
      </c>
      <c r="E84" s="15">
        <v>3836</v>
      </c>
      <c r="F84" s="15">
        <v>3861</v>
      </c>
      <c r="G84" s="15">
        <v>3891</v>
      </c>
      <c r="H84" s="2">
        <v>2500</v>
      </c>
      <c r="I84" s="2">
        <v>3000</v>
      </c>
      <c r="J84" s="2">
        <v>5500</v>
      </c>
    </row>
    <row r="85" spans="1:10" x14ac:dyDescent="0.25">
      <c r="A85" s="3">
        <v>42811</v>
      </c>
      <c r="B85" s="14" t="s">
        <v>16</v>
      </c>
      <c r="C85" s="14">
        <v>100</v>
      </c>
      <c r="D85" s="14" t="s">
        <v>11</v>
      </c>
      <c r="E85" s="15">
        <v>6955</v>
      </c>
      <c r="F85" s="15">
        <v>7005</v>
      </c>
      <c r="G85" s="15">
        <v>0</v>
      </c>
      <c r="H85" s="2">
        <v>5000</v>
      </c>
      <c r="I85" s="2">
        <v>0</v>
      </c>
      <c r="J85" s="2">
        <v>5000</v>
      </c>
    </row>
    <row r="86" spans="1:10" x14ac:dyDescent="0.25">
      <c r="A86" s="3">
        <v>42810</v>
      </c>
      <c r="B86" s="14" t="s">
        <v>15</v>
      </c>
      <c r="C86" s="14">
        <v>30</v>
      </c>
      <c r="D86" s="14" t="s">
        <v>11</v>
      </c>
      <c r="E86" s="15">
        <v>17000</v>
      </c>
      <c r="F86" s="15">
        <v>17100</v>
      </c>
      <c r="G86" s="15">
        <v>0</v>
      </c>
      <c r="H86" s="2">
        <v>3000</v>
      </c>
      <c r="I86" s="2">
        <v>0</v>
      </c>
      <c r="J86" s="2">
        <v>3000</v>
      </c>
    </row>
    <row r="87" spans="1:10" x14ac:dyDescent="0.25">
      <c r="A87" s="3">
        <v>42809</v>
      </c>
      <c r="B87" s="14" t="s">
        <v>15</v>
      </c>
      <c r="C87" s="14">
        <v>30</v>
      </c>
      <c r="D87" s="14" t="s">
        <v>11</v>
      </c>
      <c r="E87" s="15">
        <v>16800</v>
      </c>
      <c r="F87" s="15">
        <v>16900</v>
      </c>
      <c r="G87" s="15">
        <v>0</v>
      </c>
      <c r="H87" s="2">
        <v>3000</v>
      </c>
      <c r="I87" s="2">
        <v>0</v>
      </c>
      <c r="J87" s="2">
        <v>3000</v>
      </c>
    </row>
    <row r="88" spans="1:10" x14ac:dyDescent="0.25">
      <c r="A88" s="3">
        <v>42808</v>
      </c>
      <c r="B88" s="14" t="s">
        <v>15</v>
      </c>
      <c r="C88" s="14">
        <v>30</v>
      </c>
      <c r="D88" s="14" t="s">
        <v>11</v>
      </c>
      <c r="E88" s="15">
        <v>16890</v>
      </c>
      <c r="F88" s="15">
        <v>16790</v>
      </c>
      <c r="G88" s="15">
        <v>0</v>
      </c>
      <c r="H88" s="2">
        <v>-3000</v>
      </c>
      <c r="I88" s="2">
        <v>0</v>
      </c>
      <c r="J88" s="2">
        <v>-3000</v>
      </c>
    </row>
    <row r="89" spans="1:10" x14ac:dyDescent="0.25">
      <c r="A89" s="3">
        <v>42804</v>
      </c>
      <c r="B89" s="3" t="s">
        <v>10</v>
      </c>
      <c r="C89" s="14">
        <v>100</v>
      </c>
      <c r="D89" s="14" t="s">
        <v>13</v>
      </c>
      <c r="E89" s="15">
        <v>3835</v>
      </c>
      <c r="F89" s="15">
        <v>3815</v>
      </c>
      <c r="G89" s="2">
        <v>3785</v>
      </c>
      <c r="H89" s="2">
        <v>2000</v>
      </c>
      <c r="I89" s="2">
        <v>0</v>
      </c>
      <c r="J89" s="2">
        <v>2000</v>
      </c>
    </row>
    <row r="90" spans="1:10" x14ac:dyDescent="0.25">
      <c r="A90" s="3">
        <v>42803</v>
      </c>
      <c r="B90" s="3" t="s">
        <v>14</v>
      </c>
      <c r="C90" s="14">
        <v>50</v>
      </c>
      <c r="D90" s="14" t="s">
        <v>13</v>
      </c>
      <c r="E90" s="15">
        <v>6590</v>
      </c>
      <c r="F90" s="15">
        <v>6540</v>
      </c>
      <c r="G90" s="2">
        <v>0</v>
      </c>
      <c r="H90" s="2">
        <v>2500</v>
      </c>
      <c r="I90" s="2">
        <v>0</v>
      </c>
      <c r="J90" s="2">
        <v>2500</v>
      </c>
    </row>
    <row r="91" spans="1:10" x14ac:dyDescent="0.25">
      <c r="A91" s="3">
        <v>42803</v>
      </c>
      <c r="B91" s="3" t="s">
        <v>15</v>
      </c>
      <c r="C91" s="14">
        <v>30</v>
      </c>
      <c r="D91" s="14" t="s">
        <v>13</v>
      </c>
      <c r="E91" s="15">
        <v>17200</v>
      </c>
      <c r="F91" s="15">
        <v>17160</v>
      </c>
      <c r="G91" s="2">
        <v>0</v>
      </c>
      <c r="H91" s="2">
        <v>1200</v>
      </c>
      <c r="I91" s="2">
        <v>0</v>
      </c>
      <c r="J91" s="2">
        <v>1200</v>
      </c>
    </row>
    <row r="92" spans="1:10" x14ac:dyDescent="0.25">
      <c r="A92" s="13"/>
      <c r="B92" s="13"/>
      <c r="C92" s="13"/>
      <c r="D92" s="13"/>
      <c r="E92" s="13"/>
      <c r="F92" s="13"/>
      <c r="G92" s="13"/>
      <c r="H92" s="13"/>
      <c r="I92" s="13"/>
      <c r="J92" s="13"/>
    </row>
    <row r="93" spans="1:10" x14ac:dyDescent="0.25">
      <c r="A93" s="18">
        <v>42690</v>
      </c>
      <c r="B93" s="19" t="s">
        <v>18</v>
      </c>
      <c r="C93" s="19">
        <v>100</v>
      </c>
      <c r="D93" s="19" t="s">
        <v>11</v>
      </c>
      <c r="E93" s="20">
        <v>3040</v>
      </c>
      <c r="F93" s="21">
        <v>3070</v>
      </c>
      <c r="G93" s="22">
        <v>0</v>
      </c>
      <c r="H93" s="2">
        <f>(F93-E93)*C93</f>
        <v>3000</v>
      </c>
      <c r="I93" s="2">
        <v>0</v>
      </c>
      <c r="J93" s="2">
        <v>3000</v>
      </c>
    </row>
    <row r="94" spans="1:10" x14ac:dyDescent="0.25">
      <c r="A94" s="18">
        <v>42685</v>
      </c>
      <c r="B94" s="19" t="s">
        <v>12</v>
      </c>
      <c r="C94" s="19">
        <v>100</v>
      </c>
      <c r="D94" s="19" t="s">
        <v>13</v>
      </c>
      <c r="E94" s="20">
        <v>3210</v>
      </c>
      <c r="F94" s="23">
        <v>3170</v>
      </c>
      <c r="G94" s="22">
        <v>0</v>
      </c>
      <c r="H94" s="24">
        <f>(E94-F94)*C94</f>
        <v>4000</v>
      </c>
      <c r="I94" s="25">
        <v>0</v>
      </c>
      <c r="J94" s="24">
        <f>(H94+I94)</f>
        <v>4000</v>
      </c>
    </row>
    <row r="95" spans="1:10" x14ac:dyDescent="0.25">
      <c r="A95" s="18">
        <v>42685</v>
      </c>
      <c r="B95" s="19" t="s">
        <v>15</v>
      </c>
      <c r="C95" s="19">
        <v>30</v>
      </c>
      <c r="D95" s="19" t="s">
        <v>13</v>
      </c>
      <c r="E95" s="23">
        <v>16520</v>
      </c>
      <c r="F95" s="23">
        <v>16300</v>
      </c>
      <c r="G95" s="22">
        <v>0</v>
      </c>
      <c r="H95" s="24">
        <f t="shared" ref="H95" si="12">(E95-F95)*C95</f>
        <v>6600</v>
      </c>
      <c r="I95" s="25">
        <v>0</v>
      </c>
      <c r="J95" s="24">
        <f t="shared" ref="J95" si="13">(H95+I95)</f>
        <v>6600</v>
      </c>
    </row>
    <row r="96" spans="1:10" x14ac:dyDescent="0.25">
      <c r="A96" s="18">
        <v>42684</v>
      </c>
      <c r="B96" s="19" t="s">
        <v>21</v>
      </c>
      <c r="C96" s="19">
        <v>1000</v>
      </c>
      <c r="D96" s="19" t="s">
        <v>11</v>
      </c>
      <c r="E96" s="20">
        <v>525</v>
      </c>
      <c r="F96" s="21">
        <v>529</v>
      </c>
      <c r="G96" s="22">
        <v>0</v>
      </c>
      <c r="H96" s="2">
        <f>(F96-E96)*C96</f>
        <v>4000</v>
      </c>
      <c r="I96" s="2">
        <v>0</v>
      </c>
      <c r="J96" s="2">
        <v>3000</v>
      </c>
    </row>
    <row r="97" spans="1:10" x14ac:dyDescent="0.25">
      <c r="A97" s="18">
        <v>42683</v>
      </c>
      <c r="B97" s="19" t="s">
        <v>15</v>
      </c>
      <c r="C97" s="19">
        <v>30</v>
      </c>
      <c r="D97" s="19" t="s">
        <v>13</v>
      </c>
      <c r="E97" s="23">
        <v>17450</v>
      </c>
      <c r="F97" s="23">
        <v>17650</v>
      </c>
      <c r="G97" s="22">
        <v>0</v>
      </c>
      <c r="H97" s="24">
        <f t="shared" ref="H97:H98" si="14">(E97-F97)*C97</f>
        <v>-6000</v>
      </c>
      <c r="I97" s="25">
        <v>0</v>
      </c>
      <c r="J97" s="24">
        <f t="shared" ref="J97:J98" si="15">(H97+I97)</f>
        <v>-6000</v>
      </c>
    </row>
    <row r="98" spans="1:10" x14ac:dyDescent="0.25">
      <c r="A98" s="18">
        <v>42681</v>
      </c>
      <c r="B98" s="19" t="s">
        <v>22</v>
      </c>
      <c r="C98" s="19">
        <v>100</v>
      </c>
      <c r="D98" s="19" t="s">
        <v>13</v>
      </c>
      <c r="E98" s="23">
        <v>7700</v>
      </c>
      <c r="F98" s="23">
        <v>7690</v>
      </c>
      <c r="G98" s="22">
        <v>0</v>
      </c>
      <c r="H98" s="24">
        <f t="shared" si="14"/>
        <v>1000</v>
      </c>
      <c r="I98" s="25">
        <v>0</v>
      </c>
      <c r="J98" s="24">
        <f t="shared" si="15"/>
        <v>1000</v>
      </c>
    </row>
    <row r="99" spans="1:10" x14ac:dyDescent="0.25">
      <c r="A99" s="26"/>
      <c r="B99" s="27"/>
      <c r="C99" s="27"/>
      <c r="D99" s="27"/>
      <c r="E99" s="28"/>
      <c r="F99" s="28"/>
      <c r="G99" s="29">
        <v>0</v>
      </c>
      <c r="H99" s="30"/>
      <c r="I99" s="28"/>
      <c r="J99" s="28"/>
    </row>
    <row r="100" spans="1:10" x14ac:dyDescent="0.25">
      <c r="A100" s="18">
        <v>42671</v>
      </c>
      <c r="B100" s="19" t="s">
        <v>18</v>
      </c>
      <c r="C100" s="19">
        <v>100</v>
      </c>
      <c r="D100" s="19" t="s">
        <v>13</v>
      </c>
      <c r="E100" s="20">
        <v>3130</v>
      </c>
      <c r="F100" s="21">
        <v>3100</v>
      </c>
      <c r="G100" s="22">
        <v>0</v>
      </c>
      <c r="H100" s="24">
        <f t="shared" ref="H100:H103" si="16">(E100-F100)*C100</f>
        <v>3000</v>
      </c>
      <c r="I100" s="25">
        <v>0</v>
      </c>
      <c r="J100" s="24">
        <f t="shared" ref="J100:J103" si="17">(H100+I100)</f>
        <v>3000</v>
      </c>
    </row>
    <row r="101" spans="1:10" x14ac:dyDescent="0.25">
      <c r="A101" s="18">
        <v>42669</v>
      </c>
      <c r="B101" s="19" t="s">
        <v>15</v>
      </c>
      <c r="C101" s="19">
        <v>30</v>
      </c>
      <c r="D101" s="19" t="s">
        <v>13</v>
      </c>
      <c r="E101" s="23">
        <v>16900</v>
      </c>
      <c r="F101" s="23">
        <v>16750</v>
      </c>
      <c r="G101" s="22">
        <v>0</v>
      </c>
      <c r="H101" s="24">
        <f t="shared" si="16"/>
        <v>4500</v>
      </c>
      <c r="I101" s="25">
        <v>0</v>
      </c>
      <c r="J101" s="24">
        <f t="shared" si="17"/>
        <v>4500</v>
      </c>
    </row>
    <row r="102" spans="1:10" x14ac:dyDescent="0.25">
      <c r="A102" s="18">
        <v>42667</v>
      </c>
      <c r="B102" s="19" t="s">
        <v>23</v>
      </c>
      <c r="C102" s="19">
        <v>360</v>
      </c>
      <c r="D102" s="19" t="s">
        <v>13</v>
      </c>
      <c r="E102" s="20">
        <v>891</v>
      </c>
      <c r="F102" s="21">
        <v>899</v>
      </c>
      <c r="G102" s="22">
        <v>0</v>
      </c>
      <c r="H102" s="24">
        <f t="shared" si="16"/>
        <v>-2880</v>
      </c>
      <c r="I102" s="25">
        <v>0</v>
      </c>
      <c r="J102" s="24">
        <f t="shared" si="17"/>
        <v>-2880</v>
      </c>
    </row>
    <row r="103" spans="1:10" x14ac:dyDescent="0.25">
      <c r="A103" s="18">
        <v>42664</v>
      </c>
      <c r="B103" s="19" t="s">
        <v>21</v>
      </c>
      <c r="C103" s="19">
        <v>1000</v>
      </c>
      <c r="D103" s="19" t="s">
        <v>13</v>
      </c>
      <c r="E103" s="20">
        <v>532</v>
      </c>
      <c r="F103" s="21">
        <v>528</v>
      </c>
      <c r="G103" s="22">
        <v>0</v>
      </c>
      <c r="H103" s="24">
        <f t="shared" si="16"/>
        <v>4000</v>
      </c>
      <c r="I103" s="25">
        <v>0</v>
      </c>
      <c r="J103" s="24">
        <f t="shared" si="17"/>
        <v>4000</v>
      </c>
    </row>
    <row r="104" spans="1:10" x14ac:dyDescent="0.25">
      <c r="A104" s="18">
        <v>42664</v>
      </c>
      <c r="B104" s="19" t="s">
        <v>15</v>
      </c>
      <c r="C104" s="19">
        <v>30</v>
      </c>
      <c r="D104" s="19" t="s">
        <v>11</v>
      </c>
      <c r="E104" s="23">
        <v>16900</v>
      </c>
      <c r="F104" s="23">
        <v>17050</v>
      </c>
      <c r="G104" s="22">
        <v>0</v>
      </c>
      <c r="H104" s="2">
        <f>(F104-E104)*C104</f>
        <v>4500</v>
      </c>
      <c r="I104" s="2">
        <v>0</v>
      </c>
      <c r="J104" s="2">
        <v>3000</v>
      </c>
    </row>
    <row r="105" spans="1:10" x14ac:dyDescent="0.25">
      <c r="A105" s="18">
        <v>42661</v>
      </c>
      <c r="B105" s="19" t="s">
        <v>15</v>
      </c>
      <c r="C105" s="19">
        <v>30</v>
      </c>
      <c r="D105" s="19" t="s">
        <v>13</v>
      </c>
      <c r="E105" s="23">
        <v>16130</v>
      </c>
      <c r="F105" s="23">
        <v>16280</v>
      </c>
      <c r="G105" s="22">
        <v>0</v>
      </c>
      <c r="H105" s="24">
        <f t="shared" ref="H105:H115" si="18">(E105-F105)*C105</f>
        <v>-4500</v>
      </c>
      <c r="I105" s="25">
        <v>0</v>
      </c>
      <c r="J105" s="24">
        <f t="shared" ref="J105:J115" si="19">(H105+I105)</f>
        <v>-4500</v>
      </c>
    </row>
    <row r="106" spans="1:10" x14ac:dyDescent="0.25">
      <c r="A106" s="18">
        <v>42660</v>
      </c>
      <c r="B106" s="19" t="s">
        <v>18</v>
      </c>
      <c r="C106" s="19">
        <v>100</v>
      </c>
      <c r="D106" s="19" t="s">
        <v>13</v>
      </c>
      <c r="E106" s="20">
        <v>3110</v>
      </c>
      <c r="F106" s="21">
        <v>3070</v>
      </c>
      <c r="G106" s="22">
        <v>0</v>
      </c>
      <c r="H106" s="24">
        <f t="shared" si="18"/>
        <v>4000</v>
      </c>
      <c r="I106" s="25">
        <v>0</v>
      </c>
      <c r="J106" s="24">
        <f t="shared" si="19"/>
        <v>4000</v>
      </c>
    </row>
    <row r="107" spans="1:10" x14ac:dyDescent="0.25">
      <c r="A107" s="18">
        <v>42657</v>
      </c>
      <c r="B107" s="19" t="s">
        <v>22</v>
      </c>
      <c r="C107" s="19">
        <v>100</v>
      </c>
      <c r="D107" s="19" t="s">
        <v>13</v>
      </c>
      <c r="E107" s="23">
        <v>7340</v>
      </c>
      <c r="F107" s="23">
        <v>7300</v>
      </c>
      <c r="G107" s="22">
        <v>0</v>
      </c>
      <c r="H107" s="24">
        <f t="shared" si="18"/>
        <v>4000</v>
      </c>
      <c r="I107" s="25">
        <v>0</v>
      </c>
      <c r="J107" s="24">
        <f t="shared" si="19"/>
        <v>4000</v>
      </c>
    </row>
    <row r="108" spans="1:10" x14ac:dyDescent="0.25">
      <c r="A108" s="18">
        <v>42657</v>
      </c>
      <c r="B108" s="19" t="s">
        <v>15</v>
      </c>
      <c r="C108" s="19">
        <v>30</v>
      </c>
      <c r="D108" s="19" t="s">
        <v>13</v>
      </c>
      <c r="E108" s="23">
        <v>16600</v>
      </c>
      <c r="F108" s="23">
        <v>16400</v>
      </c>
      <c r="G108" s="22">
        <v>0</v>
      </c>
      <c r="H108" s="24">
        <f t="shared" si="18"/>
        <v>6000</v>
      </c>
      <c r="I108" s="25">
        <v>0</v>
      </c>
      <c r="J108" s="24">
        <f t="shared" si="19"/>
        <v>6000</v>
      </c>
    </row>
    <row r="109" spans="1:10" x14ac:dyDescent="0.25">
      <c r="A109" s="18">
        <v>42657</v>
      </c>
      <c r="B109" s="19" t="s">
        <v>12</v>
      </c>
      <c r="C109" s="19">
        <v>100</v>
      </c>
      <c r="D109" s="19" t="s">
        <v>13</v>
      </c>
      <c r="E109" s="20">
        <v>3490</v>
      </c>
      <c r="F109" s="23">
        <v>3450</v>
      </c>
      <c r="G109" s="22">
        <v>0</v>
      </c>
      <c r="H109" s="24">
        <f t="shared" si="18"/>
        <v>4000</v>
      </c>
      <c r="I109" s="25">
        <v>0</v>
      </c>
      <c r="J109" s="24">
        <f t="shared" si="19"/>
        <v>4000</v>
      </c>
    </row>
    <row r="110" spans="1:10" x14ac:dyDescent="0.25">
      <c r="A110" s="18">
        <v>42655</v>
      </c>
      <c r="B110" s="19" t="s">
        <v>24</v>
      </c>
      <c r="C110" s="19">
        <v>25</v>
      </c>
      <c r="D110" s="19" t="s">
        <v>13</v>
      </c>
      <c r="E110" s="20">
        <v>19300</v>
      </c>
      <c r="F110" s="23">
        <v>19555</v>
      </c>
      <c r="G110" s="22">
        <v>0</v>
      </c>
      <c r="H110" s="24">
        <f t="shared" si="18"/>
        <v>-6375</v>
      </c>
      <c r="I110" s="25">
        <v>0</v>
      </c>
      <c r="J110" s="24">
        <f t="shared" si="19"/>
        <v>-6375</v>
      </c>
    </row>
    <row r="111" spans="1:10" x14ac:dyDescent="0.25">
      <c r="A111" s="18">
        <v>42653</v>
      </c>
      <c r="B111" s="19" t="s">
        <v>14</v>
      </c>
      <c r="C111" s="19">
        <v>50</v>
      </c>
      <c r="D111" s="19" t="s">
        <v>13</v>
      </c>
      <c r="E111" s="23">
        <v>6900</v>
      </c>
      <c r="F111" s="23">
        <v>7020</v>
      </c>
      <c r="G111" s="22">
        <v>0</v>
      </c>
      <c r="H111" s="24">
        <f t="shared" si="18"/>
        <v>-6000</v>
      </c>
      <c r="I111" s="25">
        <v>0</v>
      </c>
      <c r="J111" s="24">
        <f t="shared" si="19"/>
        <v>-6000</v>
      </c>
    </row>
    <row r="112" spans="1:10" x14ac:dyDescent="0.25">
      <c r="A112" s="18">
        <v>42650</v>
      </c>
      <c r="B112" s="19" t="s">
        <v>15</v>
      </c>
      <c r="C112" s="19">
        <v>30</v>
      </c>
      <c r="D112" s="19" t="s">
        <v>13</v>
      </c>
      <c r="E112" s="23">
        <v>16950</v>
      </c>
      <c r="F112" s="23">
        <v>16800</v>
      </c>
      <c r="G112" s="22">
        <v>0</v>
      </c>
      <c r="H112" s="24">
        <f t="shared" si="18"/>
        <v>4500</v>
      </c>
      <c r="I112" s="25">
        <v>0</v>
      </c>
      <c r="J112" s="24">
        <f t="shared" si="19"/>
        <v>4500</v>
      </c>
    </row>
    <row r="113" spans="1:10" x14ac:dyDescent="0.25">
      <c r="A113" s="18">
        <v>42648</v>
      </c>
      <c r="B113" s="19" t="s">
        <v>18</v>
      </c>
      <c r="C113" s="19">
        <v>100</v>
      </c>
      <c r="D113" s="19" t="s">
        <v>13</v>
      </c>
      <c r="E113" s="20">
        <v>3200</v>
      </c>
      <c r="F113" s="21">
        <v>3260</v>
      </c>
      <c r="G113" s="22">
        <v>0</v>
      </c>
      <c r="H113" s="24">
        <f t="shared" si="18"/>
        <v>-6000</v>
      </c>
      <c r="I113" s="25">
        <v>0</v>
      </c>
      <c r="J113" s="24">
        <f t="shared" si="19"/>
        <v>-6000</v>
      </c>
    </row>
    <row r="114" spans="1:10" x14ac:dyDescent="0.25">
      <c r="A114" s="18">
        <v>42647</v>
      </c>
      <c r="B114" s="19" t="s">
        <v>15</v>
      </c>
      <c r="C114" s="19">
        <v>30</v>
      </c>
      <c r="D114" s="19" t="s">
        <v>13</v>
      </c>
      <c r="E114" s="23">
        <v>17250</v>
      </c>
      <c r="F114" s="23">
        <v>17150</v>
      </c>
      <c r="G114" s="22">
        <v>0</v>
      </c>
      <c r="H114" s="24">
        <f t="shared" si="18"/>
        <v>3000</v>
      </c>
      <c r="I114" s="25">
        <v>0</v>
      </c>
      <c r="J114" s="24">
        <f t="shared" si="19"/>
        <v>3000</v>
      </c>
    </row>
    <row r="115" spans="1:10" x14ac:dyDescent="0.25">
      <c r="A115" s="18">
        <v>42646</v>
      </c>
      <c r="B115" s="19" t="s">
        <v>12</v>
      </c>
      <c r="C115" s="19">
        <v>100</v>
      </c>
      <c r="D115" s="19" t="s">
        <v>13</v>
      </c>
      <c r="E115" s="20">
        <v>3445</v>
      </c>
      <c r="F115" s="21">
        <v>3420</v>
      </c>
      <c r="G115" s="22">
        <v>0</v>
      </c>
      <c r="H115" s="24">
        <f t="shared" si="18"/>
        <v>2500</v>
      </c>
      <c r="I115" s="25">
        <v>0</v>
      </c>
      <c r="J115" s="24">
        <f t="shared" si="19"/>
        <v>2500</v>
      </c>
    </row>
    <row r="116" spans="1:10" x14ac:dyDescent="0.25">
      <c r="A116" s="26"/>
      <c r="B116" s="27"/>
      <c r="C116" s="27"/>
      <c r="D116" s="27"/>
      <c r="E116" s="28"/>
      <c r="F116" s="28"/>
      <c r="G116" s="29">
        <v>0</v>
      </c>
      <c r="H116" s="30"/>
      <c r="I116" s="28"/>
      <c r="J116" s="28"/>
    </row>
    <row r="117" spans="1:10" x14ac:dyDescent="0.25">
      <c r="A117" s="18">
        <v>42642</v>
      </c>
      <c r="B117" s="19" t="s">
        <v>25</v>
      </c>
      <c r="C117" s="19">
        <v>100</v>
      </c>
      <c r="D117" s="19" t="s">
        <v>13</v>
      </c>
      <c r="E117" s="20">
        <v>1955</v>
      </c>
      <c r="F117" s="21">
        <v>2015</v>
      </c>
      <c r="G117" s="22">
        <v>0</v>
      </c>
      <c r="H117" s="24">
        <f t="shared" ref="H117:H121" si="20">(E117-F117)*C117</f>
        <v>-6000</v>
      </c>
      <c r="I117" s="25">
        <v>0</v>
      </c>
      <c r="J117" s="24">
        <f t="shared" ref="J117:J121" si="21">(H117+I117)</f>
        <v>-6000</v>
      </c>
    </row>
    <row r="118" spans="1:10" x14ac:dyDescent="0.25">
      <c r="A118" s="18">
        <v>42642</v>
      </c>
      <c r="B118" s="19" t="s">
        <v>23</v>
      </c>
      <c r="C118" s="19">
        <v>360</v>
      </c>
      <c r="D118" s="19" t="s">
        <v>13</v>
      </c>
      <c r="E118" s="20">
        <v>865</v>
      </c>
      <c r="F118" s="21">
        <v>895</v>
      </c>
      <c r="G118" s="22">
        <v>0</v>
      </c>
      <c r="H118" s="24">
        <f t="shared" si="20"/>
        <v>-10800</v>
      </c>
      <c r="I118" s="25">
        <v>0</v>
      </c>
      <c r="J118" s="24">
        <f t="shared" si="21"/>
        <v>-10800</v>
      </c>
    </row>
    <row r="119" spans="1:10" x14ac:dyDescent="0.25">
      <c r="A119" s="18">
        <v>42640</v>
      </c>
      <c r="B119" s="19" t="s">
        <v>10</v>
      </c>
      <c r="C119" s="19">
        <v>100</v>
      </c>
      <c r="D119" s="19" t="s">
        <v>13</v>
      </c>
      <c r="E119" s="20">
        <v>4590</v>
      </c>
      <c r="F119" s="21">
        <v>4560</v>
      </c>
      <c r="G119" s="22">
        <v>0</v>
      </c>
      <c r="H119" s="24">
        <f t="shared" si="20"/>
        <v>3000</v>
      </c>
      <c r="I119" s="25">
        <v>0</v>
      </c>
      <c r="J119" s="24">
        <f t="shared" si="21"/>
        <v>3000</v>
      </c>
    </row>
    <row r="120" spans="1:10" x14ac:dyDescent="0.25">
      <c r="A120" s="18">
        <v>42636</v>
      </c>
      <c r="B120" s="19" t="s">
        <v>15</v>
      </c>
      <c r="C120" s="19">
        <v>30</v>
      </c>
      <c r="D120" s="19" t="s">
        <v>13</v>
      </c>
      <c r="E120" s="23">
        <v>17250</v>
      </c>
      <c r="F120" s="23">
        <v>17150</v>
      </c>
      <c r="G120" s="22">
        <v>0</v>
      </c>
      <c r="H120" s="24">
        <f t="shared" si="20"/>
        <v>3000</v>
      </c>
      <c r="I120" s="25">
        <v>0</v>
      </c>
      <c r="J120" s="24">
        <f t="shared" si="21"/>
        <v>3000</v>
      </c>
    </row>
    <row r="121" spans="1:10" x14ac:dyDescent="0.25">
      <c r="A121" s="18">
        <v>42635</v>
      </c>
      <c r="B121" s="19" t="s">
        <v>23</v>
      </c>
      <c r="C121" s="19">
        <v>360</v>
      </c>
      <c r="D121" s="19" t="s">
        <v>13</v>
      </c>
      <c r="E121" s="20">
        <v>880</v>
      </c>
      <c r="F121" s="21">
        <v>870</v>
      </c>
      <c r="G121" s="22">
        <v>0</v>
      </c>
      <c r="H121" s="24">
        <f t="shared" si="20"/>
        <v>3600</v>
      </c>
      <c r="I121" s="25">
        <v>0</v>
      </c>
      <c r="J121" s="24">
        <f t="shared" si="21"/>
        <v>3600</v>
      </c>
    </row>
    <row r="122" spans="1:10" x14ac:dyDescent="0.25">
      <c r="A122" s="18">
        <v>42632</v>
      </c>
      <c r="B122" s="19" t="s">
        <v>10</v>
      </c>
      <c r="C122" s="19">
        <v>100</v>
      </c>
      <c r="D122" s="19" t="s">
        <v>11</v>
      </c>
      <c r="E122" s="20">
        <v>4780</v>
      </c>
      <c r="F122" s="21">
        <v>4810</v>
      </c>
      <c r="G122" s="22">
        <v>0</v>
      </c>
      <c r="H122" s="2">
        <f t="shared" ref="H122:H126" si="22">(F122-E122)*C122</f>
        <v>3000</v>
      </c>
      <c r="I122" s="2">
        <v>0</v>
      </c>
      <c r="J122" s="2">
        <v>3000</v>
      </c>
    </row>
    <row r="123" spans="1:10" x14ac:dyDescent="0.25">
      <c r="A123" s="41">
        <v>42629</v>
      </c>
      <c r="B123" s="31" t="s">
        <v>14</v>
      </c>
      <c r="C123" s="31">
        <v>50</v>
      </c>
      <c r="D123" s="31" t="s">
        <v>11</v>
      </c>
      <c r="E123" s="25">
        <v>7110</v>
      </c>
      <c r="F123" s="25">
        <v>7150</v>
      </c>
      <c r="G123" s="22">
        <v>0</v>
      </c>
      <c r="H123" s="2">
        <f t="shared" si="22"/>
        <v>2000</v>
      </c>
      <c r="I123" s="2">
        <v>0</v>
      </c>
      <c r="J123" s="2">
        <v>3000</v>
      </c>
    </row>
    <row r="124" spans="1:10" x14ac:dyDescent="0.25">
      <c r="A124" s="41">
        <v>42629</v>
      </c>
      <c r="B124" s="31" t="s">
        <v>26</v>
      </c>
      <c r="C124" s="31">
        <v>100</v>
      </c>
      <c r="D124" s="31" t="s">
        <v>11</v>
      </c>
      <c r="E124" s="25">
        <v>3250</v>
      </c>
      <c r="F124" s="25">
        <v>3270</v>
      </c>
      <c r="G124" s="22">
        <v>0</v>
      </c>
      <c r="H124" s="2">
        <f t="shared" si="22"/>
        <v>2000</v>
      </c>
      <c r="I124" s="2">
        <v>0</v>
      </c>
      <c r="J124" s="2">
        <v>3000</v>
      </c>
    </row>
    <row r="125" spans="1:10" x14ac:dyDescent="0.25">
      <c r="A125" s="41">
        <v>42628</v>
      </c>
      <c r="B125" s="31" t="s">
        <v>14</v>
      </c>
      <c r="C125" s="31">
        <v>50</v>
      </c>
      <c r="D125" s="31" t="s">
        <v>11</v>
      </c>
      <c r="E125" s="25">
        <v>7080</v>
      </c>
      <c r="F125" s="25">
        <v>7120</v>
      </c>
      <c r="G125" s="22">
        <v>0</v>
      </c>
      <c r="H125" s="2">
        <f t="shared" si="22"/>
        <v>2000</v>
      </c>
      <c r="I125" s="2">
        <v>0</v>
      </c>
      <c r="J125" s="2">
        <v>3000</v>
      </c>
    </row>
    <row r="126" spans="1:10" x14ac:dyDescent="0.25">
      <c r="A126" s="41">
        <v>42628</v>
      </c>
      <c r="B126" s="31" t="s">
        <v>26</v>
      </c>
      <c r="C126" s="31">
        <v>100</v>
      </c>
      <c r="D126" s="31" t="s">
        <v>11</v>
      </c>
      <c r="E126" s="25">
        <v>3208</v>
      </c>
      <c r="F126" s="25">
        <v>3228</v>
      </c>
      <c r="G126" s="22">
        <v>0</v>
      </c>
      <c r="H126" s="2">
        <f t="shared" si="22"/>
        <v>2000</v>
      </c>
      <c r="I126" s="2">
        <v>0</v>
      </c>
      <c r="J126" s="2">
        <v>3000</v>
      </c>
    </row>
    <row r="127" spans="1:10" x14ac:dyDescent="0.25">
      <c r="A127" s="41">
        <v>42621</v>
      </c>
      <c r="B127" s="31" t="s">
        <v>26</v>
      </c>
      <c r="C127" s="31">
        <v>100</v>
      </c>
      <c r="D127" s="31" t="s">
        <v>13</v>
      </c>
      <c r="E127" s="25">
        <v>3240</v>
      </c>
      <c r="F127" s="25">
        <v>3260</v>
      </c>
      <c r="G127" s="22">
        <v>0</v>
      </c>
      <c r="H127" s="24">
        <f t="shared" ref="H127:H131" si="23">(E127-F127)*C127</f>
        <v>-2000</v>
      </c>
      <c r="I127" s="25">
        <v>0</v>
      </c>
      <c r="J127" s="24">
        <f t="shared" ref="J127:J131" si="24">(H127+I127)</f>
        <v>-2000</v>
      </c>
    </row>
    <row r="128" spans="1:10" x14ac:dyDescent="0.25">
      <c r="A128" s="41">
        <v>42621</v>
      </c>
      <c r="B128" s="31" t="s">
        <v>15</v>
      </c>
      <c r="C128" s="31">
        <v>30</v>
      </c>
      <c r="D128" s="31" t="s">
        <v>13</v>
      </c>
      <c r="E128" s="25">
        <v>17700</v>
      </c>
      <c r="F128" s="25">
        <v>17630</v>
      </c>
      <c r="G128" s="22">
        <v>0</v>
      </c>
      <c r="H128" s="24">
        <f t="shared" si="23"/>
        <v>2100</v>
      </c>
      <c r="I128" s="25">
        <v>0</v>
      </c>
      <c r="J128" s="24">
        <f t="shared" si="24"/>
        <v>2100</v>
      </c>
    </row>
    <row r="129" spans="1:10" x14ac:dyDescent="0.25">
      <c r="A129" s="41">
        <v>42620</v>
      </c>
      <c r="B129" s="31" t="s">
        <v>26</v>
      </c>
      <c r="C129" s="31">
        <v>100</v>
      </c>
      <c r="D129" s="31" t="s">
        <v>13</v>
      </c>
      <c r="E129" s="25">
        <v>3250</v>
      </c>
      <c r="F129" s="25">
        <v>3230</v>
      </c>
      <c r="G129" s="22">
        <v>0</v>
      </c>
      <c r="H129" s="24">
        <f t="shared" si="23"/>
        <v>2000</v>
      </c>
      <c r="I129" s="25">
        <v>0</v>
      </c>
      <c r="J129" s="24">
        <f t="shared" si="24"/>
        <v>2000</v>
      </c>
    </row>
    <row r="130" spans="1:10" x14ac:dyDescent="0.25">
      <c r="A130" s="41">
        <v>42620</v>
      </c>
      <c r="B130" s="31" t="s">
        <v>15</v>
      </c>
      <c r="C130" s="31">
        <v>30</v>
      </c>
      <c r="D130" s="31" t="s">
        <v>13</v>
      </c>
      <c r="E130" s="25">
        <v>17960</v>
      </c>
      <c r="F130" s="25">
        <v>17890</v>
      </c>
      <c r="G130" s="22">
        <v>0</v>
      </c>
      <c r="H130" s="24">
        <f t="shared" si="23"/>
        <v>2100</v>
      </c>
      <c r="I130" s="25">
        <v>0</v>
      </c>
      <c r="J130" s="24">
        <f t="shared" si="24"/>
        <v>2100</v>
      </c>
    </row>
    <row r="131" spans="1:10" x14ac:dyDescent="0.25">
      <c r="A131" s="41">
        <v>42619</v>
      </c>
      <c r="B131" s="31" t="s">
        <v>26</v>
      </c>
      <c r="C131" s="31">
        <v>100</v>
      </c>
      <c r="D131" s="31" t="s">
        <v>13</v>
      </c>
      <c r="E131" s="25">
        <v>3295</v>
      </c>
      <c r="F131" s="25">
        <v>3275</v>
      </c>
      <c r="G131" s="22">
        <v>0</v>
      </c>
      <c r="H131" s="24">
        <f t="shared" si="23"/>
        <v>2000</v>
      </c>
      <c r="I131" s="25">
        <v>0</v>
      </c>
      <c r="J131" s="24">
        <f t="shared" si="24"/>
        <v>2000</v>
      </c>
    </row>
    <row r="132" spans="1:10" x14ac:dyDescent="0.25">
      <c r="A132" s="41">
        <v>42619</v>
      </c>
      <c r="B132" s="14" t="s">
        <v>15</v>
      </c>
      <c r="C132" s="14" t="s">
        <v>27</v>
      </c>
      <c r="D132" s="14" t="s">
        <v>11</v>
      </c>
      <c r="E132" s="25">
        <v>18410</v>
      </c>
      <c r="F132" s="25">
        <v>18480</v>
      </c>
      <c r="G132" s="22">
        <v>0</v>
      </c>
      <c r="H132" s="2">
        <f>(F132-E132)*C132</f>
        <v>2100</v>
      </c>
      <c r="I132" s="2">
        <v>0</v>
      </c>
      <c r="J132" s="2">
        <v>3000</v>
      </c>
    </row>
    <row r="133" spans="1:10" x14ac:dyDescent="0.25">
      <c r="A133" s="26"/>
      <c r="B133" s="27"/>
      <c r="C133" s="27"/>
      <c r="D133" s="27"/>
      <c r="E133" s="28"/>
      <c r="F133" s="28"/>
      <c r="G133" s="29">
        <v>0</v>
      </c>
      <c r="H133" s="28"/>
      <c r="I133" s="30"/>
      <c r="J133" s="28"/>
    </row>
    <row r="134" spans="1:10" x14ac:dyDescent="0.25">
      <c r="A134" s="41">
        <v>42606</v>
      </c>
      <c r="B134" s="14" t="s">
        <v>15</v>
      </c>
      <c r="C134" s="14" t="s">
        <v>27</v>
      </c>
      <c r="D134" s="14" t="s">
        <v>13</v>
      </c>
      <c r="E134" s="32" t="s">
        <v>28</v>
      </c>
      <c r="F134" s="33" t="s">
        <v>29</v>
      </c>
      <c r="G134" s="22">
        <v>0</v>
      </c>
      <c r="H134" s="24">
        <f t="shared" ref="H134:H135" si="25">(E134-F134)*C134</f>
        <v>1800</v>
      </c>
      <c r="I134" s="25">
        <v>0</v>
      </c>
      <c r="J134" s="24">
        <f t="shared" ref="J134:J135" si="26">(H134+I134)</f>
        <v>1800</v>
      </c>
    </row>
    <row r="135" spans="1:10" x14ac:dyDescent="0.25">
      <c r="A135" s="41">
        <v>42606</v>
      </c>
      <c r="B135" s="14" t="s">
        <v>15</v>
      </c>
      <c r="C135" s="14" t="s">
        <v>27</v>
      </c>
      <c r="D135" s="14" t="s">
        <v>13</v>
      </c>
      <c r="E135" s="32" t="s">
        <v>30</v>
      </c>
      <c r="F135" s="32" t="s">
        <v>31</v>
      </c>
      <c r="G135" s="22">
        <v>0</v>
      </c>
      <c r="H135" s="24">
        <f t="shared" si="25"/>
        <v>-1650</v>
      </c>
      <c r="I135" s="25">
        <v>0</v>
      </c>
      <c r="J135" s="24">
        <f t="shared" si="26"/>
        <v>-1650</v>
      </c>
    </row>
    <row r="136" spans="1:10" x14ac:dyDescent="0.25">
      <c r="A136" s="41">
        <v>42605</v>
      </c>
      <c r="B136" s="14" t="s">
        <v>32</v>
      </c>
      <c r="C136" s="14" t="s">
        <v>33</v>
      </c>
      <c r="D136" s="14" t="s">
        <v>11</v>
      </c>
      <c r="E136" s="32" t="s">
        <v>34</v>
      </c>
      <c r="F136" s="32" t="s">
        <v>35</v>
      </c>
      <c r="G136" s="22">
        <v>0</v>
      </c>
      <c r="H136" s="2">
        <f>(F136-E136)*C136</f>
        <v>399.99999999997726</v>
      </c>
      <c r="I136" s="2">
        <v>0</v>
      </c>
      <c r="J136" s="2">
        <v>3000</v>
      </c>
    </row>
    <row r="137" spans="1:10" x14ac:dyDescent="0.25">
      <c r="A137" s="41">
        <v>42605</v>
      </c>
      <c r="B137" s="14" t="s">
        <v>15</v>
      </c>
      <c r="C137" s="14" t="s">
        <v>27</v>
      </c>
      <c r="D137" s="14" t="s">
        <v>13</v>
      </c>
      <c r="E137" s="32" t="s">
        <v>36</v>
      </c>
      <c r="F137" s="32" t="s">
        <v>37</v>
      </c>
      <c r="G137" s="22">
        <v>0</v>
      </c>
      <c r="H137" s="24">
        <f t="shared" ref="H137:H142" si="27">(E137-F137)*C137</f>
        <v>1350</v>
      </c>
      <c r="I137" s="25">
        <v>0</v>
      </c>
      <c r="J137" s="24">
        <f t="shared" ref="J137:J142" si="28">(H137+I137)</f>
        <v>1350</v>
      </c>
    </row>
    <row r="138" spans="1:10" x14ac:dyDescent="0.25">
      <c r="A138" s="41">
        <v>42604</v>
      </c>
      <c r="B138" s="14" t="s">
        <v>16</v>
      </c>
      <c r="C138" s="14" t="s">
        <v>38</v>
      </c>
      <c r="D138" s="14" t="s">
        <v>13</v>
      </c>
      <c r="E138" s="32" t="s">
        <v>39</v>
      </c>
      <c r="F138" s="32" t="s">
        <v>40</v>
      </c>
      <c r="G138" s="22">
        <v>0</v>
      </c>
      <c r="H138" s="24">
        <f t="shared" si="27"/>
        <v>2000</v>
      </c>
      <c r="I138" s="25">
        <v>0</v>
      </c>
      <c r="J138" s="24">
        <f t="shared" si="28"/>
        <v>2000</v>
      </c>
    </row>
    <row r="139" spans="1:10" x14ac:dyDescent="0.25">
      <c r="A139" s="41">
        <v>42604</v>
      </c>
      <c r="B139" s="14" t="s">
        <v>18</v>
      </c>
      <c r="C139" s="14" t="s">
        <v>38</v>
      </c>
      <c r="D139" s="14" t="s">
        <v>13</v>
      </c>
      <c r="E139" s="32" t="s">
        <v>41</v>
      </c>
      <c r="F139" s="32" t="s">
        <v>41</v>
      </c>
      <c r="G139" s="22">
        <v>0</v>
      </c>
      <c r="H139" s="24">
        <f t="shared" si="27"/>
        <v>0</v>
      </c>
      <c r="I139" s="25">
        <v>0</v>
      </c>
      <c r="J139" s="24">
        <f t="shared" si="28"/>
        <v>0</v>
      </c>
    </row>
    <row r="140" spans="1:10" x14ac:dyDescent="0.25">
      <c r="A140" s="41">
        <v>42601</v>
      </c>
      <c r="B140" s="14" t="s">
        <v>42</v>
      </c>
      <c r="C140" s="14" t="s">
        <v>38</v>
      </c>
      <c r="D140" s="14" t="s">
        <v>13</v>
      </c>
      <c r="E140" s="32" t="s">
        <v>43</v>
      </c>
      <c r="F140" s="32" t="s">
        <v>44</v>
      </c>
      <c r="G140" s="22">
        <v>0</v>
      </c>
      <c r="H140" s="24">
        <f t="shared" si="27"/>
        <v>-2000</v>
      </c>
      <c r="I140" s="25">
        <v>0</v>
      </c>
      <c r="J140" s="24">
        <f t="shared" si="28"/>
        <v>-2000</v>
      </c>
    </row>
    <row r="141" spans="1:10" x14ac:dyDescent="0.25">
      <c r="A141" s="41">
        <v>42601</v>
      </c>
      <c r="B141" s="14" t="s">
        <v>45</v>
      </c>
      <c r="C141" s="14" t="s">
        <v>46</v>
      </c>
      <c r="D141" s="14" t="s">
        <v>13</v>
      </c>
      <c r="E141" s="32" t="s">
        <v>47</v>
      </c>
      <c r="F141" s="32" t="s">
        <v>48</v>
      </c>
      <c r="G141" s="22">
        <v>0</v>
      </c>
      <c r="H141" s="24">
        <f t="shared" si="27"/>
        <v>-400</v>
      </c>
      <c r="I141" s="25">
        <v>0</v>
      </c>
      <c r="J141" s="24">
        <f t="shared" si="28"/>
        <v>-400</v>
      </c>
    </row>
    <row r="142" spans="1:10" x14ac:dyDescent="0.25">
      <c r="A142" s="41">
        <v>42599</v>
      </c>
      <c r="B142" s="14" t="s">
        <v>14</v>
      </c>
      <c r="C142" s="14" t="s">
        <v>49</v>
      </c>
      <c r="D142" s="14" t="s">
        <v>13</v>
      </c>
      <c r="E142" s="32" t="s">
        <v>50</v>
      </c>
      <c r="F142" s="32" t="s">
        <v>51</v>
      </c>
      <c r="G142" s="22">
        <v>0</v>
      </c>
      <c r="H142" s="24">
        <f t="shared" si="27"/>
        <v>2000</v>
      </c>
      <c r="I142" s="25">
        <v>0</v>
      </c>
      <c r="J142" s="24">
        <f t="shared" si="28"/>
        <v>2000</v>
      </c>
    </row>
    <row r="143" spans="1:10" x14ac:dyDescent="0.25">
      <c r="A143" s="41">
        <v>42599</v>
      </c>
      <c r="B143" s="14" t="s">
        <v>15</v>
      </c>
      <c r="C143" s="14" t="s">
        <v>27</v>
      </c>
      <c r="D143" s="14" t="s">
        <v>11</v>
      </c>
      <c r="E143" s="32" t="s">
        <v>52</v>
      </c>
      <c r="F143" s="32" t="s">
        <v>53</v>
      </c>
      <c r="G143" s="22">
        <v>0</v>
      </c>
      <c r="H143" s="2">
        <f>(F143-E143)*C143</f>
        <v>1500</v>
      </c>
      <c r="I143" s="2">
        <v>0</v>
      </c>
      <c r="J143" s="2">
        <v>3000</v>
      </c>
    </row>
    <row r="144" spans="1:10" x14ac:dyDescent="0.25">
      <c r="A144" s="41">
        <v>42598</v>
      </c>
      <c r="B144" s="14" t="s">
        <v>45</v>
      </c>
      <c r="C144" s="14" t="s">
        <v>46</v>
      </c>
      <c r="D144" s="14" t="s">
        <v>13</v>
      </c>
      <c r="E144" s="32" t="s">
        <v>54</v>
      </c>
      <c r="F144" s="32" t="s">
        <v>55</v>
      </c>
      <c r="G144" s="22">
        <v>0</v>
      </c>
      <c r="H144" s="24">
        <f>(E144-F144)*C144</f>
        <v>300</v>
      </c>
      <c r="I144" s="25">
        <v>0</v>
      </c>
      <c r="J144" s="24">
        <f>(H144+I144)</f>
        <v>300</v>
      </c>
    </row>
    <row r="145" spans="1:10" x14ac:dyDescent="0.25">
      <c r="A145" s="41">
        <v>42598</v>
      </c>
      <c r="B145" s="14" t="s">
        <v>16</v>
      </c>
      <c r="C145" s="14" t="s">
        <v>38</v>
      </c>
      <c r="D145" s="14" t="s">
        <v>11</v>
      </c>
      <c r="E145" s="32" t="s">
        <v>56</v>
      </c>
      <c r="F145" s="32" t="s">
        <v>57</v>
      </c>
      <c r="G145" s="22">
        <v>0</v>
      </c>
      <c r="H145" s="2">
        <f>(F145-E145)*C145</f>
        <v>-3000</v>
      </c>
      <c r="I145" s="2">
        <v>0</v>
      </c>
      <c r="J145" s="2">
        <v>3000</v>
      </c>
    </row>
    <row r="146" spans="1:10" x14ac:dyDescent="0.25">
      <c r="A146" s="41">
        <v>42594</v>
      </c>
      <c r="B146" s="14" t="s">
        <v>14</v>
      </c>
      <c r="C146" s="14" t="s">
        <v>49</v>
      </c>
      <c r="D146" s="14" t="s">
        <v>11</v>
      </c>
      <c r="E146" s="32" t="s">
        <v>58</v>
      </c>
      <c r="F146" s="32" t="s">
        <v>59</v>
      </c>
      <c r="G146" s="22">
        <v>0</v>
      </c>
      <c r="H146" s="2">
        <f t="shared" ref="H146:H148" si="29">(F146-E146)*C146</f>
        <v>-1700</v>
      </c>
      <c r="I146" s="2">
        <v>0</v>
      </c>
      <c r="J146" s="2">
        <v>3000</v>
      </c>
    </row>
    <row r="147" spans="1:10" x14ac:dyDescent="0.25">
      <c r="A147" s="41">
        <v>42594</v>
      </c>
      <c r="B147" s="14" t="s">
        <v>14</v>
      </c>
      <c r="C147" s="14" t="s">
        <v>49</v>
      </c>
      <c r="D147" s="14" t="s">
        <v>11</v>
      </c>
      <c r="E147" s="32" t="s">
        <v>60</v>
      </c>
      <c r="F147" s="32" t="s">
        <v>61</v>
      </c>
      <c r="G147" s="22">
        <v>0</v>
      </c>
      <c r="H147" s="2">
        <f t="shared" si="29"/>
        <v>900</v>
      </c>
      <c r="I147" s="2">
        <v>0</v>
      </c>
      <c r="J147" s="2">
        <v>3000</v>
      </c>
    </row>
    <row r="148" spans="1:10" x14ac:dyDescent="0.25">
      <c r="A148" s="41">
        <v>42593</v>
      </c>
      <c r="B148" s="14" t="s">
        <v>14</v>
      </c>
      <c r="C148" s="14" t="s">
        <v>49</v>
      </c>
      <c r="D148" s="14" t="s">
        <v>11</v>
      </c>
      <c r="E148" s="32" t="s">
        <v>62</v>
      </c>
      <c r="F148" s="32" t="s">
        <v>63</v>
      </c>
      <c r="G148" s="22">
        <v>0</v>
      </c>
      <c r="H148" s="2">
        <f t="shared" si="29"/>
        <v>2000</v>
      </c>
      <c r="I148" s="2">
        <v>0</v>
      </c>
      <c r="J148" s="2">
        <v>3000</v>
      </c>
    </row>
    <row r="149" spans="1:10" x14ac:dyDescent="0.25">
      <c r="A149" s="41">
        <v>42593</v>
      </c>
      <c r="B149" s="14" t="s">
        <v>42</v>
      </c>
      <c r="C149" s="14" t="s">
        <v>38</v>
      </c>
      <c r="D149" s="14" t="s">
        <v>13</v>
      </c>
      <c r="E149" s="32" t="s">
        <v>64</v>
      </c>
      <c r="F149" s="32" t="s">
        <v>65</v>
      </c>
      <c r="G149" s="22">
        <v>0</v>
      </c>
      <c r="H149" s="24">
        <f>(E149-F149)*C149</f>
        <v>2000</v>
      </c>
      <c r="I149" s="25">
        <v>0</v>
      </c>
      <c r="J149" s="24">
        <f>(H149+I149)</f>
        <v>2000</v>
      </c>
    </row>
    <row r="150" spans="1:10" x14ac:dyDescent="0.25">
      <c r="A150" s="41">
        <v>42592</v>
      </c>
      <c r="B150" s="14" t="s">
        <v>32</v>
      </c>
      <c r="C150" s="14" t="s">
        <v>33</v>
      </c>
      <c r="D150" s="14" t="s">
        <v>11</v>
      </c>
      <c r="E150" s="32" t="s">
        <v>66</v>
      </c>
      <c r="F150" s="32" t="s">
        <v>67</v>
      </c>
      <c r="G150" s="22">
        <v>0</v>
      </c>
      <c r="H150" s="2">
        <f>(F150-E150)*C150</f>
        <v>1500</v>
      </c>
      <c r="I150" s="2">
        <v>0</v>
      </c>
      <c r="J150" s="2">
        <v>3000</v>
      </c>
    </row>
    <row r="151" spans="1:10" x14ac:dyDescent="0.25">
      <c r="A151" s="41">
        <v>42592</v>
      </c>
      <c r="B151" s="14" t="s">
        <v>45</v>
      </c>
      <c r="C151" s="14" t="s">
        <v>46</v>
      </c>
      <c r="D151" s="14" t="s">
        <v>13</v>
      </c>
      <c r="E151" s="32" t="s">
        <v>68</v>
      </c>
      <c r="F151" s="32" t="s">
        <v>69</v>
      </c>
      <c r="G151" s="22">
        <v>0</v>
      </c>
      <c r="H151" s="24">
        <f t="shared" ref="H151:H152" si="30">(E151-F151)*C151</f>
        <v>400</v>
      </c>
      <c r="I151" s="25">
        <v>0</v>
      </c>
      <c r="J151" s="24">
        <f t="shared" ref="J151:J152" si="31">(H151+I151)</f>
        <v>400</v>
      </c>
    </row>
    <row r="152" spans="1:10" x14ac:dyDescent="0.25">
      <c r="A152" s="41">
        <v>42591</v>
      </c>
      <c r="B152" s="14" t="s">
        <v>45</v>
      </c>
      <c r="C152" s="14" t="s">
        <v>46</v>
      </c>
      <c r="D152" s="14" t="s">
        <v>13</v>
      </c>
      <c r="E152" s="32" t="s">
        <v>70</v>
      </c>
      <c r="F152" s="32" t="s">
        <v>70</v>
      </c>
      <c r="G152" s="22">
        <v>0</v>
      </c>
      <c r="H152" s="24">
        <f t="shared" si="30"/>
        <v>0</v>
      </c>
      <c r="I152" s="25">
        <v>0</v>
      </c>
      <c r="J152" s="24">
        <f t="shared" si="31"/>
        <v>0</v>
      </c>
    </row>
    <row r="153" spans="1:10" x14ac:dyDescent="0.25">
      <c r="A153" s="41">
        <v>42591</v>
      </c>
      <c r="B153" s="14" t="s">
        <v>15</v>
      </c>
      <c r="C153" s="14" t="s">
        <v>27</v>
      </c>
      <c r="D153" s="14" t="s">
        <v>11</v>
      </c>
      <c r="E153" s="32" t="s">
        <v>71</v>
      </c>
      <c r="F153" s="32" t="s">
        <v>72</v>
      </c>
      <c r="G153" s="22">
        <v>0</v>
      </c>
      <c r="H153" s="2">
        <f t="shared" ref="H153:H154" si="32">(F153-E153)*C153</f>
        <v>1500</v>
      </c>
      <c r="I153" s="2">
        <v>0</v>
      </c>
      <c r="J153" s="2">
        <v>3000</v>
      </c>
    </row>
    <row r="154" spans="1:10" x14ac:dyDescent="0.25">
      <c r="A154" s="41">
        <v>42590</v>
      </c>
      <c r="B154" s="14" t="s">
        <v>45</v>
      </c>
      <c r="C154" s="14" t="s">
        <v>46</v>
      </c>
      <c r="D154" s="14" t="s">
        <v>11</v>
      </c>
      <c r="E154" s="32" t="s">
        <v>73</v>
      </c>
      <c r="F154" s="32" t="s">
        <v>74</v>
      </c>
      <c r="G154" s="22">
        <v>0</v>
      </c>
      <c r="H154" s="2">
        <f t="shared" si="32"/>
        <v>400</v>
      </c>
      <c r="I154" s="2">
        <v>0</v>
      </c>
      <c r="J154" s="2">
        <v>3000</v>
      </c>
    </row>
    <row r="155" spans="1:10" x14ac:dyDescent="0.25">
      <c r="A155" s="41">
        <v>42590</v>
      </c>
      <c r="B155" s="14" t="s">
        <v>15</v>
      </c>
      <c r="C155" s="14" t="s">
        <v>27</v>
      </c>
      <c r="D155" s="14" t="s">
        <v>13</v>
      </c>
      <c r="E155" s="32" t="s">
        <v>75</v>
      </c>
      <c r="F155" s="32" t="s">
        <v>76</v>
      </c>
      <c r="G155" s="22">
        <v>0</v>
      </c>
      <c r="H155" s="24">
        <f t="shared" ref="H155:H156" si="33">(E155-F155)*C155</f>
        <v>1350</v>
      </c>
      <c r="I155" s="25">
        <v>0</v>
      </c>
      <c r="J155" s="24">
        <f t="shared" ref="J155:J156" si="34">(H155+I155)</f>
        <v>1350</v>
      </c>
    </row>
    <row r="156" spans="1:10" x14ac:dyDescent="0.25">
      <c r="A156" s="41">
        <v>42587</v>
      </c>
      <c r="B156" s="14" t="s">
        <v>14</v>
      </c>
      <c r="C156" s="14" t="s">
        <v>49</v>
      </c>
      <c r="D156" s="14" t="s">
        <v>13</v>
      </c>
      <c r="E156" s="32" t="s">
        <v>77</v>
      </c>
      <c r="F156" s="32" t="s">
        <v>78</v>
      </c>
      <c r="G156" s="22">
        <v>0</v>
      </c>
      <c r="H156" s="24">
        <f t="shared" si="33"/>
        <v>-2700</v>
      </c>
      <c r="I156" s="25">
        <v>0</v>
      </c>
      <c r="J156" s="24">
        <f t="shared" si="34"/>
        <v>-2700</v>
      </c>
    </row>
    <row r="157" spans="1:10" x14ac:dyDescent="0.25">
      <c r="A157" s="41">
        <v>42587</v>
      </c>
      <c r="B157" s="14" t="s">
        <v>45</v>
      </c>
      <c r="C157" s="14" t="s">
        <v>46</v>
      </c>
      <c r="D157" s="14" t="s">
        <v>11</v>
      </c>
      <c r="E157" s="32" t="s">
        <v>79</v>
      </c>
      <c r="F157" s="32" t="s">
        <v>80</v>
      </c>
      <c r="G157" s="22">
        <v>0</v>
      </c>
      <c r="H157" s="2">
        <f t="shared" ref="H157:H161" si="35">(F157-E157)*C157</f>
        <v>500</v>
      </c>
      <c r="I157" s="2">
        <v>0</v>
      </c>
      <c r="J157" s="2">
        <v>3000</v>
      </c>
    </row>
    <row r="158" spans="1:10" x14ac:dyDescent="0.25">
      <c r="A158" s="41">
        <v>42587</v>
      </c>
      <c r="B158" s="14" t="s">
        <v>15</v>
      </c>
      <c r="C158" s="14" t="s">
        <v>27</v>
      </c>
      <c r="D158" s="14" t="s">
        <v>11</v>
      </c>
      <c r="E158" s="32" t="s">
        <v>81</v>
      </c>
      <c r="F158" s="32" t="s">
        <v>82</v>
      </c>
      <c r="G158" s="22">
        <v>0</v>
      </c>
      <c r="H158" s="2">
        <f t="shared" si="35"/>
        <v>1950</v>
      </c>
      <c r="I158" s="2">
        <v>0</v>
      </c>
      <c r="J158" s="2">
        <v>3000</v>
      </c>
    </row>
    <row r="159" spans="1:10" x14ac:dyDescent="0.25">
      <c r="A159" s="41">
        <v>42586</v>
      </c>
      <c r="B159" s="14" t="s">
        <v>14</v>
      </c>
      <c r="C159" s="14" t="s">
        <v>49</v>
      </c>
      <c r="D159" s="14" t="s">
        <v>11</v>
      </c>
      <c r="E159" s="32" t="s">
        <v>83</v>
      </c>
      <c r="F159" s="32" t="s">
        <v>84</v>
      </c>
      <c r="G159" s="22">
        <v>0</v>
      </c>
      <c r="H159" s="2">
        <f t="shared" si="35"/>
        <v>500</v>
      </c>
      <c r="I159" s="2">
        <v>0</v>
      </c>
      <c r="J159" s="2">
        <v>3000</v>
      </c>
    </row>
    <row r="160" spans="1:10" x14ac:dyDescent="0.25">
      <c r="A160" s="41">
        <v>42586</v>
      </c>
      <c r="B160" s="14" t="s">
        <v>45</v>
      </c>
      <c r="C160" s="14" t="s">
        <v>46</v>
      </c>
      <c r="D160" s="14" t="s">
        <v>11</v>
      </c>
      <c r="E160" s="32" t="s">
        <v>85</v>
      </c>
      <c r="F160" s="32" t="s">
        <v>86</v>
      </c>
      <c r="G160" s="22">
        <v>0</v>
      </c>
      <c r="H160" s="2">
        <f t="shared" si="35"/>
        <v>500</v>
      </c>
      <c r="I160" s="2">
        <v>0</v>
      </c>
      <c r="J160" s="2">
        <v>3000</v>
      </c>
    </row>
    <row r="161" spans="1:10" x14ac:dyDescent="0.25">
      <c r="A161" s="41">
        <v>42586</v>
      </c>
      <c r="B161" s="14" t="s">
        <v>45</v>
      </c>
      <c r="C161" s="14" t="s">
        <v>46</v>
      </c>
      <c r="D161" s="14" t="s">
        <v>11</v>
      </c>
      <c r="E161" s="32" t="s">
        <v>87</v>
      </c>
      <c r="F161" s="32" t="s">
        <v>88</v>
      </c>
      <c r="G161" s="22">
        <v>0</v>
      </c>
      <c r="H161" s="2">
        <f t="shared" si="35"/>
        <v>400</v>
      </c>
      <c r="I161" s="2">
        <v>0</v>
      </c>
      <c r="J161" s="2">
        <v>3000</v>
      </c>
    </row>
    <row r="162" spans="1:10" x14ac:dyDescent="0.25">
      <c r="A162" s="41">
        <v>42585</v>
      </c>
      <c r="B162" s="14" t="s">
        <v>21</v>
      </c>
      <c r="C162" s="14" t="s">
        <v>33</v>
      </c>
      <c r="D162" s="14" t="s">
        <v>13</v>
      </c>
      <c r="E162" s="32" t="s">
        <v>89</v>
      </c>
      <c r="F162" s="32" t="s">
        <v>90</v>
      </c>
      <c r="G162" s="22">
        <v>0</v>
      </c>
      <c r="H162" s="24">
        <f t="shared" ref="H162:H164" si="36">(E162-F162)*C162</f>
        <v>-1500</v>
      </c>
      <c r="I162" s="25">
        <v>0</v>
      </c>
      <c r="J162" s="24">
        <f t="shared" ref="J162:J164" si="37">(H162+I162)</f>
        <v>-1500</v>
      </c>
    </row>
    <row r="163" spans="1:10" x14ac:dyDescent="0.25">
      <c r="A163" s="41">
        <v>42585</v>
      </c>
      <c r="B163" s="14" t="s">
        <v>15</v>
      </c>
      <c r="C163" s="14" t="s">
        <v>27</v>
      </c>
      <c r="D163" s="14" t="s">
        <v>13</v>
      </c>
      <c r="E163" s="32" t="s">
        <v>91</v>
      </c>
      <c r="F163" s="32" t="s">
        <v>92</v>
      </c>
      <c r="G163" s="22">
        <v>0</v>
      </c>
      <c r="H163" s="24">
        <f t="shared" si="36"/>
        <v>1500</v>
      </c>
      <c r="I163" s="25">
        <v>0</v>
      </c>
      <c r="J163" s="24">
        <f t="shared" si="37"/>
        <v>1500</v>
      </c>
    </row>
    <row r="164" spans="1:10" x14ac:dyDescent="0.25">
      <c r="A164" s="41">
        <v>42585</v>
      </c>
      <c r="B164" s="14" t="s">
        <v>15</v>
      </c>
      <c r="C164" s="14" t="s">
        <v>27</v>
      </c>
      <c r="D164" s="14" t="s">
        <v>13</v>
      </c>
      <c r="E164" s="32" t="s">
        <v>93</v>
      </c>
      <c r="F164" s="32" t="s">
        <v>94</v>
      </c>
      <c r="G164" s="22">
        <v>0</v>
      </c>
      <c r="H164" s="24">
        <f t="shared" si="36"/>
        <v>-450</v>
      </c>
      <c r="I164" s="25">
        <v>0</v>
      </c>
      <c r="J164" s="24">
        <f t="shared" si="37"/>
        <v>-450</v>
      </c>
    </row>
    <row r="165" spans="1:10" x14ac:dyDescent="0.25">
      <c r="A165" s="41">
        <v>42585</v>
      </c>
      <c r="B165" s="14" t="s">
        <v>15</v>
      </c>
      <c r="C165" s="14" t="s">
        <v>27</v>
      </c>
      <c r="D165" s="14" t="s">
        <v>11</v>
      </c>
      <c r="E165" s="32" t="s">
        <v>95</v>
      </c>
      <c r="F165" s="32" t="s">
        <v>96</v>
      </c>
      <c r="G165" s="22">
        <v>0</v>
      </c>
      <c r="H165" s="2">
        <f t="shared" ref="H165:H167" si="38">(F165-E165)*C165</f>
        <v>1500</v>
      </c>
      <c r="I165" s="2">
        <v>0</v>
      </c>
      <c r="J165" s="2">
        <v>3000</v>
      </c>
    </row>
    <row r="166" spans="1:10" x14ac:dyDescent="0.25">
      <c r="A166" s="41">
        <v>42585</v>
      </c>
      <c r="B166" s="14" t="s">
        <v>15</v>
      </c>
      <c r="C166" s="14" t="s">
        <v>27</v>
      </c>
      <c r="D166" s="14" t="s">
        <v>11</v>
      </c>
      <c r="E166" s="32" t="s">
        <v>97</v>
      </c>
      <c r="F166" s="32" t="s">
        <v>98</v>
      </c>
      <c r="G166" s="22">
        <v>0</v>
      </c>
      <c r="H166" s="2">
        <f t="shared" si="38"/>
        <v>1950</v>
      </c>
      <c r="I166" s="2">
        <v>0</v>
      </c>
      <c r="J166" s="2">
        <v>3000</v>
      </c>
    </row>
    <row r="167" spans="1:10" x14ac:dyDescent="0.25">
      <c r="A167" s="41">
        <v>42584</v>
      </c>
      <c r="B167" s="14" t="s">
        <v>15</v>
      </c>
      <c r="C167" s="14" t="s">
        <v>27</v>
      </c>
      <c r="D167" s="14" t="s">
        <v>11</v>
      </c>
      <c r="E167" s="32" t="s">
        <v>99</v>
      </c>
      <c r="F167" s="32" t="s">
        <v>100</v>
      </c>
      <c r="G167" s="22">
        <v>0</v>
      </c>
      <c r="H167" s="2">
        <f t="shared" si="38"/>
        <v>1800</v>
      </c>
      <c r="I167" s="2">
        <v>0</v>
      </c>
      <c r="J167" s="2">
        <v>3000</v>
      </c>
    </row>
    <row r="168" spans="1:10" x14ac:dyDescent="0.25">
      <c r="A168" s="41">
        <v>42584</v>
      </c>
      <c r="B168" s="14" t="s">
        <v>101</v>
      </c>
      <c r="C168" s="14" t="s">
        <v>38</v>
      </c>
      <c r="D168" s="14" t="s">
        <v>13</v>
      </c>
      <c r="E168" s="32" t="s">
        <v>102</v>
      </c>
      <c r="F168" s="32" t="s">
        <v>103</v>
      </c>
      <c r="G168" s="22">
        <v>0</v>
      </c>
      <c r="H168" s="24">
        <f>(E168-F168)*C168</f>
        <v>179.99999999999545</v>
      </c>
      <c r="I168" s="25">
        <v>0</v>
      </c>
      <c r="J168" s="24">
        <f>(H168+I168)</f>
        <v>179.99999999999545</v>
      </c>
    </row>
    <row r="169" spans="1:10" x14ac:dyDescent="0.25">
      <c r="A169" s="41">
        <v>42584</v>
      </c>
      <c r="B169" s="14" t="s">
        <v>15</v>
      </c>
      <c r="C169" s="14" t="s">
        <v>27</v>
      </c>
      <c r="D169" s="14" t="s">
        <v>11</v>
      </c>
      <c r="E169" s="32" t="s">
        <v>104</v>
      </c>
      <c r="F169" s="32" t="s">
        <v>105</v>
      </c>
      <c r="G169" s="22">
        <v>0</v>
      </c>
      <c r="H169" s="2">
        <f>(F169-E169)*C169</f>
        <v>1800</v>
      </c>
      <c r="I169" s="2">
        <v>0</v>
      </c>
      <c r="J169" s="2">
        <v>3000</v>
      </c>
    </row>
    <row r="170" spans="1:10" x14ac:dyDescent="0.25">
      <c r="A170" s="41">
        <v>42584</v>
      </c>
      <c r="B170" s="14" t="s">
        <v>15</v>
      </c>
      <c r="C170" s="14" t="s">
        <v>27</v>
      </c>
      <c r="D170" s="14" t="s">
        <v>13</v>
      </c>
      <c r="E170" s="32" t="s">
        <v>106</v>
      </c>
      <c r="F170" s="32" t="s">
        <v>107</v>
      </c>
      <c r="G170" s="22">
        <v>0</v>
      </c>
      <c r="H170" s="24">
        <f>(E170-F170)*C170</f>
        <v>1650</v>
      </c>
      <c r="I170" s="25">
        <v>0</v>
      </c>
      <c r="J170" s="24">
        <f>(H170+I170)</f>
        <v>1650</v>
      </c>
    </row>
    <row r="171" spans="1:10" x14ac:dyDescent="0.25">
      <c r="A171" s="41">
        <v>42584</v>
      </c>
      <c r="B171" s="14" t="s">
        <v>15</v>
      </c>
      <c r="C171" s="14" t="s">
        <v>27</v>
      </c>
      <c r="D171" s="14" t="s">
        <v>11</v>
      </c>
      <c r="E171" s="32" t="s">
        <v>108</v>
      </c>
      <c r="F171" s="32" t="s">
        <v>109</v>
      </c>
      <c r="G171" s="22">
        <v>0</v>
      </c>
      <c r="H171" s="2">
        <f>(F171-E171)*C171</f>
        <v>-600</v>
      </c>
      <c r="I171" s="2">
        <v>0</v>
      </c>
      <c r="J171" s="2">
        <v>3000</v>
      </c>
    </row>
    <row r="172" spans="1:10" x14ac:dyDescent="0.25">
      <c r="A172" s="41">
        <v>42583</v>
      </c>
      <c r="B172" s="14" t="s">
        <v>15</v>
      </c>
      <c r="C172" s="14" t="s">
        <v>27</v>
      </c>
      <c r="D172" s="14" t="s">
        <v>13</v>
      </c>
      <c r="E172" s="32" t="s">
        <v>110</v>
      </c>
      <c r="F172" s="32" t="s">
        <v>111</v>
      </c>
      <c r="G172" s="22">
        <v>0</v>
      </c>
      <c r="H172" s="24">
        <f>(E172-F172)*C172</f>
        <v>2250</v>
      </c>
      <c r="I172" s="25">
        <v>0</v>
      </c>
      <c r="J172" s="24">
        <f>(H172+I172)</f>
        <v>2250</v>
      </c>
    </row>
    <row r="173" spans="1:10" x14ac:dyDescent="0.25">
      <c r="A173" s="41">
        <v>42583</v>
      </c>
      <c r="B173" s="14" t="s">
        <v>16</v>
      </c>
      <c r="C173" s="14" t="s">
        <v>38</v>
      </c>
      <c r="D173" s="14" t="s">
        <v>11</v>
      </c>
      <c r="E173" s="32" t="s">
        <v>112</v>
      </c>
      <c r="F173" s="32" t="s">
        <v>113</v>
      </c>
      <c r="G173" s="22">
        <v>0</v>
      </c>
      <c r="H173" s="2">
        <f>(F173-E173)*C173</f>
        <v>2500</v>
      </c>
      <c r="I173" s="2">
        <v>0</v>
      </c>
      <c r="J173" s="2">
        <v>3000</v>
      </c>
    </row>
    <row r="174" spans="1:10" x14ac:dyDescent="0.25">
      <c r="A174" s="41">
        <v>42583</v>
      </c>
      <c r="B174" s="14" t="s">
        <v>15</v>
      </c>
      <c r="C174" s="14" t="s">
        <v>27</v>
      </c>
      <c r="D174" s="14" t="s">
        <v>13</v>
      </c>
      <c r="E174" s="32" t="s">
        <v>106</v>
      </c>
      <c r="F174" s="32" t="s">
        <v>107</v>
      </c>
      <c r="G174" s="22">
        <v>0</v>
      </c>
      <c r="H174" s="24">
        <f>(E174-F174)*C174</f>
        <v>1650</v>
      </c>
      <c r="I174" s="25">
        <v>0</v>
      </c>
      <c r="J174" s="24">
        <f>(H174+I174)</f>
        <v>1650</v>
      </c>
    </row>
    <row r="175" spans="1:10" x14ac:dyDescent="0.25">
      <c r="A175" s="26"/>
      <c r="B175" s="27"/>
      <c r="C175" s="27"/>
      <c r="D175" s="27"/>
      <c r="E175" s="28"/>
      <c r="F175" s="28"/>
      <c r="G175" s="29">
        <v>0</v>
      </c>
      <c r="H175" s="28"/>
      <c r="I175" s="30"/>
      <c r="J175" s="28"/>
    </row>
    <row r="176" spans="1:10" x14ac:dyDescent="0.25">
      <c r="A176" s="41">
        <v>42580</v>
      </c>
      <c r="B176" s="31" t="s">
        <v>114</v>
      </c>
      <c r="C176" s="31">
        <v>100</v>
      </c>
      <c r="D176" s="31" t="s">
        <v>11</v>
      </c>
      <c r="E176" s="25">
        <v>3640</v>
      </c>
      <c r="F176" s="25">
        <v>3680</v>
      </c>
      <c r="G176" s="22">
        <v>0</v>
      </c>
      <c r="H176" s="2">
        <f>(F176-E176)*C176</f>
        <v>4000</v>
      </c>
      <c r="I176" s="2">
        <v>0</v>
      </c>
      <c r="J176" s="2">
        <v>3000</v>
      </c>
    </row>
    <row r="177" spans="1:10" x14ac:dyDescent="0.25">
      <c r="A177" s="41">
        <v>42580</v>
      </c>
      <c r="B177" s="31" t="s">
        <v>10</v>
      </c>
      <c r="C177" s="31">
        <v>100</v>
      </c>
      <c r="D177" s="31" t="s">
        <v>13</v>
      </c>
      <c r="E177" s="25">
        <v>4820</v>
      </c>
      <c r="F177" s="25">
        <v>4800</v>
      </c>
      <c r="G177" s="22">
        <v>0</v>
      </c>
      <c r="H177" s="24">
        <f>(E177-F177)*C177</f>
        <v>2000</v>
      </c>
      <c r="I177" s="25">
        <v>0</v>
      </c>
      <c r="J177" s="24">
        <f>(H177+I177)</f>
        <v>2000</v>
      </c>
    </row>
    <row r="178" spans="1:10" x14ac:dyDescent="0.25">
      <c r="A178" s="41">
        <v>42580</v>
      </c>
      <c r="B178" s="31" t="s">
        <v>14</v>
      </c>
      <c r="C178" s="31">
        <v>50</v>
      </c>
      <c r="D178" s="31" t="s">
        <v>13</v>
      </c>
      <c r="E178" s="25">
        <v>8100</v>
      </c>
      <c r="F178" s="25">
        <v>8060</v>
      </c>
      <c r="G178" s="22">
        <v>0</v>
      </c>
      <c r="H178" s="24">
        <f>(E178-F178)*C178</f>
        <v>2000</v>
      </c>
      <c r="I178" s="25">
        <v>0</v>
      </c>
      <c r="J178" s="24">
        <f>(H178+I178)</f>
        <v>2000</v>
      </c>
    </row>
    <row r="179" spans="1:10" x14ac:dyDescent="0.25">
      <c r="A179" s="41">
        <v>42579</v>
      </c>
      <c r="B179" s="31" t="s">
        <v>115</v>
      </c>
      <c r="C179" s="31">
        <v>30</v>
      </c>
      <c r="D179" s="31" t="s">
        <v>13</v>
      </c>
      <c r="E179" s="25">
        <v>19175</v>
      </c>
      <c r="F179" s="25">
        <v>19075</v>
      </c>
      <c r="G179" s="22">
        <v>0</v>
      </c>
      <c r="H179" s="24">
        <f>(E179-F179)*C179</f>
        <v>3000</v>
      </c>
      <c r="I179" s="25">
        <v>0</v>
      </c>
      <c r="J179" s="24">
        <f>(H179+I179)</f>
        <v>3000</v>
      </c>
    </row>
    <row r="180" spans="1:10" x14ac:dyDescent="0.25">
      <c r="A180" s="41">
        <v>42578</v>
      </c>
      <c r="B180" s="31" t="s">
        <v>15</v>
      </c>
      <c r="C180" s="31">
        <v>30</v>
      </c>
      <c r="D180" s="31" t="s">
        <v>11</v>
      </c>
      <c r="E180" s="25">
        <v>19525</v>
      </c>
      <c r="F180" s="25">
        <v>19625</v>
      </c>
      <c r="G180" s="22">
        <v>0</v>
      </c>
      <c r="H180" s="2">
        <f t="shared" ref="H180:H189" si="39">(F180-E180)*C180</f>
        <v>3000</v>
      </c>
      <c r="I180" s="2">
        <v>0</v>
      </c>
      <c r="J180" s="2">
        <v>3000</v>
      </c>
    </row>
    <row r="181" spans="1:10" x14ac:dyDescent="0.25">
      <c r="A181" s="41">
        <v>42578</v>
      </c>
      <c r="B181" s="31" t="s">
        <v>10</v>
      </c>
      <c r="C181" s="31">
        <v>100</v>
      </c>
      <c r="D181" s="31" t="s">
        <v>11</v>
      </c>
      <c r="E181" s="25">
        <v>4860</v>
      </c>
      <c r="F181" s="25">
        <v>4875</v>
      </c>
      <c r="G181" s="22">
        <v>0</v>
      </c>
      <c r="H181" s="2">
        <f t="shared" si="39"/>
        <v>1500</v>
      </c>
      <c r="I181" s="2">
        <v>0</v>
      </c>
      <c r="J181" s="2">
        <v>3000</v>
      </c>
    </row>
    <row r="182" spans="1:10" x14ac:dyDescent="0.25">
      <c r="A182" s="41">
        <v>42577</v>
      </c>
      <c r="B182" s="31" t="s">
        <v>14</v>
      </c>
      <c r="C182" s="31">
        <v>50</v>
      </c>
      <c r="D182" s="31" t="s">
        <v>11</v>
      </c>
      <c r="E182" s="25">
        <v>8330</v>
      </c>
      <c r="F182" s="25">
        <v>8370</v>
      </c>
      <c r="G182" s="22">
        <v>0</v>
      </c>
      <c r="H182" s="2">
        <f t="shared" si="39"/>
        <v>2000</v>
      </c>
      <c r="I182" s="2">
        <v>0</v>
      </c>
      <c r="J182" s="2">
        <v>3000</v>
      </c>
    </row>
    <row r="183" spans="1:10" x14ac:dyDescent="0.25">
      <c r="A183" s="41">
        <v>42577</v>
      </c>
      <c r="B183" s="31" t="s">
        <v>15</v>
      </c>
      <c r="C183" s="31">
        <v>30</v>
      </c>
      <c r="D183" s="31" t="s">
        <v>11</v>
      </c>
      <c r="E183" s="25">
        <v>19775</v>
      </c>
      <c r="F183" s="25">
        <v>19675</v>
      </c>
      <c r="G183" s="22">
        <v>0</v>
      </c>
      <c r="H183" s="2">
        <f t="shared" si="39"/>
        <v>-3000</v>
      </c>
      <c r="I183" s="2">
        <v>0</v>
      </c>
      <c r="J183" s="2">
        <v>3000</v>
      </c>
    </row>
    <row r="184" spans="1:10" x14ac:dyDescent="0.25">
      <c r="A184" s="41">
        <v>42576</v>
      </c>
      <c r="B184" s="31" t="s">
        <v>15</v>
      </c>
      <c r="C184" s="31">
        <v>30</v>
      </c>
      <c r="D184" s="31" t="s">
        <v>11</v>
      </c>
      <c r="E184" s="25">
        <v>19730</v>
      </c>
      <c r="F184" s="25">
        <v>19830</v>
      </c>
      <c r="G184" s="22">
        <v>0</v>
      </c>
      <c r="H184" s="2">
        <f t="shared" si="39"/>
        <v>3000</v>
      </c>
      <c r="I184" s="2">
        <v>0</v>
      </c>
      <c r="J184" s="2">
        <v>3000</v>
      </c>
    </row>
    <row r="185" spans="1:10" x14ac:dyDescent="0.25">
      <c r="A185" s="41">
        <v>42576</v>
      </c>
      <c r="B185" s="31" t="s">
        <v>10</v>
      </c>
      <c r="C185" s="31">
        <v>100</v>
      </c>
      <c r="D185" s="31" t="s">
        <v>11</v>
      </c>
      <c r="E185" s="25">
        <v>4970</v>
      </c>
      <c r="F185" s="25">
        <v>4990</v>
      </c>
      <c r="G185" s="22">
        <v>0</v>
      </c>
      <c r="H185" s="2">
        <f t="shared" si="39"/>
        <v>2000</v>
      </c>
      <c r="I185" s="2">
        <v>0</v>
      </c>
      <c r="J185" s="2">
        <v>3000</v>
      </c>
    </row>
    <row r="186" spans="1:10" x14ac:dyDescent="0.25">
      <c r="A186" s="41">
        <v>42573</v>
      </c>
      <c r="B186" s="31" t="s">
        <v>10</v>
      </c>
      <c r="C186" s="31">
        <v>100</v>
      </c>
      <c r="D186" s="31" t="s">
        <v>11</v>
      </c>
      <c r="E186" s="25">
        <v>4935</v>
      </c>
      <c r="F186" s="25">
        <v>4955</v>
      </c>
      <c r="G186" s="22">
        <v>0</v>
      </c>
      <c r="H186" s="2">
        <f t="shared" si="39"/>
        <v>2000</v>
      </c>
      <c r="I186" s="2">
        <v>0</v>
      </c>
      <c r="J186" s="2">
        <v>3000</v>
      </c>
    </row>
    <row r="187" spans="1:10" x14ac:dyDescent="0.25">
      <c r="A187" s="41">
        <v>42573</v>
      </c>
      <c r="B187" s="31" t="s">
        <v>16</v>
      </c>
      <c r="C187" s="31">
        <v>100</v>
      </c>
      <c r="D187" s="31" t="s">
        <v>11</v>
      </c>
      <c r="E187" s="25">
        <v>7680</v>
      </c>
      <c r="F187" s="25">
        <v>7700</v>
      </c>
      <c r="G187" s="22">
        <v>0</v>
      </c>
      <c r="H187" s="2">
        <f t="shared" si="39"/>
        <v>2000</v>
      </c>
      <c r="I187" s="2">
        <v>0</v>
      </c>
      <c r="J187" s="2">
        <v>3000</v>
      </c>
    </row>
    <row r="188" spans="1:10" x14ac:dyDescent="0.25">
      <c r="A188" s="41">
        <v>42572</v>
      </c>
      <c r="B188" s="31" t="s">
        <v>116</v>
      </c>
      <c r="C188" s="31">
        <v>30</v>
      </c>
      <c r="D188" s="31" t="s">
        <v>11</v>
      </c>
      <c r="E188" s="25">
        <v>19500</v>
      </c>
      <c r="F188" s="25">
        <v>19600</v>
      </c>
      <c r="G188" s="22">
        <v>0</v>
      </c>
      <c r="H188" s="2">
        <f t="shared" si="39"/>
        <v>3000</v>
      </c>
      <c r="I188" s="2">
        <v>0</v>
      </c>
      <c r="J188" s="2">
        <v>3000</v>
      </c>
    </row>
    <row r="189" spans="1:10" x14ac:dyDescent="0.25">
      <c r="A189" s="41">
        <v>42571</v>
      </c>
      <c r="B189" s="31" t="s">
        <v>16</v>
      </c>
      <c r="C189" s="31">
        <v>100</v>
      </c>
      <c r="D189" s="31" t="s">
        <v>11</v>
      </c>
      <c r="E189" s="25">
        <v>7825</v>
      </c>
      <c r="F189" s="25">
        <v>7865</v>
      </c>
      <c r="G189" s="22">
        <v>0</v>
      </c>
      <c r="H189" s="2">
        <f t="shared" si="39"/>
        <v>4000</v>
      </c>
      <c r="I189" s="2">
        <v>0</v>
      </c>
      <c r="J189" s="2">
        <v>3000</v>
      </c>
    </row>
    <row r="190" spans="1:10" x14ac:dyDescent="0.25">
      <c r="A190" s="41">
        <v>42571</v>
      </c>
      <c r="B190" s="31" t="s">
        <v>115</v>
      </c>
      <c r="C190" s="31">
        <v>30</v>
      </c>
      <c r="D190" s="31" t="s">
        <v>13</v>
      </c>
      <c r="E190" s="25">
        <v>19400</v>
      </c>
      <c r="F190" s="25">
        <v>19300</v>
      </c>
      <c r="G190" s="22">
        <v>0</v>
      </c>
      <c r="H190" s="24">
        <f>(E190-F190)*C190</f>
        <v>3000</v>
      </c>
      <c r="I190" s="25">
        <v>0</v>
      </c>
      <c r="J190" s="24">
        <f>(H190+I190)</f>
        <v>3000</v>
      </c>
    </row>
    <row r="191" spans="1:10" x14ac:dyDescent="0.25">
      <c r="A191" s="41">
        <v>42562</v>
      </c>
      <c r="B191" s="31" t="s">
        <v>115</v>
      </c>
      <c r="C191" s="31">
        <v>30</v>
      </c>
      <c r="D191" s="31" t="s">
        <v>11</v>
      </c>
      <c r="E191" s="25">
        <v>18490</v>
      </c>
      <c r="F191" s="25">
        <v>18560</v>
      </c>
      <c r="G191" s="22">
        <v>0</v>
      </c>
      <c r="H191" s="2">
        <f>(F191-E191)*C191</f>
        <v>2100</v>
      </c>
      <c r="I191" s="2">
        <v>0</v>
      </c>
      <c r="J191" s="2">
        <v>3000</v>
      </c>
    </row>
    <row r="192" spans="1:10" x14ac:dyDescent="0.25">
      <c r="A192" s="41">
        <v>42562</v>
      </c>
      <c r="B192" s="31" t="s">
        <v>26</v>
      </c>
      <c r="C192" s="31">
        <v>100</v>
      </c>
      <c r="D192" s="31" t="s">
        <v>13</v>
      </c>
      <c r="E192" s="25">
        <v>3605</v>
      </c>
      <c r="F192" s="25">
        <v>3585</v>
      </c>
      <c r="G192" s="22">
        <v>0</v>
      </c>
      <c r="H192" s="24">
        <f>(E192-F192)*C192</f>
        <v>2000</v>
      </c>
      <c r="I192" s="25">
        <v>0</v>
      </c>
      <c r="J192" s="24">
        <f>(H192+I192)</f>
        <v>2000</v>
      </c>
    </row>
    <row r="193" spans="1:10" x14ac:dyDescent="0.25">
      <c r="A193" s="41">
        <v>42559</v>
      </c>
      <c r="B193" s="31" t="s">
        <v>115</v>
      </c>
      <c r="C193" s="31">
        <v>30</v>
      </c>
      <c r="D193" s="31" t="s">
        <v>11</v>
      </c>
      <c r="E193" s="25">
        <v>18070</v>
      </c>
      <c r="F193" s="25">
        <v>18170</v>
      </c>
      <c r="G193" s="22">
        <v>0</v>
      </c>
      <c r="H193" s="2">
        <f t="shared" ref="H193:H196" si="40">(F193-E193)*C193</f>
        <v>3000</v>
      </c>
      <c r="I193" s="2">
        <v>0</v>
      </c>
      <c r="J193" s="2">
        <v>3000</v>
      </c>
    </row>
    <row r="194" spans="1:10" x14ac:dyDescent="0.25">
      <c r="A194" s="41">
        <v>42559</v>
      </c>
      <c r="B194" s="31" t="s">
        <v>14</v>
      </c>
      <c r="C194" s="31">
        <v>50</v>
      </c>
      <c r="D194" s="31" t="s">
        <v>11</v>
      </c>
      <c r="E194" s="25">
        <v>8035</v>
      </c>
      <c r="F194" s="25">
        <v>8075</v>
      </c>
      <c r="G194" s="22">
        <v>0</v>
      </c>
      <c r="H194" s="2">
        <f t="shared" si="40"/>
        <v>2000</v>
      </c>
      <c r="I194" s="2">
        <v>0</v>
      </c>
      <c r="J194" s="2">
        <v>3000</v>
      </c>
    </row>
    <row r="195" spans="1:10" x14ac:dyDescent="0.25">
      <c r="A195" s="41">
        <v>42558</v>
      </c>
      <c r="B195" s="31" t="s">
        <v>115</v>
      </c>
      <c r="C195" s="31">
        <v>30</v>
      </c>
      <c r="D195" s="31" t="s">
        <v>11</v>
      </c>
      <c r="E195" s="25">
        <v>18090</v>
      </c>
      <c r="F195" s="25">
        <v>18190</v>
      </c>
      <c r="G195" s="22">
        <v>0</v>
      </c>
      <c r="H195" s="2">
        <f t="shared" si="40"/>
        <v>3000</v>
      </c>
      <c r="I195" s="2">
        <v>0</v>
      </c>
      <c r="J195" s="2">
        <v>3000</v>
      </c>
    </row>
    <row r="196" spans="1:10" x14ac:dyDescent="0.25">
      <c r="A196" s="41">
        <v>42558</v>
      </c>
      <c r="B196" s="31" t="s">
        <v>117</v>
      </c>
      <c r="C196" s="31">
        <v>100</v>
      </c>
      <c r="D196" s="31" t="s">
        <v>11</v>
      </c>
      <c r="E196" s="25">
        <v>4825</v>
      </c>
      <c r="F196" s="25">
        <v>4800</v>
      </c>
      <c r="G196" s="22">
        <v>0</v>
      </c>
      <c r="H196" s="2">
        <f t="shared" si="40"/>
        <v>-2500</v>
      </c>
      <c r="I196" s="2">
        <v>0</v>
      </c>
      <c r="J196" s="2">
        <v>3000</v>
      </c>
    </row>
    <row r="197" spans="1:10" x14ac:dyDescent="0.25">
      <c r="A197" s="26"/>
      <c r="B197" s="27"/>
      <c r="C197" s="27"/>
      <c r="D197" s="27"/>
      <c r="E197" s="28"/>
      <c r="F197" s="28"/>
      <c r="G197" s="29">
        <v>0</v>
      </c>
      <c r="H197" s="28"/>
      <c r="I197" s="30"/>
      <c r="J197" s="30"/>
    </row>
    <row r="198" spans="1:10" x14ac:dyDescent="0.25">
      <c r="A198" s="41">
        <v>42543</v>
      </c>
      <c r="B198" s="31" t="s">
        <v>26</v>
      </c>
      <c r="C198" s="31">
        <v>100</v>
      </c>
      <c r="D198" s="31" t="s">
        <v>11</v>
      </c>
      <c r="E198" s="25">
        <v>3830</v>
      </c>
      <c r="F198" s="25">
        <v>3850</v>
      </c>
      <c r="G198" s="22">
        <v>0</v>
      </c>
      <c r="H198" s="2">
        <f>(F198-E198)*C198</f>
        <v>2000</v>
      </c>
      <c r="I198" s="2">
        <v>0</v>
      </c>
      <c r="J198" s="2">
        <v>3000</v>
      </c>
    </row>
    <row r="199" spans="1:10" x14ac:dyDescent="0.25">
      <c r="A199" s="41">
        <v>42542</v>
      </c>
      <c r="B199" s="31" t="s">
        <v>26</v>
      </c>
      <c r="C199" s="31">
        <v>100</v>
      </c>
      <c r="D199" s="31" t="s">
        <v>11</v>
      </c>
      <c r="E199" s="25">
        <v>3850</v>
      </c>
      <c r="F199" s="25">
        <v>3870</v>
      </c>
      <c r="G199" s="22">
        <v>0</v>
      </c>
      <c r="H199" s="2">
        <f>(F199-E199)*C199</f>
        <v>2000</v>
      </c>
      <c r="I199" s="2">
        <v>0</v>
      </c>
      <c r="J199" s="2">
        <v>3000</v>
      </c>
    </row>
    <row r="200" spans="1:10" x14ac:dyDescent="0.25">
      <c r="A200" s="41">
        <v>42542</v>
      </c>
      <c r="B200" s="31" t="s">
        <v>118</v>
      </c>
      <c r="C200" s="31">
        <v>50</v>
      </c>
      <c r="D200" s="31" t="s">
        <v>13</v>
      </c>
      <c r="E200" s="25">
        <v>8142</v>
      </c>
      <c r="F200" s="25">
        <v>8100</v>
      </c>
      <c r="G200" s="22">
        <v>0</v>
      </c>
      <c r="H200" s="24">
        <f>(E200-F200)*C200</f>
        <v>2100</v>
      </c>
      <c r="I200" s="25">
        <v>0</v>
      </c>
      <c r="J200" s="24">
        <f>(H200+I200)</f>
        <v>2100</v>
      </c>
    </row>
    <row r="201" spans="1:10" x14ac:dyDescent="0.25">
      <c r="A201" s="41">
        <v>42542</v>
      </c>
      <c r="B201" s="31" t="s">
        <v>114</v>
      </c>
      <c r="C201" s="31">
        <v>100</v>
      </c>
      <c r="D201" s="31" t="s">
        <v>11</v>
      </c>
      <c r="E201" s="25">
        <v>3075</v>
      </c>
      <c r="F201" s="25">
        <v>3050</v>
      </c>
      <c r="G201" s="22">
        <v>0</v>
      </c>
      <c r="H201" s="2">
        <f>(F201-E201)*C201</f>
        <v>-2500</v>
      </c>
      <c r="I201" s="2">
        <v>0</v>
      </c>
      <c r="J201" s="2">
        <v>3000</v>
      </c>
    </row>
    <row r="202" spans="1:10" x14ac:dyDescent="0.25">
      <c r="A202" s="41">
        <v>42541</v>
      </c>
      <c r="B202" s="31" t="s">
        <v>114</v>
      </c>
      <c r="C202" s="31">
        <v>100</v>
      </c>
      <c r="D202" s="31" t="s">
        <v>11</v>
      </c>
      <c r="E202" s="25">
        <v>3050</v>
      </c>
      <c r="F202" s="25">
        <v>3070</v>
      </c>
      <c r="G202" s="22">
        <v>0</v>
      </c>
      <c r="H202" s="2">
        <f>(F202-E202)*C202</f>
        <v>2000</v>
      </c>
      <c r="I202" s="2">
        <v>0</v>
      </c>
      <c r="J202" s="2">
        <v>3000</v>
      </c>
    </row>
    <row r="203" spans="1:10" x14ac:dyDescent="0.25">
      <c r="A203" s="41">
        <v>42541</v>
      </c>
      <c r="B203" s="31" t="s">
        <v>26</v>
      </c>
      <c r="C203" s="31">
        <v>100</v>
      </c>
      <c r="D203" s="31" t="s">
        <v>13</v>
      </c>
      <c r="E203" s="25">
        <v>3830</v>
      </c>
      <c r="F203" s="25">
        <v>3860</v>
      </c>
      <c r="G203" s="22">
        <v>0</v>
      </c>
      <c r="H203" s="24">
        <f t="shared" ref="H203:H204" si="41">(E203-F203)*C203</f>
        <v>-3000</v>
      </c>
      <c r="I203" s="25">
        <v>0</v>
      </c>
      <c r="J203" s="24">
        <f t="shared" ref="J203:J204" si="42">(H203+I203)</f>
        <v>-3000</v>
      </c>
    </row>
    <row r="204" spans="1:10" x14ac:dyDescent="0.25">
      <c r="A204" s="41">
        <v>42538</v>
      </c>
      <c r="B204" s="31" t="s">
        <v>26</v>
      </c>
      <c r="C204" s="31">
        <v>100</v>
      </c>
      <c r="D204" s="31" t="s">
        <v>13</v>
      </c>
      <c r="E204" s="25">
        <v>3840</v>
      </c>
      <c r="F204" s="25">
        <v>3820</v>
      </c>
      <c r="G204" s="22">
        <v>0</v>
      </c>
      <c r="H204" s="24">
        <f t="shared" si="41"/>
        <v>2000</v>
      </c>
      <c r="I204" s="25">
        <v>0</v>
      </c>
      <c r="J204" s="24">
        <f t="shared" si="42"/>
        <v>2000</v>
      </c>
    </row>
    <row r="205" spans="1:10" x14ac:dyDescent="0.25">
      <c r="A205" s="41">
        <v>42538</v>
      </c>
      <c r="B205" s="31" t="s">
        <v>14</v>
      </c>
      <c r="C205" s="31">
        <v>50</v>
      </c>
      <c r="D205" s="31" t="s">
        <v>11</v>
      </c>
      <c r="E205" s="25">
        <v>8050</v>
      </c>
      <c r="F205" s="25">
        <v>8000</v>
      </c>
      <c r="G205" s="22">
        <v>0</v>
      </c>
      <c r="H205" s="2">
        <f t="shared" ref="H205:H206" si="43">(F205-E205)*C205</f>
        <v>-2500</v>
      </c>
      <c r="I205" s="2">
        <v>0</v>
      </c>
      <c r="J205" s="2">
        <v>3000</v>
      </c>
    </row>
    <row r="206" spans="1:10" x14ac:dyDescent="0.25">
      <c r="A206" s="41">
        <v>42538</v>
      </c>
      <c r="B206" s="31" t="s">
        <v>115</v>
      </c>
      <c r="C206" s="31">
        <v>30</v>
      </c>
      <c r="D206" s="31" t="s">
        <v>11</v>
      </c>
      <c r="E206" s="25">
        <v>17230</v>
      </c>
      <c r="F206" s="25">
        <v>17130</v>
      </c>
      <c r="G206" s="22">
        <v>0</v>
      </c>
      <c r="H206" s="2">
        <f t="shared" si="43"/>
        <v>-3000</v>
      </c>
      <c r="I206" s="2">
        <v>0</v>
      </c>
      <c r="J206" s="2">
        <v>3000</v>
      </c>
    </row>
    <row r="207" spans="1:10" x14ac:dyDescent="0.25">
      <c r="A207" s="41">
        <v>42537</v>
      </c>
      <c r="B207" s="31" t="s">
        <v>119</v>
      </c>
      <c r="C207" s="31">
        <v>100</v>
      </c>
      <c r="D207" s="31" t="s">
        <v>13</v>
      </c>
      <c r="E207" s="25">
        <v>7040</v>
      </c>
      <c r="F207" s="25">
        <v>7020</v>
      </c>
      <c r="G207" s="22">
        <v>0</v>
      </c>
      <c r="H207" s="24">
        <f t="shared" ref="H207:H211" si="44">(E207-F207)*C207</f>
        <v>2000</v>
      </c>
      <c r="I207" s="25">
        <v>0</v>
      </c>
      <c r="J207" s="24">
        <f t="shared" ref="J207:J211" si="45">(H207+I207)</f>
        <v>2000</v>
      </c>
    </row>
    <row r="208" spans="1:10" x14ac:dyDescent="0.25">
      <c r="A208" s="41">
        <v>42537</v>
      </c>
      <c r="B208" s="31" t="s">
        <v>26</v>
      </c>
      <c r="C208" s="31">
        <v>100</v>
      </c>
      <c r="D208" s="31" t="s">
        <v>13</v>
      </c>
      <c r="E208" s="25">
        <v>3910</v>
      </c>
      <c r="F208" s="25">
        <v>3890</v>
      </c>
      <c r="G208" s="22">
        <v>0</v>
      </c>
      <c r="H208" s="24">
        <f t="shared" si="44"/>
        <v>2000</v>
      </c>
      <c r="I208" s="25">
        <v>0</v>
      </c>
      <c r="J208" s="24">
        <f t="shared" si="45"/>
        <v>2000</v>
      </c>
    </row>
    <row r="209" spans="1:10" x14ac:dyDescent="0.25">
      <c r="A209" s="41">
        <v>42536</v>
      </c>
      <c r="B209" s="31" t="s">
        <v>26</v>
      </c>
      <c r="C209" s="31">
        <v>50</v>
      </c>
      <c r="D209" s="31" t="s">
        <v>13</v>
      </c>
      <c r="E209" s="25">
        <v>3975</v>
      </c>
      <c r="F209" s="25">
        <v>3955</v>
      </c>
      <c r="G209" s="22">
        <v>0</v>
      </c>
      <c r="H209" s="24">
        <f t="shared" si="44"/>
        <v>1000</v>
      </c>
      <c r="I209" s="25">
        <v>0</v>
      </c>
      <c r="J209" s="24">
        <f t="shared" si="45"/>
        <v>1000</v>
      </c>
    </row>
    <row r="210" spans="1:10" x14ac:dyDescent="0.25">
      <c r="A210" s="41">
        <v>42536</v>
      </c>
      <c r="B210" s="31" t="s">
        <v>14</v>
      </c>
      <c r="C210" s="31">
        <v>50</v>
      </c>
      <c r="D210" s="31" t="s">
        <v>13</v>
      </c>
      <c r="E210" s="25">
        <v>7970</v>
      </c>
      <c r="F210" s="25">
        <v>8020</v>
      </c>
      <c r="G210" s="22">
        <v>0</v>
      </c>
      <c r="H210" s="24">
        <f t="shared" si="44"/>
        <v>-2500</v>
      </c>
      <c r="I210" s="25">
        <v>0</v>
      </c>
      <c r="J210" s="24">
        <f t="shared" si="45"/>
        <v>-2500</v>
      </c>
    </row>
    <row r="211" spans="1:10" x14ac:dyDescent="0.25">
      <c r="A211" s="41">
        <v>42535</v>
      </c>
      <c r="B211" s="31" t="s">
        <v>119</v>
      </c>
      <c r="C211" s="31">
        <v>100</v>
      </c>
      <c r="D211" s="31" t="s">
        <v>13</v>
      </c>
      <c r="E211" s="25">
        <v>7060</v>
      </c>
      <c r="F211" s="25">
        <v>7040</v>
      </c>
      <c r="G211" s="22">
        <v>0</v>
      </c>
      <c r="H211" s="24">
        <f t="shared" si="44"/>
        <v>2000</v>
      </c>
      <c r="I211" s="25">
        <v>0</v>
      </c>
      <c r="J211" s="24">
        <f t="shared" si="45"/>
        <v>2000</v>
      </c>
    </row>
    <row r="212" spans="1:10" x14ac:dyDescent="0.25">
      <c r="A212" s="41">
        <v>42535</v>
      </c>
      <c r="B212" s="31" t="s">
        <v>26</v>
      </c>
      <c r="C212" s="31">
        <v>100</v>
      </c>
      <c r="D212" s="31" t="s">
        <v>11</v>
      </c>
      <c r="E212" s="25">
        <v>3930</v>
      </c>
      <c r="F212" s="25">
        <v>3950</v>
      </c>
      <c r="G212" s="22">
        <v>0</v>
      </c>
      <c r="H212" s="2">
        <f t="shared" ref="H212:H214" si="46">(F212-E212)*C212</f>
        <v>2000</v>
      </c>
      <c r="I212" s="2">
        <v>0</v>
      </c>
      <c r="J212" s="2">
        <v>3000</v>
      </c>
    </row>
    <row r="213" spans="1:10" x14ac:dyDescent="0.25">
      <c r="A213" s="41">
        <v>42534</v>
      </c>
      <c r="B213" s="31" t="s">
        <v>26</v>
      </c>
      <c r="C213" s="31">
        <v>100</v>
      </c>
      <c r="D213" s="31" t="s">
        <v>11</v>
      </c>
      <c r="E213" s="25">
        <v>3930</v>
      </c>
      <c r="F213" s="25">
        <v>3950</v>
      </c>
      <c r="G213" s="22">
        <v>0</v>
      </c>
      <c r="H213" s="2">
        <f t="shared" si="46"/>
        <v>2000</v>
      </c>
      <c r="I213" s="2">
        <v>0</v>
      </c>
      <c r="J213" s="2">
        <v>3000</v>
      </c>
    </row>
    <row r="214" spans="1:10" x14ac:dyDescent="0.25">
      <c r="A214" s="41">
        <v>42534</v>
      </c>
      <c r="B214" s="31" t="s">
        <v>14</v>
      </c>
      <c r="C214" s="31">
        <v>50</v>
      </c>
      <c r="D214" s="31" t="s">
        <v>11</v>
      </c>
      <c r="E214" s="25">
        <v>8020</v>
      </c>
      <c r="F214" s="25">
        <v>8060</v>
      </c>
      <c r="G214" s="22">
        <v>0</v>
      </c>
      <c r="H214" s="2">
        <f t="shared" si="46"/>
        <v>2000</v>
      </c>
      <c r="I214" s="2">
        <v>0</v>
      </c>
      <c r="J214" s="2">
        <v>3000</v>
      </c>
    </row>
    <row r="215" spans="1:10" x14ac:dyDescent="0.25">
      <c r="A215" s="41">
        <v>42530</v>
      </c>
      <c r="B215" s="31" t="s">
        <v>14</v>
      </c>
      <c r="C215" s="31">
        <v>50</v>
      </c>
      <c r="D215" s="31" t="s">
        <v>13</v>
      </c>
      <c r="E215" s="25">
        <v>8160</v>
      </c>
      <c r="F215" s="25">
        <v>8120</v>
      </c>
      <c r="G215" s="22">
        <v>0</v>
      </c>
      <c r="H215" s="24">
        <f t="shared" ref="H215:H221" si="47">(E215-F215)*C215</f>
        <v>2000</v>
      </c>
      <c r="I215" s="25">
        <v>0</v>
      </c>
      <c r="J215" s="24">
        <f t="shared" ref="J215:J221" si="48">(H215+I215)</f>
        <v>2000</v>
      </c>
    </row>
    <row r="216" spans="1:10" x14ac:dyDescent="0.25">
      <c r="A216" s="41">
        <v>42530</v>
      </c>
      <c r="B216" s="31" t="s">
        <v>26</v>
      </c>
      <c r="C216" s="31">
        <v>100</v>
      </c>
      <c r="D216" s="31" t="s">
        <v>13</v>
      </c>
      <c r="E216" s="25">
        <v>3920</v>
      </c>
      <c r="F216" s="25">
        <v>3900</v>
      </c>
      <c r="G216" s="22">
        <v>0</v>
      </c>
      <c r="H216" s="24">
        <f t="shared" si="47"/>
        <v>2000</v>
      </c>
      <c r="I216" s="25">
        <v>0</v>
      </c>
      <c r="J216" s="24">
        <f t="shared" si="48"/>
        <v>2000</v>
      </c>
    </row>
    <row r="217" spans="1:10" x14ac:dyDescent="0.25">
      <c r="A217" s="41">
        <v>42528</v>
      </c>
      <c r="B217" s="31" t="s">
        <v>26</v>
      </c>
      <c r="C217" s="31">
        <v>100</v>
      </c>
      <c r="D217" s="31" t="s">
        <v>13</v>
      </c>
      <c r="E217" s="25">
        <v>3890</v>
      </c>
      <c r="F217" s="25">
        <v>3870</v>
      </c>
      <c r="G217" s="22">
        <v>0</v>
      </c>
      <c r="H217" s="24">
        <f t="shared" si="47"/>
        <v>2000</v>
      </c>
      <c r="I217" s="25">
        <v>0</v>
      </c>
      <c r="J217" s="24">
        <f t="shared" si="48"/>
        <v>2000</v>
      </c>
    </row>
    <row r="218" spans="1:10" x14ac:dyDescent="0.25">
      <c r="A218" s="41">
        <v>42527</v>
      </c>
      <c r="B218" s="31" t="s">
        <v>26</v>
      </c>
      <c r="C218" s="31">
        <v>100</v>
      </c>
      <c r="D218" s="31" t="s">
        <v>13</v>
      </c>
      <c r="E218" s="25">
        <v>3945</v>
      </c>
      <c r="F218" s="25">
        <v>3925</v>
      </c>
      <c r="G218" s="22">
        <v>0</v>
      </c>
      <c r="H218" s="24">
        <f t="shared" si="47"/>
        <v>2000</v>
      </c>
      <c r="I218" s="25">
        <v>0</v>
      </c>
      <c r="J218" s="24">
        <f t="shared" si="48"/>
        <v>2000</v>
      </c>
    </row>
    <row r="219" spans="1:10" x14ac:dyDescent="0.25">
      <c r="A219" s="41">
        <v>42527</v>
      </c>
      <c r="B219" s="31" t="s">
        <v>15</v>
      </c>
      <c r="C219" s="31">
        <v>30</v>
      </c>
      <c r="D219" s="31" t="s">
        <v>13</v>
      </c>
      <c r="E219" s="25">
        <v>16580</v>
      </c>
      <c r="F219" s="25">
        <v>16500</v>
      </c>
      <c r="G219" s="22">
        <v>0</v>
      </c>
      <c r="H219" s="24">
        <f t="shared" si="47"/>
        <v>2400</v>
      </c>
      <c r="I219" s="25">
        <v>0</v>
      </c>
      <c r="J219" s="24">
        <f t="shared" si="48"/>
        <v>2400</v>
      </c>
    </row>
    <row r="220" spans="1:10" x14ac:dyDescent="0.25">
      <c r="A220" s="41">
        <v>42524</v>
      </c>
      <c r="B220" s="31" t="s">
        <v>26</v>
      </c>
      <c r="C220" s="31">
        <v>100</v>
      </c>
      <c r="D220" s="31" t="s">
        <v>13</v>
      </c>
      <c r="E220" s="25">
        <v>3930</v>
      </c>
      <c r="F220" s="25">
        <v>3960</v>
      </c>
      <c r="G220" s="22">
        <v>0</v>
      </c>
      <c r="H220" s="24">
        <f t="shared" si="47"/>
        <v>-3000</v>
      </c>
      <c r="I220" s="25">
        <v>0</v>
      </c>
      <c r="J220" s="24">
        <f t="shared" si="48"/>
        <v>-3000</v>
      </c>
    </row>
    <row r="221" spans="1:10" x14ac:dyDescent="0.25">
      <c r="A221" s="41">
        <v>42524</v>
      </c>
      <c r="B221" s="31" t="s">
        <v>15</v>
      </c>
      <c r="C221" s="31">
        <v>30</v>
      </c>
      <c r="D221" s="31" t="s">
        <v>13</v>
      </c>
      <c r="E221" s="25">
        <v>16050</v>
      </c>
      <c r="F221" s="25">
        <v>15980</v>
      </c>
      <c r="G221" s="22">
        <v>0</v>
      </c>
      <c r="H221" s="24">
        <f t="shared" si="47"/>
        <v>2100</v>
      </c>
      <c r="I221" s="25">
        <v>0</v>
      </c>
      <c r="J221" s="24">
        <f t="shared" si="48"/>
        <v>2100</v>
      </c>
    </row>
    <row r="222" spans="1:10" x14ac:dyDescent="0.25">
      <c r="A222" s="41">
        <v>42523</v>
      </c>
      <c r="B222" s="31" t="s">
        <v>26</v>
      </c>
      <c r="C222" s="31">
        <v>100</v>
      </c>
      <c r="D222" s="31" t="s">
        <v>11</v>
      </c>
      <c r="E222" s="25">
        <v>3885</v>
      </c>
      <c r="F222" s="25">
        <v>3905</v>
      </c>
      <c r="G222" s="22">
        <v>0</v>
      </c>
      <c r="H222" s="2">
        <f>(F222-E222)*C222</f>
        <v>2000</v>
      </c>
      <c r="I222" s="2">
        <v>0</v>
      </c>
      <c r="J222" s="2">
        <v>3000</v>
      </c>
    </row>
    <row r="223" spans="1:10" x14ac:dyDescent="0.25">
      <c r="A223" s="41">
        <v>42523</v>
      </c>
      <c r="B223" s="31" t="s">
        <v>15</v>
      </c>
      <c r="C223" s="31">
        <v>30</v>
      </c>
      <c r="D223" s="31" t="s">
        <v>13</v>
      </c>
      <c r="E223" s="25">
        <v>16310</v>
      </c>
      <c r="F223" s="25">
        <v>16240</v>
      </c>
      <c r="G223" s="22">
        <v>0</v>
      </c>
      <c r="H223" s="24">
        <f t="shared" ref="H223:H225" si="49">(E223-F223)*C223</f>
        <v>2100</v>
      </c>
      <c r="I223" s="25">
        <v>0</v>
      </c>
      <c r="J223" s="24">
        <f t="shared" ref="J223:J225" si="50">(H223+I223)</f>
        <v>2100</v>
      </c>
    </row>
    <row r="224" spans="1:10" x14ac:dyDescent="0.25">
      <c r="A224" s="41">
        <v>42522</v>
      </c>
      <c r="B224" s="31" t="s">
        <v>26</v>
      </c>
      <c r="C224" s="31">
        <v>100</v>
      </c>
      <c r="D224" s="31" t="s">
        <v>13</v>
      </c>
      <c r="E224" s="25">
        <v>3890</v>
      </c>
      <c r="F224" s="25">
        <v>3870</v>
      </c>
      <c r="G224" s="22">
        <v>0</v>
      </c>
      <c r="H224" s="24">
        <f t="shared" si="49"/>
        <v>2000</v>
      </c>
      <c r="I224" s="25">
        <v>0</v>
      </c>
      <c r="J224" s="24">
        <f t="shared" si="50"/>
        <v>2000</v>
      </c>
    </row>
    <row r="225" spans="1:10" x14ac:dyDescent="0.25">
      <c r="A225" s="41">
        <v>42522</v>
      </c>
      <c r="B225" s="31" t="s">
        <v>15</v>
      </c>
      <c r="C225" s="31">
        <v>30</v>
      </c>
      <c r="D225" s="31" t="s">
        <v>13</v>
      </c>
      <c r="E225" s="25">
        <v>16300</v>
      </c>
      <c r="F225" s="25">
        <v>16200</v>
      </c>
      <c r="G225" s="22">
        <v>0</v>
      </c>
      <c r="H225" s="24">
        <f t="shared" si="49"/>
        <v>3000</v>
      </c>
      <c r="I225" s="25">
        <v>0</v>
      </c>
      <c r="J225" s="24">
        <f t="shared" si="50"/>
        <v>3000</v>
      </c>
    </row>
    <row r="226" spans="1:10" x14ac:dyDescent="0.25">
      <c r="A226" s="26"/>
      <c r="B226" s="27"/>
      <c r="C226" s="27"/>
      <c r="D226" s="27"/>
      <c r="E226" s="28"/>
      <c r="F226" s="28"/>
      <c r="G226" s="29">
        <v>0</v>
      </c>
      <c r="H226" s="28"/>
      <c r="I226" s="30"/>
      <c r="J226" s="30"/>
    </row>
    <row r="227" spans="1:10" x14ac:dyDescent="0.25">
      <c r="A227" s="41">
        <v>42521</v>
      </c>
      <c r="B227" s="31" t="s">
        <v>15</v>
      </c>
      <c r="C227" s="31">
        <v>30</v>
      </c>
      <c r="D227" s="31" t="s">
        <v>11</v>
      </c>
      <c r="E227" s="25">
        <v>16350</v>
      </c>
      <c r="F227" s="25">
        <v>16430</v>
      </c>
      <c r="G227" s="22">
        <v>0</v>
      </c>
      <c r="H227" s="2">
        <f>(F227-E227)*C227</f>
        <v>2400</v>
      </c>
      <c r="I227" s="2">
        <v>0</v>
      </c>
      <c r="J227" s="2">
        <v>3000</v>
      </c>
    </row>
    <row r="228" spans="1:10" x14ac:dyDescent="0.25">
      <c r="A228" s="41">
        <v>42520</v>
      </c>
      <c r="B228" s="31" t="s">
        <v>14</v>
      </c>
      <c r="C228" s="31">
        <v>50</v>
      </c>
      <c r="D228" s="31" t="s">
        <v>13</v>
      </c>
      <c r="E228" s="25">
        <v>8010</v>
      </c>
      <c r="F228" s="25">
        <v>7980</v>
      </c>
      <c r="G228" s="22">
        <v>0</v>
      </c>
      <c r="H228" s="24">
        <f t="shared" ref="H228:H231" si="51">(E228-F228)*C228</f>
        <v>1500</v>
      </c>
      <c r="I228" s="25">
        <v>0</v>
      </c>
      <c r="J228" s="24">
        <f t="shared" ref="J228:J231" si="52">(H228+I228)</f>
        <v>1500</v>
      </c>
    </row>
    <row r="229" spans="1:10" x14ac:dyDescent="0.25">
      <c r="A229" s="41">
        <v>42520</v>
      </c>
      <c r="B229" s="31" t="s">
        <v>26</v>
      </c>
      <c r="C229" s="31">
        <v>100</v>
      </c>
      <c r="D229" s="31" t="s">
        <v>13</v>
      </c>
      <c r="E229" s="25">
        <v>3890</v>
      </c>
      <c r="F229" s="25">
        <v>3870</v>
      </c>
      <c r="G229" s="22">
        <v>0</v>
      </c>
      <c r="H229" s="24">
        <f t="shared" si="51"/>
        <v>2000</v>
      </c>
      <c r="I229" s="25">
        <v>0</v>
      </c>
      <c r="J229" s="24">
        <f t="shared" si="52"/>
        <v>2000</v>
      </c>
    </row>
    <row r="230" spans="1:10" x14ac:dyDescent="0.25">
      <c r="A230" s="41">
        <v>42520</v>
      </c>
      <c r="B230" s="31" t="s">
        <v>23</v>
      </c>
      <c r="C230" s="31">
        <v>360</v>
      </c>
      <c r="D230" s="31" t="s">
        <v>13</v>
      </c>
      <c r="E230" s="25">
        <v>860</v>
      </c>
      <c r="F230" s="25">
        <v>868</v>
      </c>
      <c r="G230" s="22">
        <v>0</v>
      </c>
      <c r="H230" s="24">
        <f t="shared" si="51"/>
        <v>-2880</v>
      </c>
      <c r="I230" s="25">
        <v>0</v>
      </c>
      <c r="J230" s="24">
        <f t="shared" si="52"/>
        <v>-2880</v>
      </c>
    </row>
    <row r="231" spans="1:10" x14ac:dyDescent="0.25">
      <c r="A231" s="41">
        <v>42517</v>
      </c>
      <c r="B231" s="31" t="s">
        <v>14</v>
      </c>
      <c r="C231" s="31">
        <v>50</v>
      </c>
      <c r="D231" s="31" t="s">
        <v>13</v>
      </c>
      <c r="E231" s="25">
        <v>8030</v>
      </c>
      <c r="F231" s="25">
        <v>7990</v>
      </c>
      <c r="G231" s="22">
        <v>0</v>
      </c>
      <c r="H231" s="24">
        <f t="shared" si="51"/>
        <v>2000</v>
      </c>
      <c r="I231" s="25">
        <v>0</v>
      </c>
      <c r="J231" s="24">
        <f t="shared" si="52"/>
        <v>2000</v>
      </c>
    </row>
    <row r="232" spans="1:10" x14ac:dyDescent="0.25">
      <c r="A232" s="41">
        <v>42516</v>
      </c>
      <c r="B232" s="31" t="s">
        <v>15</v>
      </c>
      <c r="C232" s="31">
        <v>30</v>
      </c>
      <c r="D232" s="31" t="s">
        <v>11</v>
      </c>
      <c r="E232" s="25">
        <v>16310</v>
      </c>
      <c r="F232" s="25">
        <v>16380</v>
      </c>
      <c r="G232" s="22">
        <v>0</v>
      </c>
      <c r="H232" s="2">
        <f>(F232-E232)*C232</f>
        <v>2100</v>
      </c>
      <c r="I232" s="2">
        <v>0</v>
      </c>
      <c r="J232" s="2">
        <v>3000</v>
      </c>
    </row>
    <row r="233" spans="1:10" x14ac:dyDescent="0.25">
      <c r="A233" s="41">
        <v>42515</v>
      </c>
      <c r="B233" s="31" t="s">
        <v>15</v>
      </c>
      <c r="C233" s="31">
        <v>30</v>
      </c>
      <c r="D233" s="31" t="s">
        <v>13</v>
      </c>
      <c r="E233" s="25">
        <v>16150</v>
      </c>
      <c r="F233" s="25">
        <v>16250</v>
      </c>
      <c r="G233" s="22">
        <v>0</v>
      </c>
      <c r="H233" s="24">
        <f t="shared" ref="H233:H234" si="53">(E233-F233)*C233</f>
        <v>-3000</v>
      </c>
      <c r="I233" s="25">
        <v>0</v>
      </c>
      <c r="J233" s="24">
        <f t="shared" ref="J233:J234" si="54">(H233+I233)</f>
        <v>-3000</v>
      </c>
    </row>
    <row r="234" spans="1:10" x14ac:dyDescent="0.25">
      <c r="A234" s="41">
        <v>42515</v>
      </c>
      <c r="B234" s="31" t="s">
        <v>26</v>
      </c>
      <c r="C234" s="31">
        <v>100</v>
      </c>
      <c r="D234" s="31" t="s">
        <v>13</v>
      </c>
      <c r="E234" s="25">
        <v>3940</v>
      </c>
      <c r="F234" s="25">
        <v>3970</v>
      </c>
      <c r="G234" s="22">
        <v>0</v>
      </c>
      <c r="H234" s="24">
        <f t="shared" si="53"/>
        <v>-3000</v>
      </c>
      <c r="I234" s="25">
        <v>0</v>
      </c>
      <c r="J234" s="24">
        <f t="shared" si="54"/>
        <v>-3000</v>
      </c>
    </row>
    <row r="235" spans="1:10" x14ac:dyDescent="0.25">
      <c r="A235" s="41">
        <v>42514</v>
      </c>
      <c r="B235" s="31" t="s">
        <v>26</v>
      </c>
      <c r="C235" s="31">
        <v>100</v>
      </c>
      <c r="D235" s="31" t="s">
        <v>11</v>
      </c>
      <c r="E235" s="25">
        <v>4040</v>
      </c>
      <c r="F235" s="25">
        <v>4010</v>
      </c>
      <c r="G235" s="22">
        <v>0</v>
      </c>
      <c r="H235" s="2">
        <f>(F235-E235)*C235</f>
        <v>-3000</v>
      </c>
      <c r="I235" s="2">
        <v>0</v>
      </c>
      <c r="J235" s="2">
        <v>3000</v>
      </c>
    </row>
    <row r="236" spans="1:10" x14ac:dyDescent="0.25">
      <c r="A236" s="41">
        <v>42510</v>
      </c>
      <c r="B236" s="31" t="s">
        <v>15</v>
      </c>
      <c r="C236" s="31">
        <v>30</v>
      </c>
      <c r="D236" s="31" t="s">
        <v>13</v>
      </c>
      <c r="E236" s="25">
        <v>16635</v>
      </c>
      <c r="F236" s="25">
        <v>16565</v>
      </c>
      <c r="G236" s="22">
        <v>0</v>
      </c>
      <c r="H236" s="24">
        <f>(E236-F236)*C236</f>
        <v>2100</v>
      </c>
      <c r="I236" s="25">
        <v>0</v>
      </c>
      <c r="J236" s="24">
        <f>(H236+I236)</f>
        <v>2100</v>
      </c>
    </row>
    <row r="237" spans="1:10" x14ac:dyDescent="0.25">
      <c r="A237" s="41">
        <v>42509</v>
      </c>
      <c r="B237" s="31" t="s">
        <v>26</v>
      </c>
      <c r="C237" s="31">
        <v>100</v>
      </c>
      <c r="D237" s="31" t="s">
        <v>11</v>
      </c>
      <c r="E237" s="25">
        <v>3920</v>
      </c>
      <c r="F237" s="25">
        <v>3950</v>
      </c>
      <c r="G237" s="22">
        <v>0</v>
      </c>
      <c r="H237" s="2">
        <f>(F237-E237)*C237</f>
        <v>3000</v>
      </c>
      <c r="I237" s="2">
        <v>0</v>
      </c>
      <c r="J237" s="2">
        <v>3000</v>
      </c>
    </row>
    <row r="238" spans="1:10" x14ac:dyDescent="0.25">
      <c r="A238" s="41">
        <v>42507</v>
      </c>
      <c r="B238" s="31" t="s">
        <v>15</v>
      </c>
      <c r="C238" s="31">
        <v>30</v>
      </c>
      <c r="D238" s="31" t="s">
        <v>11</v>
      </c>
      <c r="E238" s="25">
        <v>16400</v>
      </c>
      <c r="F238" s="25">
        <v>16470</v>
      </c>
      <c r="G238" s="22">
        <v>0</v>
      </c>
      <c r="H238" s="2">
        <f t="shared" ref="H238:H240" si="55">(F238-E238)*C238</f>
        <v>2100</v>
      </c>
      <c r="I238" s="2">
        <v>0</v>
      </c>
      <c r="J238" s="2">
        <v>3000</v>
      </c>
    </row>
    <row r="239" spans="1:10" x14ac:dyDescent="0.25">
      <c r="A239" s="41">
        <v>42506</v>
      </c>
      <c r="B239" s="31" t="s">
        <v>15</v>
      </c>
      <c r="C239" s="31">
        <v>30</v>
      </c>
      <c r="D239" s="31" t="s">
        <v>11</v>
      </c>
      <c r="E239" s="25">
        <v>16735</v>
      </c>
      <c r="F239" s="25">
        <v>16800</v>
      </c>
      <c r="G239" s="22">
        <v>0</v>
      </c>
      <c r="H239" s="2">
        <f t="shared" si="55"/>
        <v>1950</v>
      </c>
      <c r="I239" s="2">
        <v>0</v>
      </c>
      <c r="J239" s="2">
        <v>3000</v>
      </c>
    </row>
    <row r="240" spans="1:10" x14ac:dyDescent="0.25">
      <c r="A240" s="41">
        <v>42506</v>
      </c>
      <c r="B240" s="31" t="s">
        <v>14</v>
      </c>
      <c r="C240" s="31">
        <v>50</v>
      </c>
      <c r="D240" s="31" t="s">
        <v>11</v>
      </c>
      <c r="E240" s="25">
        <v>8110</v>
      </c>
      <c r="F240" s="25">
        <v>8150</v>
      </c>
      <c r="G240" s="22">
        <v>0</v>
      </c>
      <c r="H240" s="2">
        <f t="shared" si="55"/>
        <v>2000</v>
      </c>
      <c r="I240" s="2">
        <v>0</v>
      </c>
      <c r="J240" s="2">
        <v>3000</v>
      </c>
    </row>
    <row r="241" spans="1:10" x14ac:dyDescent="0.25">
      <c r="A241" s="41">
        <v>42503</v>
      </c>
      <c r="B241" s="31" t="s">
        <v>15</v>
      </c>
      <c r="C241" s="31">
        <v>30</v>
      </c>
      <c r="D241" s="31" t="s">
        <v>13</v>
      </c>
      <c r="E241" s="25">
        <v>16800</v>
      </c>
      <c r="F241" s="25">
        <v>16710</v>
      </c>
      <c r="G241" s="22">
        <v>0</v>
      </c>
      <c r="H241" s="24">
        <f>(E241-F241)*C241</f>
        <v>2700</v>
      </c>
      <c r="I241" s="25">
        <v>0</v>
      </c>
      <c r="J241" s="24">
        <f>(H241+I241)</f>
        <v>2700</v>
      </c>
    </row>
    <row r="242" spans="1:10" x14ac:dyDescent="0.25">
      <c r="A242" s="41">
        <v>42503</v>
      </c>
      <c r="B242" s="31" t="s">
        <v>14</v>
      </c>
      <c r="C242" s="31">
        <v>50</v>
      </c>
      <c r="D242" s="31" t="s">
        <v>13</v>
      </c>
      <c r="E242" s="25">
        <v>8110</v>
      </c>
      <c r="F242" s="25">
        <v>8070</v>
      </c>
      <c r="G242" s="22">
        <v>0</v>
      </c>
      <c r="H242" s="24">
        <f>(E242-F242)*C242</f>
        <v>2000</v>
      </c>
      <c r="I242" s="25">
        <v>0</v>
      </c>
      <c r="J242" s="24">
        <f>(H242+I242)</f>
        <v>2000</v>
      </c>
    </row>
    <row r="243" spans="1:10" x14ac:dyDescent="0.25">
      <c r="A243" s="41">
        <v>42503</v>
      </c>
      <c r="B243" s="31" t="s">
        <v>26</v>
      </c>
      <c r="C243" s="31">
        <v>100</v>
      </c>
      <c r="D243" s="31" t="s">
        <v>11</v>
      </c>
      <c r="E243" s="25">
        <v>3985</v>
      </c>
      <c r="F243" s="25">
        <v>4005</v>
      </c>
      <c r="G243" s="22">
        <v>0</v>
      </c>
      <c r="H243" s="2">
        <f>(F243-E243)*C243</f>
        <v>2000</v>
      </c>
      <c r="I243" s="2">
        <v>0</v>
      </c>
      <c r="J243" s="2">
        <v>3000</v>
      </c>
    </row>
    <row r="244" spans="1:10" x14ac:dyDescent="0.25">
      <c r="A244" s="41">
        <v>42502</v>
      </c>
      <c r="B244" s="31" t="s">
        <v>26</v>
      </c>
      <c r="C244" s="31">
        <v>100</v>
      </c>
      <c r="D244" s="31" t="s">
        <v>13</v>
      </c>
      <c r="E244" s="25">
        <v>4030</v>
      </c>
      <c r="F244" s="25">
        <v>4010</v>
      </c>
      <c r="G244" s="22">
        <v>0</v>
      </c>
      <c r="H244" s="24">
        <f>(E244-F244)*C244</f>
        <v>2000</v>
      </c>
      <c r="I244" s="25">
        <v>0</v>
      </c>
      <c r="J244" s="24">
        <f>(H244+I244)</f>
        <v>2000</v>
      </c>
    </row>
    <row r="245" spans="1:10" x14ac:dyDescent="0.25">
      <c r="A245" s="41">
        <v>42502</v>
      </c>
      <c r="B245" s="31" t="s">
        <v>15</v>
      </c>
      <c r="C245" s="31">
        <v>30</v>
      </c>
      <c r="D245" s="31" t="s">
        <v>11</v>
      </c>
      <c r="E245" s="25">
        <v>16880</v>
      </c>
      <c r="F245" s="25">
        <v>16780</v>
      </c>
      <c r="G245" s="22">
        <v>0</v>
      </c>
      <c r="H245" s="2">
        <f>(F245-E245)*C245</f>
        <v>-3000</v>
      </c>
      <c r="I245" s="2">
        <v>0</v>
      </c>
      <c r="J245" s="2">
        <v>3000</v>
      </c>
    </row>
    <row r="246" spans="1:10" x14ac:dyDescent="0.25">
      <c r="A246" s="41">
        <v>42501</v>
      </c>
      <c r="B246" s="31" t="s">
        <v>15</v>
      </c>
      <c r="C246" s="31">
        <v>30</v>
      </c>
      <c r="D246" s="31" t="s">
        <v>11</v>
      </c>
      <c r="E246" s="25">
        <v>16730</v>
      </c>
      <c r="F246" s="25">
        <v>16800</v>
      </c>
      <c r="G246" s="22">
        <v>0</v>
      </c>
      <c r="H246" s="2">
        <f t="shared" ref="H246:H247" si="56">(F246-E246)*C246</f>
        <v>2100</v>
      </c>
      <c r="I246" s="2">
        <v>0</v>
      </c>
      <c r="J246" s="2">
        <v>3000</v>
      </c>
    </row>
    <row r="247" spans="1:10" x14ac:dyDescent="0.25">
      <c r="A247" s="41">
        <v>42501</v>
      </c>
      <c r="B247" s="31" t="s">
        <v>14</v>
      </c>
      <c r="C247" s="31">
        <v>50</v>
      </c>
      <c r="D247" s="31" t="s">
        <v>11</v>
      </c>
      <c r="E247" s="25">
        <v>8180</v>
      </c>
      <c r="F247" s="25">
        <v>8214</v>
      </c>
      <c r="G247" s="22">
        <v>0</v>
      </c>
      <c r="H247" s="2">
        <f t="shared" si="56"/>
        <v>1700</v>
      </c>
      <c r="I247" s="2">
        <v>0</v>
      </c>
      <c r="J247" s="2">
        <v>3000</v>
      </c>
    </row>
    <row r="248" spans="1:10" x14ac:dyDescent="0.25">
      <c r="A248" s="41">
        <v>42500</v>
      </c>
      <c r="B248" s="31" t="s">
        <v>15</v>
      </c>
      <c r="C248" s="31">
        <v>30</v>
      </c>
      <c r="D248" s="31" t="s">
        <v>13</v>
      </c>
      <c r="E248" s="25">
        <v>16700</v>
      </c>
      <c r="F248" s="25">
        <v>16630</v>
      </c>
      <c r="G248" s="22">
        <v>0</v>
      </c>
      <c r="H248" s="24">
        <f>(E248-F248)*C248</f>
        <v>2100</v>
      </c>
      <c r="I248" s="25">
        <v>0</v>
      </c>
      <c r="J248" s="24">
        <f>(H248+I248)</f>
        <v>2100</v>
      </c>
    </row>
    <row r="249" spans="1:10" x14ac:dyDescent="0.25">
      <c r="A249" s="41">
        <v>42500</v>
      </c>
      <c r="B249" s="31" t="s">
        <v>14</v>
      </c>
      <c r="C249" s="31">
        <v>50</v>
      </c>
      <c r="D249" s="31" t="s">
        <v>13</v>
      </c>
      <c r="E249" s="25">
        <v>8160</v>
      </c>
      <c r="F249" s="25">
        <v>8120</v>
      </c>
      <c r="G249" s="22">
        <v>0</v>
      </c>
      <c r="H249" s="24">
        <f>(E249-F249)*C249</f>
        <v>2000</v>
      </c>
      <c r="I249" s="25">
        <v>0</v>
      </c>
      <c r="J249" s="24">
        <f>(H249+I249)</f>
        <v>2000</v>
      </c>
    </row>
    <row r="250" spans="1:10" x14ac:dyDescent="0.25">
      <c r="A250" s="41">
        <v>42496</v>
      </c>
      <c r="B250" s="31" t="s">
        <v>15</v>
      </c>
      <c r="C250" s="31">
        <v>30</v>
      </c>
      <c r="D250" s="31" t="s">
        <v>11</v>
      </c>
      <c r="E250" s="25">
        <v>17180</v>
      </c>
      <c r="F250" s="25">
        <v>17250</v>
      </c>
      <c r="G250" s="22">
        <v>0</v>
      </c>
      <c r="H250" s="2">
        <f>(F250-E250)*C250</f>
        <v>2100</v>
      </c>
      <c r="I250" s="2">
        <v>0</v>
      </c>
      <c r="J250" s="2">
        <v>3000</v>
      </c>
    </row>
    <row r="251" spans="1:10" x14ac:dyDescent="0.25">
      <c r="A251" s="41">
        <v>42496</v>
      </c>
      <c r="B251" s="31" t="s">
        <v>26</v>
      </c>
      <c r="C251" s="31">
        <v>100</v>
      </c>
      <c r="D251" s="31" t="s">
        <v>13</v>
      </c>
      <c r="E251" s="25">
        <v>4070</v>
      </c>
      <c r="F251" s="25">
        <v>4050</v>
      </c>
      <c r="G251" s="22">
        <v>0</v>
      </c>
      <c r="H251" s="24">
        <f>(E251-F251)*C251</f>
        <v>2000</v>
      </c>
      <c r="I251" s="25">
        <v>0</v>
      </c>
      <c r="J251" s="24">
        <f>(H251+I251)</f>
        <v>2000</v>
      </c>
    </row>
    <row r="252" spans="1:10" x14ac:dyDescent="0.25">
      <c r="A252" s="41">
        <v>42495</v>
      </c>
      <c r="B252" s="31" t="s">
        <v>15</v>
      </c>
      <c r="C252" s="31">
        <v>30</v>
      </c>
      <c r="D252" s="31" t="s">
        <v>11</v>
      </c>
      <c r="E252" s="25">
        <v>16800</v>
      </c>
      <c r="F252" s="25">
        <v>16870</v>
      </c>
      <c r="G252" s="22">
        <v>0</v>
      </c>
      <c r="H252" s="2">
        <f>(F252-E252)*C252</f>
        <v>2100</v>
      </c>
      <c r="I252" s="2">
        <v>0</v>
      </c>
      <c r="J252" s="2">
        <v>3000</v>
      </c>
    </row>
    <row r="253" spans="1:10" x14ac:dyDescent="0.25">
      <c r="A253" s="41">
        <v>42495</v>
      </c>
      <c r="B253" s="31" t="s">
        <v>26</v>
      </c>
      <c r="C253" s="31">
        <v>100</v>
      </c>
      <c r="D253" s="31" t="s">
        <v>11</v>
      </c>
      <c r="E253" s="25">
        <v>4130</v>
      </c>
      <c r="F253" s="25">
        <v>4149</v>
      </c>
      <c r="G253" s="22">
        <v>0</v>
      </c>
      <c r="H253" s="2">
        <f t="shared" ref="H253:H255" si="57">(F253-E253)*C253</f>
        <v>1900</v>
      </c>
      <c r="I253" s="2">
        <v>0</v>
      </c>
      <c r="J253" s="2">
        <v>3000</v>
      </c>
    </row>
    <row r="254" spans="1:10" x14ac:dyDescent="0.25">
      <c r="A254" s="41">
        <v>42494</v>
      </c>
      <c r="B254" s="31" t="s">
        <v>15</v>
      </c>
      <c r="C254" s="31">
        <v>30</v>
      </c>
      <c r="D254" s="31" t="s">
        <v>11</v>
      </c>
      <c r="E254" s="25">
        <v>17070</v>
      </c>
      <c r="F254" s="25">
        <v>17140</v>
      </c>
      <c r="G254" s="22">
        <v>0</v>
      </c>
      <c r="H254" s="2">
        <f t="shared" si="57"/>
        <v>2100</v>
      </c>
      <c r="I254" s="2">
        <v>0</v>
      </c>
      <c r="J254" s="2">
        <v>3000</v>
      </c>
    </row>
    <row r="255" spans="1:10" x14ac:dyDescent="0.25">
      <c r="A255" s="41">
        <v>42494</v>
      </c>
      <c r="B255" s="31" t="s">
        <v>26</v>
      </c>
      <c r="C255" s="31">
        <v>100</v>
      </c>
      <c r="D255" s="31" t="s">
        <v>11</v>
      </c>
      <c r="E255" s="25">
        <v>4100</v>
      </c>
      <c r="F255" s="25">
        <v>4120</v>
      </c>
      <c r="G255" s="22">
        <v>0</v>
      </c>
      <c r="H255" s="2">
        <f t="shared" si="57"/>
        <v>2000</v>
      </c>
      <c r="I255" s="2">
        <v>0</v>
      </c>
      <c r="J255" s="2">
        <v>3000</v>
      </c>
    </row>
    <row r="256" spans="1:10" x14ac:dyDescent="0.25">
      <c r="A256" s="41">
        <v>42493</v>
      </c>
      <c r="B256" s="31" t="s">
        <v>15</v>
      </c>
      <c r="C256" s="31">
        <v>30</v>
      </c>
      <c r="D256" s="31" t="s">
        <v>13</v>
      </c>
      <c r="E256" s="25">
        <v>17050</v>
      </c>
      <c r="F256" s="25">
        <v>16980</v>
      </c>
      <c r="G256" s="22">
        <v>0</v>
      </c>
      <c r="H256" s="24">
        <f>(E256-F256)*C256</f>
        <v>2100</v>
      </c>
      <c r="I256" s="25">
        <v>0</v>
      </c>
      <c r="J256" s="24">
        <f>(H256+I256)</f>
        <v>2100</v>
      </c>
    </row>
    <row r="257" spans="1:10" x14ac:dyDescent="0.25">
      <c r="A257" s="41">
        <v>42493</v>
      </c>
      <c r="B257" s="31" t="s">
        <v>26</v>
      </c>
      <c r="C257" s="31">
        <v>100</v>
      </c>
      <c r="D257" s="31" t="s">
        <v>13</v>
      </c>
      <c r="E257" s="25">
        <v>4085</v>
      </c>
      <c r="F257" s="25">
        <v>4065</v>
      </c>
      <c r="G257" s="22">
        <v>0</v>
      </c>
      <c r="H257" s="24">
        <f>(E257-F257)*C257</f>
        <v>2000</v>
      </c>
      <c r="I257" s="25">
        <v>0</v>
      </c>
      <c r="J257" s="24">
        <f>(H257+I257)</f>
        <v>2000</v>
      </c>
    </row>
    <row r="258" spans="1:10" x14ac:dyDescent="0.25">
      <c r="A258" s="41">
        <v>42493</v>
      </c>
      <c r="B258" s="31" t="s">
        <v>23</v>
      </c>
      <c r="C258" s="31">
        <v>360</v>
      </c>
      <c r="D258" s="31" t="s">
        <v>11</v>
      </c>
      <c r="E258" s="25">
        <v>879</v>
      </c>
      <c r="F258" s="25">
        <v>871</v>
      </c>
      <c r="G258" s="22">
        <v>0</v>
      </c>
      <c r="H258" s="2">
        <f>(F258-E258)*C258</f>
        <v>-2880</v>
      </c>
      <c r="I258" s="2">
        <v>0</v>
      </c>
      <c r="J258" s="2">
        <v>3000</v>
      </c>
    </row>
    <row r="259" spans="1:10" x14ac:dyDescent="0.25">
      <c r="A259" s="26"/>
      <c r="B259" s="27"/>
      <c r="C259" s="27"/>
      <c r="D259" s="27"/>
      <c r="E259" s="28"/>
      <c r="F259" s="28"/>
      <c r="G259" s="29">
        <v>0</v>
      </c>
      <c r="H259" s="28"/>
      <c r="I259" s="30"/>
      <c r="J259" s="30"/>
    </row>
    <row r="260" spans="1:10" x14ac:dyDescent="0.25">
      <c r="A260" s="41">
        <v>42488</v>
      </c>
      <c r="B260" s="31" t="s">
        <v>14</v>
      </c>
      <c r="C260" s="31">
        <v>50</v>
      </c>
      <c r="D260" s="31" t="s">
        <v>11</v>
      </c>
      <c r="E260" s="25">
        <v>8380</v>
      </c>
      <c r="F260" s="25">
        <v>8430</v>
      </c>
      <c r="G260" s="22">
        <v>0</v>
      </c>
      <c r="H260" s="2">
        <f t="shared" ref="H260:H262" si="58">(F260-E260)*C260</f>
        <v>2500</v>
      </c>
      <c r="I260" s="2">
        <v>0</v>
      </c>
      <c r="J260" s="2">
        <v>3000</v>
      </c>
    </row>
    <row r="261" spans="1:10" x14ac:dyDescent="0.25">
      <c r="A261" s="41">
        <v>42488</v>
      </c>
      <c r="B261" s="31" t="s">
        <v>117</v>
      </c>
      <c r="C261" s="31">
        <v>100</v>
      </c>
      <c r="D261" s="31" t="s">
        <v>11</v>
      </c>
      <c r="E261" s="25">
        <v>4435</v>
      </c>
      <c r="F261" s="25">
        <v>4455</v>
      </c>
      <c r="G261" s="22">
        <v>0</v>
      </c>
      <c r="H261" s="2">
        <f t="shared" si="58"/>
        <v>2000</v>
      </c>
      <c r="I261" s="2">
        <v>0</v>
      </c>
      <c r="J261" s="2">
        <v>3000</v>
      </c>
    </row>
    <row r="262" spans="1:10" x14ac:dyDescent="0.25">
      <c r="A262" s="41">
        <v>42486</v>
      </c>
      <c r="B262" s="31" t="s">
        <v>15</v>
      </c>
      <c r="C262" s="31">
        <v>30</v>
      </c>
      <c r="D262" s="31" t="s">
        <v>11</v>
      </c>
      <c r="E262" s="25">
        <v>17050</v>
      </c>
      <c r="F262" s="25">
        <v>17120</v>
      </c>
      <c r="G262" s="22">
        <v>0</v>
      </c>
      <c r="H262" s="2">
        <f t="shared" si="58"/>
        <v>2100</v>
      </c>
      <c r="I262" s="2">
        <v>0</v>
      </c>
      <c r="J262" s="2">
        <v>3000</v>
      </c>
    </row>
    <row r="263" spans="1:10" x14ac:dyDescent="0.25">
      <c r="A263" s="41">
        <v>42486</v>
      </c>
      <c r="B263" s="31" t="s">
        <v>26</v>
      </c>
      <c r="C263" s="31">
        <v>100</v>
      </c>
      <c r="D263" s="31" t="s">
        <v>13</v>
      </c>
      <c r="E263" s="25">
        <v>3980</v>
      </c>
      <c r="F263" s="25">
        <v>4010</v>
      </c>
      <c r="G263" s="22">
        <v>0</v>
      </c>
      <c r="H263" s="24">
        <f>(E263-F263)*C263</f>
        <v>-3000</v>
      </c>
      <c r="I263" s="25">
        <v>0</v>
      </c>
      <c r="J263" s="24">
        <f>(H263+I263)</f>
        <v>-3000</v>
      </c>
    </row>
    <row r="264" spans="1:10" x14ac:dyDescent="0.25">
      <c r="A264" s="41">
        <v>42485</v>
      </c>
      <c r="B264" s="31" t="s">
        <v>15</v>
      </c>
      <c r="C264" s="31">
        <v>30</v>
      </c>
      <c r="D264" s="31" t="s">
        <v>11</v>
      </c>
      <c r="E264" s="25">
        <v>16990</v>
      </c>
      <c r="F264" s="25">
        <v>17060</v>
      </c>
      <c r="G264" s="22">
        <v>0</v>
      </c>
      <c r="H264" s="2">
        <f>(F264-E264)*C264</f>
        <v>2100</v>
      </c>
      <c r="I264" s="2">
        <v>0</v>
      </c>
      <c r="J264" s="2">
        <v>3000</v>
      </c>
    </row>
    <row r="265" spans="1:10" x14ac:dyDescent="0.25">
      <c r="A265" s="41">
        <v>42485</v>
      </c>
      <c r="B265" s="31" t="s">
        <v>26</v>
      </c>
      <c r="C265" s="31">
        <v>100</v>
      </c>
      <c r="D265" s="31" t="s">
        <v>13</v>
      </c>
      <c r="E265" s="25">
        <v>4155</v>
      </c>
      <c r="F265" s="25">
        <v>4135</v>
      </c>
      <c r="G265" s="22">
        <v>0</v>
      </c>
      <c r="H265" s="24">
        <f>(E265-F265)*C265</f>
        <v>2000</v>
      </c>
      <c r="I265" s="25">
        <v>0</v>
      </c>
      <c r="J265" s="24">
        <f>(H265+I265)</f>
        <v>2000</v>
      </c>
    </row>
    <row r="266" spans="1:10" x14ac:dyDescent="0.25">
      <c r="A266" s="41">
        <v>42482</v>
      </c>
      <c r="B266" s="31" t="s">
        <v>15</v>
      </c>
      <c r="C266" s="31">
        <v>30</v>
      </c>
      <c r="D266" s="31" t="s">
        <v>11</v>
      </c>
      <c r="E266" s="25">
        <v>13550</v>
      </c>
      <c r="F266" s="25">
        <v>13630</v>
      </c>
      <c r="G266" s="22">
        <v>0</v>
      </c>
      <c r="H266" s="2">
        <f>(F266-E266)*C266</f>
        <v>2400</v>
      </c>
      <c r="I266" s="2">
        <v>0</v>
      </c>
      <c r="J266" s="2">
        <v>3000</v>
      </c>
    </row>
    <row r="267" spans="1:10" x14ac:dyDescent="0.25">
      <c r="A267" s="41">
        <v>42482</v>
      </c>
      <c r="B267" s="31" t="s">
        <v>26</v>
      </c>
      <c r="C267" s="31">
        <v>100</v>
      </c>
      <c r="D267" s="31" t="s">
        <v>13</v>
      </c>
      <c r="E267" s="25">
        <v>4215</v>
      </c>
      <c r="F267" s="25">
        <v>4195</v>
      </c>
      <c r="G267" s="22">
        <v>0</v>
      </c>
      <c r="H267" s="24">
        <f>(E267-F267)*C267</f>
        <v>2000</v>
      </c>
      <c r="I267" s="25">
        <v>0</v>
      </c>
      <c r="J267" s="24">
        <f>(H267+I267)</f>
        <v>2000</v>
      </c>
    </row>
    <row r="268" spans="1:10" x14ac:dyDescent="0.25">
      <c r="A268" s="41">
        <v>42482</v>
      </c>
      <c r="B268" s="31" t="s">
        <v>14</v>
      </c>
      <c r="C268" s="31">
        <v>50</v>
      </c>
      <c r="D268" s="31" t="s">
        <v>13</v>
      </c>
      <c r="E268" s="25">
        <v>8530</v>
      </c>
      <c r="F268" s="25">
        <v>8580</v>
      </c>
      <c r="G268" s="22">
        <v>0</v>
      </c>
      <c r="H268" s="24">
        <f>(E268-F268)*C268</f>
        <v>-2500</v>
      </c>
      <c r="I268" s="25">
        <v>0</v>
      </c>
      <c r="J268" s="24">
        <f>(H268+I268)</f>
        <v>-2500</v>
      </c>
    </row>
    <row r="269" spans="1:10" x14ac:dyDescent="0.25">
      <c r="A269" s="41">
        <v>42480</v>
      </c>
      <c r="B269" s="31" t="s">
        <v>15</v>
      </c>
      <c r="C269" s="31">
        <v>30</v>
      </c>
      <c r="D269" s="31" t="s">
        <v>11</v>
      </c>
      <c r="E269" s="25">
        <v>16540</v>
      </c>
      <c r="F269" s="25">
        <v>16600</v>
      </c>
      <c r="G269" s="22">
        <v>0</v>
      </c>
      <c r="H269" s="2">
        <f t="shared" ref="H269:H272" si="59">(F269-E269)*C269</f>
        <v>1800</v>
      </c>
      <c r="I269" s="2">
        <v>0</v>
      </c>
      <c r="J269" s="2">
        <v>3000</v>
      </c>
    </row>
    <row r="270" spans="1:10" x14ac:dyDescent="0.25">
      <c r="A270" s="41">
        <v>42480</v>
      </c>
      <c r="B270" s="31" t="s">
        <v>23</v>
      </c>
      <c r="C270" s="31">
        <v>360</v>
      </c>
      <c r="D270" s="31" t="s">
        <v>11</v>
      </c>
      <c r="E270" s="25">
        <v>854</v>
      </c>
      <c r="F270" s="25">
        <v>859</v>
      </c>
      <c r="G270" s="22">
        <v>0</v>
      </c>
      <c r="H270" s="2">
        <f t="shared" si="59"/>
        <v>1800</v>
      </c>
      <c r="I270" s="2">
        <v>0</v>
      </c>
      <c r="J270" s="2">
        <v>3000</v>
      </c>
    </row>
    <row r="271" spans="1:10" x14ac:dyDescent="0.25">
      <c r="A271" s="41">
        <v>42480</v>
      </c>
      <c r="B271" s="31" t="s">
        <v>26</v>
      </c>
      <c r="C271" s="31">
        <v>100</v>
      </c>
      <c r="D271" s="31" t="s">
        <v>11</v>
      </c>
      <c r="E271" s="25">
        <v>4285</v>
      </c>
      <c r="F271" s="25">
        <v>4260</v>
      </c>
      <c r="G271" s="22">
        <v>0</v>
      </c>
      <c r="H271" s="2">
        <f t="shared" si="59"/>
        <v>-2500</v>
      </c>
      <c r="I271" s="2">
        <v>0</v>
      </c>
      <c r="J271" s="2">
        <v>3000</v>
      </c>
    </row>
    <row r="272" spans="1:10" x14ac:dyDescent="0.25">
      <c r="A272" s="41">
        <v>42478</v>
      </c>
      <c r="B272" s="31" t="s">
        <v>23</v>
      </c>
      <c r="C272" s="31">
        <v>360</v>
      </c>
      <c r="D272" s="31" t="s">
        <v>11</v>
      </c>
      <c r="E272" s="25">
        <v>835</v>
      </c>
      <c r="F272" s="25">
        <v>840</v>
      </c>
      <c r="G272" s="22">
        <v>0</v>
      </c>
      <c r="H272" s="2">
        <f t="shared" si="59"/>
        <v>1800</v>
      </c>
      <c r="I272" s="2">
        <v>0</v>
      </c>
      <c r="J272" s="2">
        <v>3000</v>
      </c>
    </row>
    <row r="273" spans="1:10" x14ac:dyDescent="0.25">
      <c r="A273" s="41">
        <v>42478</v>
      </c>
      <c r="B273" s="31" t="s">
        <v>15</v>
      </c>
      <c r="C273" s="31">
        <v>30</v>
      </c>
      <c r="D273" s="31" t="s">
        <v>13</v>
      </c>
      <c r="E273" s="25">
        <v>16370</v>
      </c>
      <c r="F273" s="25">
        <v>16300</v>
      </c>
      <c r="G273" s="22">
        <v>0</v>
      </c>
      <c r="H273" s="24">
        <f t="shared" ref="H273:H274" si="60">(E273-F273)*C273</f>
        <v>2100</v>
      </c>
      <c r="I273" s="25">
        <v>0</v>
      </c>
      <c r="J273" s="24">
        <f t="shared" ref="J273:J274" si="61">(H273+I273)</f>
        <v>2100</v>
      </c>
    </row>
    <row r="274" spans="1:10" x14ac:dyDescent="0.25">
      <c r="A274" s="41">
        <v>42478</v>
      </c>
      <c r="B274" s="31" t="s">
        <v>26</v>
      </c>
      <c r="C274" s="31">
        <v>100</v>
      </c>
      <c r="D274" s="31" t="s">
        <v>13</v>
      </c>
      <c r="E274" s="25">
        <v>4238</v>
      </c>
      <c r="F274" s="25">
        <v>4218</v>
      </c>
      <c r="G274" s="22">
        <v>0</v>
      </c>
      <c r="H274" s="24">
        <f t="shared" si="60"/>
        <v>2000</v>
      </c>
      <c r="I274" s="25">
        <v>0</v>
      </c>
      <c r="J274" s="24">
        <f t="shared" si="61"/>
        <v>2000</v>
      </c>
    </row>
    <row r="275" spans="1:10" x14ac:dyDescent="0.25">
      <c r="A275" s="41">
        <v>42473</v>
      </c>
      <c r="B275" s="31" t="s">
        <v>14</v>
      </c>
      <c r="C275" s="31">
        <v>100</v>
      </c>
      <c r="D275" s="31" t="s">
        <v>11</v>
      </c>
      <c r="E275" s="25">
        <v>8280</v>
      </c>
      <c r="F275" s="25">
        <v>8320</v>
      </c>
      <c r="G275" s="22">
        <v>0</v>
      </c>
      <c r="H275" s="2">
        <f t="shared" ref="H275:H277" si="62">(F275-E275)*C275</f>
        <v>4000</v>
      </c>
      <c r="I275" s="2">
        <v>0</v>
      </c>
      <c r="J275" s="2">
        <v>3000</v>
      </c>
    </row>
    <row r="276" spans="1:10" x14ac:dyDescent="0.25">
      <c r="A276" s="41">
        <v>42473</v>
      </c>
      <c r="B276" s="31" t="s">
        <v>26</v>
      </c>
      <c r="C276" s="31">
        <v>100</v>
      </c>
      <c r="D276" s="31" t="s">
        <v>11</v>
      </c>
      <c r="E276" s="25">
        <v>4125</v>
      </c>
      <c r="F276" s="25">
        <v>4100</v>
      </c>
      <c r="G276" s="22">
        <v>0</v>
      </c>
      <c r="H276" s="2">
        <f t="shared" si="62"/>
        <v>-2500</v>
      </c>
      <c r="I276" s="2">
        <v>0</v>
      </c>
      <c r="J276" s="2">
        <v>3000</v>
      </c>
    </row>
    <row r="277" spans="1:10" x14ac:dyDescent="0.25">
      <c r="A277" s="41">
        <v>42473</v>
      </c>
      <c r="B277" s="31" t="s">
        <v>22</v>
      </c>
      <c r="C277" s="31">
        <v>100</v>
      </c>
      <c r="D277" s="31" t="s">
        <v>11</v>
      </c>
      <c r="E277" s="25">
        <v>6770</v>
      </c>
      <c r="F277" s="25">
        <v>6810</v>
      </c>
      <c r="G277" s="22">
        <v>0</v>
      </c>
      <c r="H277" s="2">
        <f t="shared" si="62"/>
        <v>4000</v>
      </c>
      <c r="I277" s="2">
        <v>0</v>
      </c>
      <c r="J277" s="2">
        <v>3000</v>
      </c>
    </row>
    <row r="278" spans="1:10" x14ac:dyDescent="0.25">
      <c r="A278" s="41">
        <v>42472</v>
      </c>
      <c r="B278" s="31" t="s">
        <v>14</v>
      </c>
      <c r="C278" s="31">
        <v>100</v>
      </c>
      <c r="D278" s="31" t="s">
        <v>13</v>
      </c>
      <c r="E278" s="25">
        <v>8320</v>
      </c>
      <c r="F278" s="25">
        <v>8280</v>
      </c>
      <c r="G278" s="22">
        <v>0</v>
      </c>
      <c r="H278" s="24">
        <f>(E278-F278)*C278</f>
        <v>4000</v>
      </c>
      <c r="I278" s="25">
        <v>0</v>
      </c>
      <c r="J278" s="24">
        <f>(H278+I278)</f>
        <v>4000</v>
      </c>
    </row>
    <row r="279" spans="1:10" x14ac:dyDescent="0.25">
      <c r="A279" s="41">
        <v>42472</v>
      </c>
      <c r="B279" s="31" t="s">
        <v>26</v>
      </c>
      <c r="C279" s="31">
        <v>100</v>
      </c>
      <c r="D279" s="31" t="s">
        <v>11</v>
      </c>
      <c r="E279" s="25">
        <v>4135</v>
      </c>
      <c r="F279" s="25">
        <v>4155</v>
      </c>
      <c r="G279" s="22">
        <v>0</v>
      </c>
      <c r="H279" s="2">
        <f>(F279-E279)*C279</f>
        <v>2000</v>
      </c>
      <c r="I279" s="2">
        <v>0</v>
      </c>
      <c r="J279" s="2">
        <v>3000</v>
      </c>
    </row>
    <row r="280" spans="1:10" x14ac:dyDescent="0.25">
      <c r="A280" s="41">
        <v>42471</v>
      </c>
      <c r="B280" s="31" t="s">
        <v>26</v>
      </c>
      <c r="C280" s="31">
        <v>100</v>
      </c>
      <c r="D280" s="31" t="s">
        <v>13</v>
      </c>
      <c r="E280" s="25">
        <v>4185</v>
      </c>
      <c r="F280" s="25">
        <v>4165</v>
      </c>
      <c r="G280" s="22">
        <v>0</v>
      </c>
      <c r="H280" s="24">
        <f>(E280-F280)*C280</f>
        <v>2000</v>
      </c>
      <c r="I280" s="25">
        <v>0</v>
      </c>
      <c r="J280" s="24">
        <f>(H280+I280)</f>
        <v>2000</v>
      </c>
    </row>
    <row r="281" spans="1:10" x14ac:dyDescent="0.25">
      <c r="A281" s="41">
        <v>42471</v>
      </c>
      <c r="B281" s="31" t="s">
        <v>14</v>
      </c>
      <c r="C281" s="31">
        <v>100</v>
      </c>
      <c r="D281" s="31" t="s">
        <v>11</v>
      </c>
      <c r="E281" s="25">
        <v>8530</v>
      </c>
      <c r="F281" s="25">
        <v>8470</v>
      </c>
      <c r="G281" s="22">
        <v>0</v>
      </c>
      <c r="H281" s="2">
        <f t="shared" ref="H281:H282" si="63">(F281-E281)*C281</f>
        <v>-6000</v>
      </c>
      <c r="I281" s="2">
        <v>0</v>
      </c>
      <c r="J281" s="2">
        <v>3000</v>
      </c>
    </row>
    <row r="282" spans="1:10" x14ac:dyDescent="0.25">
      <c r="A282" s="41">
        <v>42471</v>
      </c>
      <c r="B282" s="31" t="s">
        <v>16</v>
      </c>
      <c r="C282" s="31">
        <v>100</v>
      </c>
      <c r="D282" s="31" t="s">
        <v>11</v>
      </c>
      <c r="E282" s="25">
        <v>7130</v>
      </c>
      <c r="F282" s="25">
        <v>7080</v>
      </c>
      <c r="G282" s="22">
        <v>0</v>
      </c>
      <c r="H282" s="2">
        <f t="shared" si="63"/>
        <v>-5000</v>
      </c>
      <c r="I282" s="2">
        <v>0</v>
      </c>
      <c r="J282" s="2">
        <v>3000</v>
      </c>
    </row>
    <row r="283" spans="1:10" x14ac:dyDescent="0.25">
      <c r="A283" s="41">
        <v>42468</v>
      </c>
      <c r="B283" s="31" t="s">
        <v>22</v>
      </c>
      <c r="C283" s="31">
        <v>100</v>
      </c>
      <c r="D283" s="31" t="s">
        <v>13</v>
      </c>
      <c r="E283" s="25">
        <v>7010</v>
      </c>
      <c r="F283" s="25">
        <v>7080</v>
      </c>
      <c r="G283" s="22">
        <v>0</v>
      </c>
      <c r="H283" s="24">
        <f>(E283-F283)*C283</f>
        <v>-7000</v>
      </c>
      <c r="I283" s="25">
        <v>0</v>
      </c>
      <c r="J283" s="24">
        <f>(H283+I283)</f>
        <v>-7000</v>
      </c>
    </row>
    <row r="284" spans="1:10" x14ac:dyDescent="0.25">
      <c r="A284" s="41">
        <v>42468</v>
      </c>
      <c r="B284" s="31" t="s">
        <v>26</v>
      </c>
      <c r="C284" s="31">
        <v>100</v>
      </c>
      <c r="D284" s="31" t="s">
        <v>13</v>
      </c>
      <c r="E284" s="25">
        <v>4120</v>
      </c>
      <c r="F284" s="25">
        <v>4100</v>
      </c>
      <c r="G284" s="22">
        <v>0</v>
      </c>
      <c r="H284" s="24">
        <f>(E284-F284)*C284</f>
        <v>2000</v>
      </c>
      <c r="I284" s="25">
        <v>0</v>
      </c>
      <c r="J284" s="24">
        <f>(H284+I284)</f>
        <v>2000</v>
      </c>
    </row>
    <row r="285" spans="1:10" x14ac:dyDescent="0.25">
      <c r="A285" s="41">
        <v>42467</v>
      </c>
      <c r="B285" s="31" t="s">
        <v>26</v>
      </c>
      <c r="C285" s="31">
        <v>100</v>
      </c>
      <c r="D285" s="31" t="s">
        <v>13</v>
      </c>
      <c r="E285" s="25">
        <v>4210</v>
      </c>
      <c r="F285" s="25">
        <v>4230</v>
      </c>
      <c r="G285" s="22">
        <v>0</v>
      </c>
      <c r="H285" s="24">
        <f t="shared" ref="H285:H287" si="64">(E285-F285)*C285</f>
        <v>-2000</v>
      </c>
      <c r="I285" s="25">
        <v>0</v>
      </c>
      <c r="J285" s="24">
        <f t="shared" ref="J285:J287" si="65">(H285+I285)</f>
        <v>-2000</v>
      </c>
    </row>
    <row r="286" spans="1:10" x14ac:dyDescent="0.25">
      <c r="A286" s="41">
        <v>42467</v>
      </c>
      <c r="B286" s="31" t="s">
        <v>22</v>
      </c>
      <c r="C286" s="31">
        <v>100</v>
      </c>
      <c r="D286" s="31" t="s">
        <v>13</v>
      </c>
      <c r="E286" s="25">
        <v>7035</v>
      </c>
      <c r="F286" s="25">
        <v>7000</v>
      </c>
      <c r="G286" s="22">
        <v>0</v>
      </c>
      <c r="H286" s="24">
        <f t="shared" si="64"/>
        <v>3500</v>
      </c>
      <c r="I286" s="25">
        <v>0</v>
      </c>
      <c r="J286" s="24">
        <f t="shared" si="65"/>
        <v>3500</v>
      </c>
    </row>
    <row r="287" spans="1:10" x14ac:dyDescent="0.25">
      <c r="A287" s="41">
        <v>42466</v>
      </c>
      <c r="B287" s="31" t="s">
        <v>26</v>
      </c>
      <c r="C287" s="31">
        <v>100</v>
      </c>
      <c r="D287" s="31" t="s">
        <v>13</v>
      </c>
      <c r="E287" s="25">
        <v>4165</v>
      </c>
      <c r="F287" s="25">
        <v>4145</v>
      </c>
      <c r="G287" s="22">
        <v>0</v>
      </c>
      <c r="H287" s="24">
        <f t="shared" si="64"/>
        <v>2000</v>
      </c>
      <c r="I287" s="25">
        <v>0</v>
      </c>
      <c r="J287" s="24">
        <f t="shared" si="65"/>
        <v>2000</v>
      </c>
    </row>
    <row r="288" spans="1:10" x14ac:dyDescent="0.25">
      <c r="A288" s="41">
        <v>42466</v>
      </c>
      <c r="B288" s="31" t="s">
        <v>22</v>
      </c>
      <c r="C288" s="31">
        <v>100</v>
      </c>
      <c r="D288" s="31" t="s">
        <v>11</v>
      </c>
      <c r="E288" s="25">
        <v>7200</v>
      </c>
      <c r="F288" s="25">
        <v>7250</v>
      </c>
      <c r="G288" s="22">
        <v>0</v>
      </c>
      <c r="H288" s="2">
        <f t="shared" ref="H288:H289" si="66">(F288-E288)*C288</f>
        <v>5000</v>
      </c>
      <c r="I288" s="2">
        <v>0</v>
      </c>
      <c r="J288" s="2">
        <v>3000</v>
      </c>
    </row>
    <row r="289" spans="1:10" x14ac:dyDescent="0.25">
      <c r="A289" s="41">
        <v>42464</v>
      </c>
      <c r="B289" s="31" t="s">
        <v>22</v>
      </c>
      <c r="C289" s="31">
        <v>100</v>
      </c>
      <c r="D289" s="31" t="s">
        <v>11</v>
      </c>
      <c r="E289" s="25">
        <v>7160</v>
      </c>
      <c r="F289" s="25">
        <v>7210</v>
      </c>
      <c r="G289" s="22">
        <v>0</v>
      </c>
      <c r="H289" s="2">
        <f t="shared" si="66"/>
        <v>5000</v>
      </c>
      <c r="I289" s="2">
        <v>0</v>
      </c>
      <c r="J289" s="2">
        <v>3000</v>
      </c>
    </row>
    <row r="290" spans="1:10" x14ac:dyDescent="0.25">
      <c r="A290" s="41">
        <v>42464</v>
      </c>
      <c r="B290" s="31" t="s">
        <v>26</v>
      </c>
      <c r="C290" s="31">
        <v>100</v>
      </c>
      <c r="D290" s="31" t="s">
        <v>13</v>
      </c>
      <c r="E290" s="25">
        <v>4215</v>
      </c>
      <c r="F290" s="25">
        <v>4195</v>
      </c>
      <c r="G290" s="22">
        <v>0</v>
      </c>
      <c r="H290" s="24">
        <f>(E290-F290)*C290</f>
        <v>2000</v>
      </c>
      <c r="I290" s="25">
        <v>0</v>
      </c>
      <c r="J290" s="24">
        <f>(H290+I290)</f>
        <v>2000</v>
      </c>
    </row>
    <row r="291" spans="1:10" x14ac:dyDescent="0.25">
      <c r="A291" s="41">
        <v>42461</v>
      </c>
      <c r="B291" s="31" t="s">
        <v>26</v>
      </c>
      <c r="C291" s="31">
        <v>100</v>
      </c>
      <c r="D291" s="31" t="s">
        <v>11</v>
      </c>
      <c r="E291" s="25">
        <v>4150</v>
      </c>
      <c r="F291" s="25">
        <v>4169</v>
      </c>
      <c r="G291" s="22">
        <v>0</v>
      </c>
      <c r="H291" s="2">
        <f>(F291-E291)*C291</f>
        <v>1900</v>
      </c>
      <c r="I291" s="2">
        <v>0</v>
      </c>
      <c r="J291" s="2">
        <v>3000</v>
      </c>
    </row>
    <row r="292" spans="1:10" x14ac:dyDescent="0.25">
      <c r="A292" s="26"/>
      <c r="B292" s="27"/>
      <c r="C292" s="27"/>
      <c r="D292" s="27"/>
      <c r="E292" s="28"/>
      <c r="F292" s="28"/>
      <c r="G292" s="29">
        <v>0</v>
      </c>
      <c r="H292" s="28"/>
      <c r="I292" s="30"/>
      <c r="J292" s="30"/>
    </row>
    <row r="293" spans="1:10" x14ac:dyDescent="0.25">
      <c r="A293" s="41">
        <v>42460</v>
      </c>
      <c r="B293" s="31" t="s">
        <v>22</v>
      </c>
      <c r="C293" s="31">
        <v>100</v>
      </c>
      <c r="D293" s="31" t="s">
        <v>11</v>
      </c>
      <c r="E293" s="25">
        <v>7120</v>
      </c>
      <c r="F293" s="25">
        <v>7170</v>
      </c>
      <c r="G293" s="22">
        <v>0</v>
      </c>
      <c r="H293" s="2">
        <f t="shared" ref="H293:H294" si="67">(F293-E293)*C293</f>
        <v>5000</v>
      </c>
      <c r="I293" s="2">
        <v>0</v>
      </c>
      <c r="J293" s="2">
        <v>3000</v>
      </c>
    </row>
    <row r="294" spans="1:10" x14ac:dyDescent="0.25">
      <c r="A294" s="41">
        <v>42460</v>
      </c>
      <c r="B294" s="31" t="s">
        <v>26</v>
      </c>
      <c r="C294" s="31">
        <v>100</v>
      </c>
      <c r="D294" s="31" t="s">
        <v>11</v>
      </c>
      <c r="E294" s="25">
        <v>4000</v>
      </c>
      <c r="F294" s="25">
        <v>4020</v>
      </c>
      <c r="G294" s="22">
        <v>0</v>
      </c>
      <c r="H294" s="2">
        <f t="shared" si="67"/>
        <v>2000</v>
      </c>
      <c r="I294" s="2">
        <v>0</v>
      </c>
      <c r="J294" s="2">
        <v>3000</v>
      </c>
    </row>
    <row r="295" spans="1:10" x14ac:dyDescent="0.25">
      <c r="A295" s="41">
        <v>42457</v>
      </c>
      <c r="B295" s="31" t="s">
        <v>14</v>
      </c>
      <c r="C295" s="31">
        <v>50</v>
      </c>
      <c r="D295" s="31" t="s">
        <v>13</v>
      </c>
      <c r="E295" s="25">
        <v>8530</v>
      </c>
      <c r="F295" s="25">
        <v>8480</v>
      </c>
      <c r="G295" s="22">
        <v>0</v>
      </c>
      <c r="H295" s="24">
        <f>(E295-F295)*C295</f>
        <v>2500</v>
      </c>
      <c r="I295" s="25">
        <v>0</v>
      </c>
      <c r="J295" s="24">
        <f>(H295+I295)</f>
        <v>2500</v>
      </c>
    </row>
    <row r="296" spans="1:10" x14ac:dyDescent="0.25">
      <c r="A296" s="41">
        <v>42457</v>
      </c>
      <c r="B296" s="31" t="s">
        <v>22</v>
      </c>
      <c r="C296" s="31">
        <v>100</v>
      </c>
      <c r="D296" s="31" t="s">
        <v>11</v>
      </c>
      <c r="E296" s="25">
        <v>7122</v>
      </c>
      <c r="F296" s="25">
        <v>7157</v>
      </c>
      <c r="G296" s="22">
        <v>0</v>
      </c>
      <c r="H296" s="2">
        <f t="shared" ref="H296:H302" si="68">(F296-E296)*C296</f>
        <v>3500</v>
      </c>
      <c r="I296" s="2">
        <v>0</v>
      </c>
      <c r="J296" s="2">
        <v>3000</v>
      </c>
    </row>
    <row r="297" spans="1:10" x14ac:dyDescent="0.25">
      <c r="A297" s="41">
        <v>42446</v>
      </c>
      <c r="B297" s="31" t="s">
        <v>22</v>
      </c>
      <c r="C297" s="31">
        <v>100</v>
      </c>
      <c r="D297" s="31" t="s">
        <v>11</v>
      </c>
      <c r="E297" s="25">
        <v>6680</v>
      </c>
      <c r="F297" s="25">
        <v>6730</v>
      </c>
      <c r="G297" s="22">
        <v>0</v>
      </c>
      <c r="H297" s="2">
        <f t="shared" si="68"/>
        <v>5000</v>
      </c>
      <c r="I297" s="2">
        <v>0</v>
      </c>
      <c r="J297" s="2">
        <v>3000</v>
      </c>
    </row>
    <row r="298" spans="1:10" x14ac:dyDescent="0.25">
      <c r="A298" s="41">
        <v>42446</v>
      </c>
      <c r="B298" s="31" t="s">
        <v>26</v>
      </c>
      <c r="C298" s="31">
        <v>100</v>
      </c>
      <c r="D298" s="31" t="s">
        <v>11</v>
      </c>
      <c r="E298" s="25">
        <v>3760</v>
      </c>
      <c r="F298" s="25">
        <v>3780</v>
      </c>
      <c r="G298" s="22">
        <v>0</v>
      </c>
      <c r="H298" s="2">
        <f t="shared" si="68"/>
        <v>2000</v>
      </c>
      <c r="I298" s="2">
        <v>0</v>
      </c>
      <c r="J298" s="2">
        <v>3000</v>
      </c>
    </row>
    <row r="299" spans="1:10" x14ac:dyDescent="0.25">
      <c r="A299" s="41">
        <v>42445</v>
      </c>
      <c r="B299" s="31" t="s">
        <v>120</v>
      </c>
      <c r="C299" s="31">
        <v>100</v>
      </c>
      <c r="D299" s="31" t="s">
        <v>11</v>
      </c>
      <c r="E299" s="25">
        <v>6640</v>
      </c>
      <c r="F299" s="25">
        <v>6690</v>
      </c>
      <c r="G299" s="22">
        <v>0</v>
      </c>
      <c r="H299" s="2">
        <f t="shared" si="68"/>
        <v>5000</v>
      </c>
      <c r="I299" s="2">
        <v>0</v>
      </c>
      <c r="J299" s="2">
        <v>3000</v>
      </c>
    </row>
    <row r="300" spans="1:10" x14ac:dyDescent="0.25">
      <c r="A300" s="41">
        <v>42445</v>
      </c>
      <c r="B300" s="31" t="s">
        <v>121</v>
      </c>
      <c r="C300" s="31">
        <v>100</v>
      </c>
      <c r="D300" s="31" t="s">
        <v>11</v>
      </c>
      <c r="E300" s="25">
        <v>3730</v>
      </c>
      <c r="F300" s="25">
        <v>3750</v>
      </c>
      <c r="G300" s="22">
        <v>0</v>
      </c>
      <c r="H300" s="2">
        <f t="shared" si="68"/>
        <v>2000</v>
      </c>
      <c r="I300" s="2">
        <v>0</v>
      </c>
      <c r="J300" s="2">
        <v>3000</v>
      </c>
    </row>
    <row r="301" spans="1:10" x14ac:dyDescent="0.25">
      <c r="A301" s="41">
        <v>42445</v>
      </c>
      <c r="B301" s="31" t="s">
        <v>14</v>
      </c>
      <c r="C301" s="31">
        <v>50</v>
      </c>
      <c r="D301" s="31" t="s">
        <v>11</v>
      </c>
      <c r="E301" s="25">
        <v>9200</v>
      </c>
      <c r="F301" s="25">
        <v>9150</v>
      </c>
      <c r="G301" s="22">
        <v>0</v>
      </c>
      <c r="H301" s="2">
        <f t="shared" si="68"/>
        <v>-2500</v>
      </c>
      <c r="I301" s="2">
        <v>0</v>
      </c>
      <c r="J301" s="2">
        <v>3000</v>
      </c>
    </row>
    <row r="302" spans="1:10" x14ac:dyDescent="0.25">
      <c r="A302" s="41">
        <v>42444</v>
      </c>
      <c r="B302" s="31" t="s">
        <v>15</v>
      </c>
      <c r="C302" s="31">
        <v>30</v>
      </c>
      <c r="D302" s="31" t="s">
        <v>11</v>
      </c>
      <c r="E302" s="25">
        <v>14725</v>
      </c>
      <c r="F302" s="25">
        <v>14800</v>
      </c>
      <c r="G302" s="22">
        <v>0</v>
      </c>
      <c r="H302" s="2">
        <f t="shared" si="68"/>
        <v>2250</v>
      </c>
      <c r="I302" s="2">
        <v>0</v>
      </c>
      <c r="J302" s="2">
        <v>3000</v>
      </c>
    </row>
    <row r="303" spans="1:10" x14ac:dyDescent="0.25">
      <c r="A303" s="41">
        <v>42444</v>
      </c>
      <c r="B303" s="31" t="s">
        <v>26</v>
      </c>
      <c r="C303" s="31">
        <v>100</v>
      </c>
      <c r="D303" s="31" t="s">
        <v>13</v>
      </c>
      <c r="E303" s="25">
        <v>3765</v>
      </c>
      <c r="F303" s="25">
        <v>3745</v>
      </c>
      <c r="G303" s="22">
        <v>0</v>
      </c>
      <c r="H303" s="24">
        <f>(E303-F303)*C303</f>
        <v>2000</v>
      </c>
      <c r="I303" s="25">
        <v>0</v>
      </c>
      <c r="J303" s="24">
        <f>(H303+I303)</f>
        <v>2000</v>
      </c>
    </row>
    <row r="304" spans="1:10" x14ac:dyDescent="0.25">
      <c r="A304" s="41">
        <v>42443</v>
      </c>
      <c r="B304" s="31" t="s">
        <v>14</v>
      </c>
      <c r="C304" s="31">
        <v>50</v>
      </c>
      <c r="D304" s="31" t="s">
        <v>11</v>
      </c>
      <c r="E304" s="25">
        <v>9250</v>
      </c>
      <c r="F304" s="25">
        <v>9300</v>
      </c>
      <c r="G304" s="22">
        <v>0</v>
      </c>
      <c r="H304" s="2">
        <f t="shared" ref="H304:H307" si="69">(F304-E304)*C304</f>
        <v>2500</v>
      </c>
      <c r="I304" s="2">
        <v>0</v>
      </c>
      <c r="J304" s="2">
        <v>3000</v>
      </c>
    </row>
    <row r="305" spans="1:10" x14ac:dyDescent="0.25">
      <c r="A305" s="41">
        <v>42443</v>
      </c>
      <c r="B305" s="31" t="s">
        <v>122</v>
      </c>
      <c r="C305" s="31">
        <v>100</v>
      </c>
      <c r="D305" s="31" t="s">
        <v>11</v>
      </c>
      <c r="E305" s="25">
        <v>3998</v>
      </c>
      <c r="F305" s="25">
        <v>3970</v>
      </c>
      <c r="G305" s="22">
        <v>0</v>
      </c>
      <c r="H305" s="2">
        <f t="shared" si="69"/>
        <v>-2800</v>
      </c>
      <c r="I305" s="2">
        <v>0</v>
      </c>
      <c r="J305" s="2">
        <v>3000</v>
      </c>
    </row>
    <row r="306" spans="1:10" x14ac:dyDescent="0.25">
      <c r="A306" s="41">
        <v>42440</v>
      </c>
      <c r="B306" s="31" t="s">
        <v>15</v>
      </c>
      <c r="C306" s="31">
        <v>30</v>
      </c>
      <c r="D306" s="31" t="s">
        <v>11</v>
      </c>
      <c r="E306" s="25">
        <v>15070</v>
      </c>
      <c r="F306" s="25">
        <v>15140</v>
      </c>
      <c r="G306" s="22">
        <v>0</v>
      </c>
      <c r="H306" s="2">
        <f t="shared" si="69"/>
        <v>2100</v>
      </c>
      <c r="I306" s="2">
        <v>0</v>
      </c>
      <c r="J306" s="2">
        <v>3000</v>
      </c>
    </row>
    <row r="307" spans="1:10" x14ac:dyDescent="0.25">
      <c r="A307" s="41">
        <v>42440</v>
      </c>
      <c r="B307" s="31" t="s">
        <v>122</v>
      </c>
      <c r="C307" s="31">
        <v>100</v>
      </c>
      <c r="D307" s="31" t="s">
        <v>11</v>
      </c>
      <c r="E307" s="25">
        <v>3930</v>
      </c>
      <c r="F307" s="25">
        <v>3960</v>
      </c>
      <c r="G307" s="22">
        <v>0</v>
      </c>
      <c r="H307" s="2">
        <f t="shared" si="69"/>
        <v>3000</v>
      </c>
      <c r="I307" s="2">
        <v>0</v>
      </c>
      <c r="J307" s="2">
        <v>3000</v>
      </c>
    </row>
    <row r="308" spans="1:10" x14ac:dyDescent="0.25">
      <c r="A308" s="41">
        <v>42440</v>
      </c>
      <c r="B308" s="31" t="s">
        <v>14</v>
      </c>
      <c r="C308" s="31">
        <v>50</v>
      </c>
      <c r="D308" s="31" t="s">
        <v>13</v>
      </c>
      <c r="E308" s="25">
        <v>9100</v>
      </c>
      <c r="F308" s="25">
        <v>9160</v>
      </c>
      <c r="G308" s="22">
        <v>0</v>
      </c>
      <c r="H308" s="24">
        <f>(E308-F308)*C308</f>
        <v>-3000</v>
      </c>
      <c r="I308" s="25">
        <v>0</v>
      </c>
      <c r="J308" s="24">
        <f>(H308+I308)</f>
        <v>-3000</v>
      </c>
    </row>
    <row r="309" spans="1:10" x14ac:dyDescent="0.25">
      <c r="A309" s="41">
        <v>42440</v>
      </c>
      <c r="B309" s="31" t="s">
        <v>15</v>
      </c>
      <c r="C309" s="31">
        <v>30</v>
      </c>
      <c r="D309" s="31" t="s">
        <v>11</v>
      </c>
      <c r="E309" s="25">
        <v>14890</v>
      </c>
      <c r="F309" s="25">
        <v>14960</v>
      </c>
      <c r="G309" s="22">
        <v>0</v>
      </c>
      <c r="H309" s="2">
        <f t="shared" ref="H309:H313" si="70">(F309-E309)*C309</f>
        <v>2100</v>
      </c>
      <c r="I309" s="2">
        <v>0</v>
      </c>
      <c r="J309" s="2">
        <v>3000</v>
      </c>
    </row>
    <row r="310" spans="1:10" x14ac:dyDescent="0.25">
      <c r="A310" s="41">
        <v>42440</v>
      </c>
      <c r="B310" s="31" t="s">
        <v>14</v>
      </c>
      <c r="C310" s="31">
        <v>50</v>
      </c>
      <c r="D310" s="31" t="s">
        <v>11</v>
      </c>
      <c r="E310" s="25">
        <v>8915</v>
      </c>
      <c r="F310" s="25">
        <v>8965</v>
      </c>
      <c r="G310" s="22">
        <v>0</v>
      </c>
      <c r="H310" s="2">
        <f t="shared" si="70"/>
        <v>2500</v>
      </c>
      <c r="I310" s="2">
        <v>0</v>
      </c>
      <c r="J310" s="2">
        <v>3000</v>
      </c>
    </row>
    <row r="311" spans="1:10" x14ac:dyDescent="0.25">
      <c r="A311" s="41">
        <v>42440</v>
      </c>
      <c r="B311" s="31" t="s">
        <v>122</v>
      </c>
      <c r="C311" s="31">
        <v>100</v>
      </c>
      <c r="D311" s="31" t="s">
        <v>11</v>
      </c>
      <c r="E311" s="25">
        <v>3897</v>
      </c>
      <c r="F311" s="25">
        <v>3912</v>
      </c>
      <c r="G311" s="22">
        <v>0</v>
      </c>
      <c r="H311" s="2">
        <f t="shared" si="70"/>
        <v>1500</v>
      </c>
      <c r="I311" s="2">
        <v>0</v>
      </c>
      <c r="J311" s="2">
        <v>3000</v>
      </c>
    </row>
    <row r="312" spans="1:10" x14ac:dyDescent="0.25">
      <c r="A312" s="41">
        <v>42432</v>
      </c>
      <c r="B312" s="31" t="s">
        <v>15</v>
      </c>
      <c r="C312" s="31">
        <v>30</v>
      </c>
      <c r="D312" s="31" t="s">
        <v>11</v>
      </c>
      <c r="E312" s="25">
        <v>14100</v>
      </c>
      <c r="F312" s="25">
        <v>14000</v>
      </c>
      <c r="G312" s="22">
        <v>0</v>
      </c>
      <c r="H312" s="2">
        <f t="shared" si="70"/>
        <v>-3000</v>
      </c>
      <c r="I312" s="2">
        <v>0</v>
      </c>
      <c r="J312" s="2">
        <v>3000</v>
      </c>
    </row>
    <row r="313" spans="1:10" x14ac:dyDescent="0.25">
      <c r="A313" s="41">
        <v>42431</v>
      </c>
      <c r="B313" s="31" t="s">
        <v>14</v>
      </c>
      <c r="C313" s="31">
        <v>50</v>
      </c>
      <c r="D313" s="31" t="s">
        <v>11</v>
      </c>
      <c r="E313" s="25">
        <v>8840</v>
      </c>
      <c r="F313" s="25">
        <v>8890</v>
      </c>
      <c r="G313" s="22">
        <v>0</v>
      </c>
      <c r="H313" s="2">
        <f t="shared" si="70"/>
        <v>2500</v>
      </c>
      <c r="I313" s="2">
        <v>0</v>
      </c>
      <c r="J313" s="2">
        <v>3000</v>
      </c>
    </row>
    <row r="314" spans="1:10" x14ac:dyDescent="0.25">
      <c r="A314" s="41">
        <v>42431</v>
      </c>
      <c r="B314" s="31" t="s">
        <v>22</v>
      </c>
      <c r="C314" s="31">
        <v>100</v>
      </c>
      <c r="D314" s="31" t="s">
        <v>13</v>
      </c>
      <c r="E314" s="25">
        <v>6405</v>
      </c>
      <c r="F314" s="25">
        <v>6465</v>
      </c>
      <c r="G314" s="22">
        <v>0</v>
      </c>
      <c r="H314" s="24">
        <f>(E314-F314)*C314</f>
        <v>-6000</v>
      </c>
      <c r="I314" s="25">
        <v>0</v>
      </c>
      <c r="J314" s="24">
        <f>(H314+I314)</f>
        <v>-6000</v>
      </c>
    </row>
    <row r="315" spans="1:10" x14ac:dyDescent="0.25">
      <c r="A315" s="41">
        <v>42431</v>
      </c>
      <c r="B315" s="31" t="s">
        <v>15</v>
      </c>
      <c r="C315" s="31">
        <v>30</v>
      </c>
      <c r="D315" s="31" t="s">
        <v>11</v>
      </c>
      <c r="E315" s="25">
        <v>13940</v>
      </c>
      <c r="F315" s="25">
        <v>14100</v>
      </c>
      <c r="G315" s="22">
        <v>0</v>
      </c>
      <c r="H315" s="2">
        <f>(F315-E315)*C315</f>
        <v>4800</v>
      </c>
      <c r="I315" s="2">
        <v>0</v>
      </c>
      <c r="J315" s="2">
        <v>3000</v>
      </c>
    </row>
    <row r="316" spans="1:10" x14ac:dyDescent="0.25">
      <c r="A316" s="41">
        <v>42430</v>
      </c>
      <c r="B316" s="31" t="s">
        <v>22</v>
      </c>
      <c r="C316" s="31">
        <v>100</v>
      </c>
      <c r="D316" s="31" t="s">
        <v>13</v>
      </c>
      <c r="E316" s="25">
        <v>6455</v>
      </c>
      <c r="F316" s="25">
        <v>6405</v>
      </c>
      <c r="G316" s="22">
        <v>0</v>
      </c>
      <c r="H316" s="24">
        <f t="shared" ref="H316:H318" si="71">(E316-F316)*C316</f>
        <v>5000</v>
      </c>
      <c r="I316" s="25">
        <v>0</v>
      </c>
      <c r="J316" s="24">
        <f t="shared" ref="J316:J318" si="72">(H316+I316)</f>
        <v>5000</v>
      </c>
    </row>
    <row r="317" spans="1:10" x14ac:dyDescent="0.25">
      <c r="A317" s="41">
        <v>42430</v>
      </c>
      <c r="B317" s="31" t="s">
        <v>15</v>
      </c>
      <c r="C317" s="31">
        <v>30</v>
      </c>
      <c r="D317" s="31" t="s">
        <v>13</v>
      </c>
      <c r="E317" s="25">
        <v>13890</v>
      </c>
      <c r="F317" s="25">
        <v>13820</v>
      </c>
      <c r="G317" s="22">
        <v>0</v>
      </c>
      <c r="H317" s="24">
        <f t="shared" si="71"/>
        <v>2100</v>
      </c>
      <c r="I317" s="25">
        <v>0</v>
      </c>
      <c r="J317" s="24">
        <f t="shared" si="72"/>
        <v>2100</v>
      </c>
    </row>
    <row r="318" spans="1:10" x14ac:dyDescent="0.25">
      <c r="A318" s="41">
        <v>42430</v>
      </c>
      <c r="B318" s="31" t="s">
        <v>14</v>
      </c>
      <c r="C318" s="31">
        <v>50</v>
      </c>
      <c r="D318" s="31" t="s">
        <v>13</v>
      </c>
      <c r="E318" s="25">
        <v>8890</v>
      </c>
      <c r="F318" s="25">
        <v>8830</v>
      </c>
      <c r="G318" s="22">
        <v>0</v>
      </c>
      <c r="H318" s="24">
        <f t="shared" si="71"/>
        <v>3000</v>
      </c>
      <c r="I318" s="25">
        <v>0</v>
      </c>
      <c r="J318" s="24">
        <f t="shared" si="72"/>
        <v>3000</v>
      </c>
    </row>
    <row r="319" spans="1:10" x14ac:dyDescent="0.25">
      <c r="A319" s="26"/>
      <c r="B319" s="27"/>
      <c r="C319" s="27"/>
      <c r="D319" s="27"/>
      <c r="E319" s="28"/>
      <c r="F319" s="28"/>
      <c r="G319" s="29">
        <v>0</v>
      </c>
      <c r="H319" s="28"/>
      <c r="I319" s="30"/>
      <c r="J319" s="30"/>
    </row>
    <row r="320" spans="1:10" x14ac:dyDescent="0.25">
      <c r="A320" s="41">
        <v>42426</v>
      </c>
      <c r="B320" s="31" t="s">
        <v>22</v>
      </c>
      <c r="C320" s="31">
        <v>100</v>
      </c>
      <c r="D320" s="31" t="s">
        <v>11</v>
      </c>
      <c r="E320" s="25">
        <v>6350</v>
      </c>
      <c r="F320" s="25">
        <v>6399</v>
      </c>
      <c r="G320" s="22">
        <v>0</v>
      </c>
      <c r="H320" s="2">
        <f>(F320-E320)*C320</f>
        <v>4900</v>
      </c>
      <c r="I320" s="2">
        <v>0</v>
      </c>
      <c r="J320" s="2">
        <v>3000</v>
      </c>
    </row>
    <row r="321" spans="1:10" x14ac:dyDescent="0.25">
      <c r="A321" s="41">
        <v>42426</v>
      </c>
      <c r="B321" s="31" t="s">
        <v>14</v>
      </c>
      <c r="C321" s="31">
        <v>50</v>
      </c>
      <c r="D321" s="31" t="s">
        <v>13</v>
      </c>
      <c r="E321" s="25">
        <v>8790</v>
      </c>
      <c r="F321" s="25">
        <v>8740</v>
      </c>
      <c r="G321" s="22">
        <v>0</v>
      </c>
      <c r="H321" s="24">
        <f t="shared" ref="H321:H323" si="73">(E321-F321)*C321</f>
        <v>2500</v>
      </c>
      <c r="I321" s="25">
        <v>0</v>
      </c>
      <c r="J321" s="24">
        <f t="shared" ref="J321:J323" si="74">(H321+I321)</f>
        <v>2500</v>
      </c>
    </row>
    <row r="322" spans="1:10" x14ac:dyDescent="0.25">
      <c r="A322" s="41">
        <v>42426</v>
      </c>
      <c r="B322" s="31" t="s">
        <v>15</v>
      </c>
      <c r="C322" s="31">
        <v>30</v>
      </c>
      <c r="D322" s="31" t="s">
        <v>13</v>
      </c>
      <c r="E322" s="25">
        <v>14170</v>
      </c>
      <c r="F322" s="25">
        <v>14110</v>
      </c>
      <c r="G322" s="22">
        <v>0</v>
      </c>
      <c r="H322" s="24">
        <f t="shared" si="73"/>
        <v>1800</v>
      </c>
      <c r="I322" s="25">
        <v>0</v>
      </c>
      <c r="J322" s="24">
        <f t="shared" si="74"/>
        <v>1800</v>
      </c>
    </row>
    <row r="323" spans="1:10" x14ac:dyDescent="0.25">
      <c r="A323" s="41">
        <v>42426</v>
      </c>
      <c r="B323" s="31" t="s">
        <v>22</v>
      </c>
      <c r="C323" s="31">
        <v>100</v>
      </c>
      <c r="D323" s="31" t="s">
        <v>13</v>
      </c>
      <c r="E323" s="25">
        <v>6390</v>
      </c>
      <c r="F323" s="25">
        <v>6450</v>
      </c>
      <c r="G323" s="22">
        <v>0</v>
      </c>
      <c r="H323" s="24">
        <f t="shared" si="73"/>
        <v>-6000</v>
      </c>
      <c r="I323" s="25">
        <v>0</v>
      </c>
      <c r="J323" s="24">
        <f t="shared" si="74"/>
        <v>-6000</v>
      </c>
    </row>
    <row r="324" spans="1:10" x14ac:dyDescent="0.25">
      <c r="A324" s="41">
        <v>42425</v>
      </c>
      <c r="B324" s="31" t="s">
        <v>14</v>
      </c>
      <c r="C324" s="31">
        <v>50</v>
      </c>
      <c r="D324" s="31" t="s">
        <v>11</v>
      </c>
      <c r="E324" s="25">
        <v>8750</v>
      </c>
      <c r="F324" s="25">
        <v>8690</v>
      </c>
      <c r="G324" s="22">
        <v>0</v>
      </c>
      <c r="H324" s="2">
        <f>(F324-E324)*C324</f>
        <v>-3000</v>
      </c>
      <c r="I324" s="2">
        <v>0</v>
      </c>
      <c r="J324" s="2">
        <v>3000</v>
      </c>
    </row>
    <row r="325" spans="1:10" x14ac:dyDescent="0.25">
      <c r="A325" s="41">
        <v>42425</v>
      </c>
      <c r="B325" s="31" t="s">
        <v>22</v>
      </c>
      <c r="C325" s="31">
        <v>100</v>
      </c>
      <c r="D325" s="31" t="s">
        <v>13</v>
      </c>
      <c r="E325" s="25">
        <v>6270</v>
      </c>
      <c r="F325" s="25">
        <v>6220</v>
      </c>
      <c r="G325" s="22">
        <v>0</v>
      </c>
      <c r="H325" s="24">
        <f t="shared" ref="H325:H326" si="75">(E325-F325)*C325</f>
        <v>5000</v>
      </c>
      <c r="I325" s="25">
        <v>0</v>
      </c>
      <c r="J325" s="24">
        <f t="shared" ref="J325:J326" si="76">(H325+I325)</f>
        <v>5000</v>
      </c>
    </row>
    <row r="326" spans="1:10" x14ac:dyDescent="0.25">
      <c r="A326" s="41">
        <v>42425</v>
      </c>
      <c r="B326" s="31" t="s">
        <v>117</v>
      </c>
      <c r="C326" s="31">
        <v>100</v>
      </c>
      <c r="D326" s="31" t="s">
        <v>13</v>
      </c>
      <c r="E326" s="25">
        <v>3935</v>
      </c>
      <c r="F326" s="25">
        <v>3916</v>
      </c>
      <c r="G326" s="22">
        <v>0</v>
      </c>
      <c r="H326" s="24">
        <f t="shared" si="75"/>
        <v>1900</v>
      </c>
      <c r="I326" s="25">
        <v>0</v>
      </c>
      <c r="J326" s="24">
        <f t="shared" si="76"/>
        <v>1900</v>
      </c>
    </row>
    <row r="327" spans="1:10" x14ac:dyDescent="0.25">
      <c r="A327" s="41">
        <v>42424</v>
      </c>
      <c r="B327" s="31" t="s">
        <v>22</v>
      </c>
      <c r="C327" s="31">
        <v>100</v>
      </c>
      <c r="D327" s="31" t="s">
        <v>11</v>
      </c>
      <c r="E327" s="25">
        <v>6310</v>
      </c>
      <c r="F327" s="25">
        <v>6360</v>
      </c>
      <c r="G327" s="22">
        <v>0</v>
      </c>
      <c r="H327" s="2">
        <f t="shared" ref="H327:H329" si="77">(F327-E327)*C327</f>
        <v>5000</v>
      </c>
      <c r="I327" s="2">
        <v>0</v>
      </c>
      <c r="J327" s="2">
        <v>3000</v>
      </c>
    </row>
    <row r="328" spans="1:10" x14ac:dyDescent="0.25">
      <c r="A328" s="41">
        <v>42424</v>
      </c>
      <c r="B328" s="31" t="s">
        <v>14</v>
      </c>
      <c r="C328" s="31">
        <v>50</v>
      </c>
      <c r="D328" s="31" t="s">
        <v>11</v>
      </c>
      <c r="E328" s="25">
        <v>8690</v>
      </c>
      <c r="F328" s="25">
        <v>8740</v>
      </c>
      <c r="G328" s="22">
        <v>0</v>
      </c>
      <c r="H328" s="2">
        <f t="shared" si="77"/>
        <v>2500</v>
      </c>
      <c r="I328" s="2">
        <v>0</v>
      </c>
      <c r="J328" s="2">
        <v>3000</v>
      </c>
    </row>
    <row r="329" spans="1:10" x14ac:dyDescent="0.25">
      <c r="A329" s="41">
        <v>42423</v>
      </c>
      <c r="B329" s="31" t="s">
        <v>14</v>
      </c>
      <c r="C329" s="31">
        <v>50</v>
      </c>
      <c r="D329" s="31" t="s">
        <v>11</v>
      </c>
      <c r="E329" s="25">
        <v>8880</v>
      </c>
      <c r="F329" s="25">
        <v>8930</v>
      </c>
      <c r="G329" s="22">
        <v>0</v>
      </c>
      <c r="H329" s="2">
        <f t="shared" si="77"/>
        <v>2500</v>
      </c>
      <c r="I329" s="2">
        <v>0</v>
      </c>
      <c r="J329" s="2">
        <v>3000</v>
      </c>
    </row>
    <row r="330" spans="1:10" x14ac:dyDescent="0.25">
      <c r="A330" s="41">
        <v>42423</v>
      </c>
      <c r="B330" s="31" t="s">
        <v>123</v>
      </c>
      <c r="C330" s="31">
        <v>1000</v>
      </c>
      <c r="D330" s="31" t="s">
        <v>13</v>
      </c>
      <c r="E330" s="25">
        <v>624</v>
      </c>
      <c r="F330" s="25">
        <v>622</v>
      </c>
      <c r="G330" s="22">
        <v>0</v>
      </c>
      <c r="H330" s="24">
        <f t="shared" ref="H330:H332" si="78">(E330-F330)*C330</f>
        <v>2000</v>
      </c>
      <c r="I330" s="25">
        <v>0</v>
      </c>
      <c r="J330" s="24">
        <f t="shared" ref="J330:J332" si="79">(H330+I330)</f>
        <v>2000</v>
      </c>
    </row>
    <row r="331" spans="1:10" x14ac:dyDescent="0.25">
      <c r="A331" s="41">
        <v>42423</v>
      </c>
      <c r="B331" s="31" t="s">
        <v>22</v>
      </c>
      <c r="C331" s="31">
        <v>100</v>
      </c>
      <c r="D331" s="31" t="s">
        <v>13</v>
      </c>
      <c r="E331" s="25">
        <v>6410</v>
      </c>
      <c r="F331" s="25">
        <v>6480</v>
      </c>
      <c r="G331" s="22">
        <v>0</v>
      </c>
      <c r="H331" s="24">
        <f t="shared" si="78"/>
        <v>-7000</v>
      </c>
      <c r="I331" s="25">
        <v>0</v>
      </c>
      <c r="J331" s="24">
        <f t="shared" si="79"/>
        <v>-7000</v>
      </c>
    </row>
    <row r="332" spans="1:10" x14ac:dyDescent="0.25">
      <c r="A332" s="41">
        <v>42422</v>
      </c>
      <c r="B332" s="31" t="s">
        <v>22</v>
      </c>
      <c r="C332" s="31">
        <v>100</v>
      </c>
      <c r="D332" s="31" t="s">
        <v>13</v>
      </c>
      <c r="E332" s="25">
        <v>6510</v>
      </c>
      <c r="F332" s="25">
        <v>6460</v>
      </c>
      <c r="G332" s="22">
        <v>0</v>
      </c>
      <c r="H332" s="24">
        <f t="shared" si="78"/>
        <v>5000</v>
      </c>
      <c r="I332" s="25">
        <v>0</v>
      </c>
      <c r="J332" s="24">
        <f t="shared" si="79"/>
        <v>5000</v>
      </c>
    </row>
    <row r="333" spans="1:10" x14ac:dyDescent="0.25">
      <c r="A333" s="41">
        <v>42422</v>
      </c>
      <c r="B333" s="31" t="s">
        <v>15</v>
      </c>
      <c r="C333" s="31">
        <v>30</v>
      </c>
      <c r="D333" s="31" t="s">
        <v>11</v>
      </c>
      <c r="E333" s="25">
        <v>15145</v>
      </c>
      <c r="F333" s="25">
        <v>15225</v>
      </c>
      <c r="G333" s="22">
        <v>0</v>
      </c>
      <c r="H333" s="2">
        <f t="shared" ref="H333:H335" si="80">(F333-E333)*C333</f>
        <v>2400</v>
      </c>
      <c r="I333" s="2">
        <v>0</v>
      </c>
      <c r="J333" s="2">
        <v>3000</v>
      </c>
    </row>
    <row r="334" spans="1:10" x14ac:dyDescent="0.25">
      <c r="A334" s="41">
        <v>42422</v>
      </c>
      <c r="B334" s="31" t="s">
        <v>14</v>
      </c>
      <c r="C334" s="31">
        <v>50</v>
      </c>
      <c r="D334" s="31" t="s">
        <v>11</v>
      </c>
      <c r="E334" s="25">
        <v>8830</v>
      </c>
      <c r="F334" s="25">
        <v>8880</v>
      </c>
      <c r="G334" s="22">
        <v>0</v>
      </c>
      <c r="H334" s="2">
        <f t="shared" si="80"/>
        <v>2500</v>
      </c>
      <c r="I334" s="2">
        <v>0</v>
      </c>
      <c r="J334" s="2">
        <v>3000</v>
      </c>
    </row>
    <row r="335" spans="1:10" x14ac:dyDescent="0.25">
      <c r="A335" s="41">
        <v>42418</v>
      </c>
      <c r="B335" s="31" t="s">
        <v>14</v>
      </c>
      <c r="C335" s="31">
        <v>50</v>
      </c>
      <c r="D335" s="31" t="s">
        <v>11</v>
      </c>
      <c r="E335" s="25">
        <v>8890</v>
      </c>
      <c r="F335" s="25">
        <v>8940</v>
      </c>
      <c r="G335" s="22">
        <v>0</v>
      </c>
      <c r="H335" s="2">
        <f t="shared" si="80"/>
        <v>2500</v>
      </c>
      <c r="I335" s="2">
        <v>0</v>
      </c>
      <c r="J335" s="2">
        <v>3000</v>
      </c>
    </row>
    <row r="336" spans="1:10" x14ac:dyDescent="0.25">
      <c r="A336" s="41">
        <v>42418</v>
      </c>
      <c r="B336" s="31" t="s">
        <v>22</v>
      </c>
      <c r="C336" s="31">
        <v>100</v>
      </c>
      <c r="D336" s="31" t="s">
        <v>13</v>
      </c>
      <c r="E336" s="25">
        <v>6880</v>
      </c>
      <c r="F336" s="25">
        <v>6930</v>
      </c>
      <c r="G336" s="22">
        <v>0</v>
      </c>
      <c r="H336" s="24">
        <f>(E336-F336)*C336</f>
        <v>-5000</v>
      </c>
      <c r="I336" s="25">
        <v>0</v>
      </c>
      <c r="J336" s="24">
        <f>(H336+I336)</f>
        <v>-5000</v>
      </c>
    </row>
    <row r="337" spans="1:10" x14ac:dyDescent="0.25">
      <c r="A337" s="41">
        <v>42417</v>
      </c>
      <c r="B337" s="31" t="s">
        <v>14</v>
      </c>
      <c r="C337" s="31">
        <v>50</v>
      </c>
      <c r="D337" s="31" t="s">
        <v>11</v>
      </c>
      <c r="E337" s="25">
        <v>8660</v>
      </c>
      <c r="F337" s="25">
        <v>8710</v>
      </c>
      <c r="G337" s="22">
        <v>0</v>
      </c>
      <c r="H337" s="2">
        <f t="shared" ref="H337:H339" si="81">(F337-E337)*C337</f>
        <v>2500</v>
      </c>
      <c r="I337" s="2">
        <v>0</v>
      </c>
      <c r="J337" s="2">
        <v>3000</v>
      </c>
    </row>
    <row r="338" spans="1:10" x14ac:dyDescent="0.25">
      <c r="A338" s="41">
        <v>42417</v>
      </c>
      <c r="B338" s="31" t="s">
        <v>22</v>
      </c>
      <c r="C338" s="31">
        <v>100</v>
      </c>
      <c r="D338" s="31" t="s">
        <v>11</v>
      </c>
      <c r="E338" s="25">
        <v>6850</v>
      </c>
      <c r="F338" s="25">
        <v>6900</v>
      </c>
      <c r="G338" s="22">
        <v>0</v>
      </c>
      <c r="H338" s="2">
        <f t="shared" si="81"/>
        <v>5000</v>
      </c>
      <c r="I338" s="2">
        <v>0</v>
      </c>
      <c r="J338" s="2">
        <v>3000</v>
      </c>
    </row>
    <row r="339" spans="1:10" x14ac:dyDescent="0.25">
      <c r="A339" s="41">
        <v>42417</v>
      </c>
      <c r="B339" s="31" t="s">
        <v>15</v>
      </c>
      <c r="C339" s="31">
        <v>30</v>
      </c>
      <c r="D339" s="31" t="s">
        <v>11</v>
      </c>
      <c r="E339" s="25">
        <v>14550</v>
      </c>
      <c r="F339" s="25">
        <v>14650</v>
      </c>
      <c r="G339" s="22">
        <v>0</v>
      </c>
      <c r="H339" s="2">
        <f t="shared" si="81"/>
        <v>3000</v>
      </c>
      <c r="I339" s="2">
        <v>0</v>
      </c>
      <c r="J339" s="2">
        <v>3000</v>
      </c>
    </row>
    <row r="340" spans="1:10" x14ac:dyDescent="0.25">
      <c r="A340" s="41">
        <v>42416</v>
      </c>
      <c r="B340" s="31" t="s">
        <v>22</v>
      </c>
      <c r="C340" s="31">
        <v>100</v>
      </c>
      <c r="D340" s="31" t="s">
        <v>13</v>
      </c>
      <c r="E340" s="25">
        <v>6725</v>
      </c>
      <c r="F340" s="25">
        <v>6710</v>
      </c>
      <c r="G340" s="22">
        <v>0</v>
      </c>
      <c r="H340" s="24">
        <f>(E340-F340)*C340</f>
        <v>1500</v>
      </c>
      <c r="I340" s="25">
        <v>0</v>
      </c>
      <c r="J340" s="24">
        <f>(H340+I340)</f>
        <v>1500</v>
      </c>
    </row>
    <row r="341" spans="1:10" x14ac:dyDescent="0.25">
      <c r="A341" s="41">
        <v>42416</v>
      </c>
      <c r="B341" s="31" t="s">
        <v>14</v>
      </c>
      <c r="C341" s="31">
        <v>50</v>
      </c>
      <c r="D341" s="31" t="s">
        <v>11</v>
      </c>
      <c r="E341" s="25">
        <v>8490</v>
      </c>
      <c r="F341" s="25">
        <v>8540</v>
      </c>
      <c r="G341" s="22">
        <v>0</v>
      </c>
      <c r="H341" s="2">
        <f>(F341-E341)*C341</f>
        <v>2500</v>
      </c>
      <c r="I341" s="2">
        <v>0</v>
      </c>
      <c r="J341" s="2">
        <v>3000</v>
      </c>
    </row>
    <row r="342" spans="1:10" x14ac:dyDescent="0.25">
      <c r="A342" s="41">
        <v>42415</v>
      </c>
      <c r="B342" s="31" t="s">
        <v>14</v>
      </c>
      <c r="C342" s="31">
        <v>50</v>
      </c>
      <c r="D342" s="31" t="s">
        <v>13</v>
      </c>
      <c r="E342" s="25">
        <v>8765</v>
      </c>
      <c r="F342" s="25">
        <v>8715</v>
      </c>
      <c r="G342" s="22">
        <v>0</v>
      </c>
      <c r="H342" s="24">
        <f t="shared" ref="H342:H344" si="82">(E342-F342)*C342</f>
        <v>2500</v>
      </c>
      <c r="I342" s="25">
        <v>0</v>
      </c>
      <c r="J342" s="24">
        <f t="shared" ref="J342:J344" si="83">(H342+I342)</f>
        <v>2500</v>
      </c>
    </row>
    <row r="343" spans="1:10" x14ac:dyDescent="0.25">
      <c r="A343" s="41">
        <v>42415</v>
      </c>
      <c r="B343" s="31" t="s">
        <v>22</v>
      </c>
      <c r="C343" s="31">
        <v>100</v>
      </c>
      <c r="D343" s="31" t="s">
        <v>13</v>
      </c>
      <c r="E343" s="25">
        <v>6760</v>
      </c>
      <c r="F343" s="25">
        <v>6710</v>
      </c>
      <c r="G343" s="22">
        <v>0</v>
      </c>
      <c r="H343" s="24">
        <f t="shared" si="82"/>
        <v>5000</v>
      </c>
      <c r="I343" s="25">
        <v>0</v>
      </c>
      <c r="J343" s="24">
        <f t="shared" si="83"/>
        <v>5000</v>
      </c>
    </row>
    <row r="344" spans="1:10" x14ac:dyDescent="0.25">
      <c r="A344" s="41">
        <v>42415</v>
      </c>
      <c r="B344" s="31" t="s">
        <v>117</v>
      </c>
      <c r="C344" s="31">
        <v>100</v>
      </c>
      <c r="D344" s="31" t="s">
        <v>13</v>
      </c>
      <c r="E344" s="25">
        <v>4025</v>
      </c>
      <c r="F344" s="25">
        <v>4005</v>
      </c>
      <c r="G344" s="22">
        <v>0</v>
      </c>
      <c r="H344" s="24">
        <f t="shared" si="82"/>
        <v>2000</v>
      </c>
      <c r="I344" s="25">
        <v>0</v>
      </c>
      <c r="J344" s="24">
        <f t="shared" si="83"/>
        <v>2000</v>
      </c>
    </row>
    <row r="345" spans="1:10" x14ac:dyDescent="0.25">
      <c r="A345" s="41">
        <v>42411</v>
      </c>
      <c r="B345" s="31" t="s">
        <v>14</v>
      </c>
      <c r="C345" s="31">
        <v>50</v>
      </c>
      <c r="D345" s="31" t="s">
        <v>11</v>
      </c>
      <c r="E345" s="25">
        <v>8900</v>
      </c>
      <c r="F345" s="25">
        <v>8950</v>
      </c>
      <c r="G345" s="22">
        <v>0</v>
      </c>
      <c r="H345" s="2">
        <f>(F345-E345)*C345</f>
        <v>2500</v>
      </c>
      <c r="I345" s="2">
        <v>0</v>
      </c>
      <c r="J345" s="2">
        <v>3000</v>
      </c>
    </row>
    <row r="346" spans="1:10" x14ac:dyDescent="0.25">
      <c r="A346" s="41">
        <v>42411</v>
      </c>
      <c r="B346" s="31" t="s">
        <v>22</v>
      </c>
      <c r="C346" s="31">
        <v>100</v>
      </c>
      <c r="D346" s="31" t="s">
        <v>11</v>
      </c>
      <c r="E346" s="25">
        <v>6800</v>
      </c>
      <c r="F346" s="25">
        <v>6750</v>
      </c>
      <c r="G346" s="22">
        <v>0</v>
      </c>
      <c r="H346" s="2">
        <f>(F346-E346)*C346</f>
        <v>-5000</v>
      </c>
      <c r="I346" s="2">
        <v>0</v>
      </c>
      <c r="J346" s="2">
        <v>3000</v>
      </c>
    </row>
    <row r="347" spans="1:10" x14ac:dyDescent="0.25">
      <c r="A347" s="41">
        <v>42411</v>
      </c>
      <c r="B347" s="31" t="s">
        <v>14</v>
      </c>
      <c r="C347" s="31">
        <v>100</v>
      </c>
      <c r="D347" s="31" t="s">
        <v>13</v>
      </c>
      <c r="E347" s="25">
        <v>9080</v>
      </c>
      <c r="F347" s="25">
        <v>9030</v>
      </c>
      <c r="G347" s="22">
        <v>0</v>
      </c>
      <c r="H347" s="24">
        <f>(E347-F347)*C347</f>
        <v>5000</v>
      </c>
      <c r="I347" s="25">
        <v>0</v>
      </c>
      <c r="J347" s="24">
        <f>(H347+I347)</f>
        <v>5000</v>
      </c>
    </row>
    <row r="348" spans="1:10" x14ac:dyDescent="0.25">
      <c r="A348" s="41">
        <v>42410</v>
      </c>
      <c r="B348" s="31" t="s">
        <v>14</v>
      </c>
      <c r="C348" s="31">
        <v>50</v>
      </c>
      <c r="D348" s="31" t="s">
        <v>11</v>
      </c>
      <c r="E348" s="25">
        <v>8920</v>
      </c>
      <c r="F348" s="25">
        <v>8860</v>
      </c>
      <c r="G348" s="22">
        <v>0</v>
      </c>
      <c r="H348" s="2">
        <f t="shared" ref="H348:H351" si="84">(F348-E348)*C348</f>
        <v>-3000</v>
      </c>
      <c r="I348" s="2">
        <v>0</v>
      </c>
      <c r="J348" s="2">
        <v>3000</v>
      </c>
    </row>
    <row r="349" spans="1:10" x14ac:dyDescent="0.25">
      <c r="A349" s="41">
        <v>42409</v>
      </c>
      <c r="B349" s="31" t="s">
        <v>14</v>
      </c>
      <c r="C349" s="31">
        <v>50</v>
      </c>
      <c r="D349" s="31" t="s">
        <v>11</v>
      </c>
      <c r="E349" s="25">
        <v>8680</v>
      </c>
      <c r="F349" s="25">
        <v>8730</v>
      </c>
      <c r="G349" s="22">
        <v>0</v>
      </c>
      <c r="H349" s="2">
        <f t="shared" si="84"/>
        <v>2500</v>
      </c>
      <c r="I349" s="2">
        <v>0</v>
      </c>
      <c r="J349" s="2">
        <v>3000</v>
      </c>
    </row>
    <row r="350" spans="1:10" x14ac:dyDescent="0.25">
      <c r="A350" s="41">
        <v>42409</v>
      </c>
      <c r="B350" s="31" t="s">
        <v>22</v>
      </c>
      <c r="C350" s="31">
        <v>100</v>
      </c>
      <c r="D350" s="31" t="s">
        <v>11</v>
      </c>
      <c r="E350" s="25">
        <v>6405</v>
      </c>
      <c r="F350" s="25">
        <v>6501</v>
      </c>
      <c r="G350" s="22">
        <v>0</v>
      </c>
      <c r="H350" s="2">
        <f t="shared" si="84"/>
        <v>9600</v>
      </c>
      <c r="I350" s="2">
        <v>0</v>
      </c>
      <c r="J350" s="2">
        <v>3000</v>
      </c>
    </row>
    <row r="351" spans="1:10" x14ac:dyDescent="0.25">
      <c r="A351" s="41">
        <v>42409</v>
      </c>
      <c r="B351" s="31" t="s">
        <v>114</v>
      </c>
      <c r="C351" s="31">
        <v>100</v>
      </c>
      <c r="D351" s="31" t="s">
        <v>11</v>
      </c>
      <c r="E351" s="25">
        <v>3030</v>
      </c>
      <c r="F351" s="25">
        <v>3050</v>
      </c>
      <c r="G351" s="22">
        <v>0</v>
      </c>
      <c r="H351" s="2">
        <f t="shared" si="84"/>
        <v>2000</v>
      </c>
      <c r="I351" s="2">
        <v>0</v>
      </c>
      <c r="J351" s="2">
        <v>3000</v>
      </c>
    </row>
    <row r="352" spans="1:10" x14ac:dyDescent="0.25">
      <c r="A352" s="41">
        <v>42408</v>
      </c>
      <c r="B352" s="31" t="s">
        <v>14</v>
      </c>
      <c r="C352" s="31">
        <v>50</v>
      </c>
      <c r="D352" s="31" t="s">
        <v>13</v>
      </c>
      <c r="E352" s="25">
        <v>8680</v>
      </c>
      <c r="F352" s="25">
        <v>8630</v>
      </c>
      <c r="G352" s="22">
        <v>0</v>
      </c>
      <c r="H352" s="24">
        <f>(E352-F352)*C352</f>
        <v>2500</v>
      </c>
      <c r="I352" s="25">
        <v>0</v>
      </c>
      <c r="J352" s="24">
        <f>(H352+I352)</f>
        <v>2500</v>
      </c>
    </row>
    <row r="353" spans="1:10" x14ac:dyDescent="0.25">
      <c r="A353" s="41">
        <v>42408</v>
      </c>
      <c r="B353" s="31" t="s">
        <v>117</v>
      </c>
      <c r="C353" s="31">
        <v>100</v>
      </c>
      <c r="D353" s="31" t="s">
        <v>11</v>
      </c>
      <c r="E353" s="25">
        <v>3885</v>
      </c>
      <c r="F353" s="25">
        <v>3905</v>
      </c>
      <c r="G353" s="22">
        <v>0</v>
      </c>
      <c r="H353" s="2">
        <f>(F353-E353)*C353</f>
        <v>2000</v>
      </c>
      <c r="I353" s="2">
        <v>0</v>
      </c>
      <c r="J353" s="2">
        <v>3000</v>
      </c>
    </row>
    <row r="354" spans="1:10" x14ac:dyDescent="0.25">
      <c r="A354" s="41">
        <v>42408</v>
      </c>
      <c r="B354" s="31" t="s">
        <v>114</v>
      </c>
      <c r="C354" s="31">
        <v>100</v>
      </c>
      <c r="D354" s="31" t="s">
        <v>13</v>
      </c>
      <c r="E354" s="25">
        <v>3025</v>
      </c>
      <c r="F354" s="25">
        <v>3005</v>
      </c>
      <c r="G354" s="22">
        <v>0</v>
      </c>
      <c r="H354" s="24">
        <f>(E354-F354)*C354</f>
        <v>2000</v>
      </c>
      <c r="I354" s="25">
        <v>0</v>
      </c>
      <c r="J354" s="24">
        <f>(H354+I354)</f>
        <v>2000</v>
      </c>
    </row>
    <row r="355" spans="1:10" x14ac:dyDescent="0.25">
      <c r="A355" s="41">
        <v>42405</v>
      </c>
      <c r="B355" s="31" t="s">
        <v>22</v>
      </c>
      <c r="C355" s="31">
        <v>100</v>
      </c>
      <c r="D355" s="31" t="s">
        <v>13</v>
      </c>
      <c r="E355" s="25">
        <v>6345</v>
      </c>
      <c r="F355" s="25">
        <v>6295</v>
      </c>
      <c r="G355" s="22">
        <v>0</v>
      </c>
      <c r="H355" s="24">
        <f t="shared" ref="H355:H357" si="85">(E355-F355)*C355</f>
        <v>5000</v>
      </c>
      <c r="I355" s="25">
        <v>0</v>
      </c>
      <c r="J355" s="24">
        <f t="shared" ref="J355:J357" si="86">(H355+I355)</f>
        <v>5000</v>
      </c>
    </row>
    <row r="356" spans="1:10" x14ac:dyDescent="0.25">
      <c r="A356" s="41">
        <v>42405</v>
      </c>
      <c r="B356" s="31" t="s">
        <v>14</v>
      </c>
      <c r="C356" s="31">
        <v>50</v>
      </c>
      <c r="D356" s="31" t="s">
        <v>13</v>
      </c>
      <c r="E356" s="25">
        <v>8420</v>
      </c>
      <c r="F356" s="25">
        <v>8380</v>
      </c>
      <c r="G356" s="22">
        <v>0</v>
      </c>
      <c r="H356" s="24">
        <f t="shared" si="85"/>
        <v>2000</v>
      </c>
      <c r="I356" s="25">
        <v>0</v>
      </c>
      <c r="J356" s="24">
        <f t="shared" si="86"/>
        <v>2000</v>
      </c>
    </row>
    <row r="357" spans="1:10" x14ac:dyDescent="0.25">
      <c r="A357" s="41">
        <v>42405</v>
      </c>
      <c r="B357" s="31" t="s">
        <v>22</v>
      </c>
      <c r="C357" s="31">
        <v>100</v>
      </c>
      <c r="D357" s="31" t="s">
        <v>13</v>
      </c>
      <c r="E357" s="25">
        <v>6400</v>
      </c>
      <c r="F357" s="25">
        <v>6450</v>
      </c>
      <c r="G357" s="22">
        <v>0</v>
      </c>
      <c r="H357" s="24">
        <f t="shared" si="85"/>
        <v>-5000</v>
      </c>
      <c r="I357" s="25">
        <v>0</v>
      </c>
      <c r="J357" s="24">
        <f t="shared" si="86"/>
        <v>-5000</v>
      </c>
    </row>
    <row r="358" spans="1:10" x14ac:dyDescent="0.25">
      <c r="A358" s="41">
        <v>42404</v>
      </c>
      <c r="B358" s="31" t="s">
        <v>14</v>
      </c>
      <c r="C358" s="31">
        <v>50</v>
      </c>
      <c r="D358" s="31" t="s">
        <v>11</v>
      </c>
      <c r="E358" s="25">
        <v>8560</v>
      </c>
      <c r="F358" s="25">
        <v>8610</v>
      </c>
      <c r="G358" s="22">
        <v>0</v>
      </c>
      <c r="H358" s="2">
        <f t="shared" ref="H358:H363" si="87">(F358-E358)*C358</f>
        <v>2500</v>
      </c>
      <c r="I358" s="2">
        <v>0</v>
      </c>
      <c r="J358" s="2">
        <v>3000</v>
      </c>
    </row>
    <row r="359" spans="1:10" x14ac:dyDescent="0.25">
      <c r="A359" s="41">
        <v>42404</v>
      </c>
      <c r="B359" s="31" t="s">
        <v>114</v>
      </c>
      <c r="C359" s="31">
        <v>100</v>
      </c>
      <c r="D359" s="31" t="s">
        <v>11</v>
      </c>
      <c r="E359" s="25">
        <v>3020</v>
      </c>
      <c r="F359" s="25">
        <v>3037</v>
      </c>
      <c r="G359" s="22">
        <v>0</v>
      </c>
      <c r="H359" s="2">
        <f t="shared" si="87"/>
        <v>1700</v>
      </c>
      <c r="I359" s="2">
        <v>0</v>
      </c>
      <c r="J359" s="2">
        <v>3000</v>
      </c>
    </row>
    <row r="360" spans="1:10" x14ac:dyDescent="0.25">
      <c r="A360" s="41">
        <v>42404</v>
      </c>
      <c r="B360" s="31" t="s">
        <v>14</v>
      </c>
      <c r="C360" s="31">
        <v>50</v>
      </c>
      <c r="D360" s="31" t="s">
        <v>11</v>
      </c>
      <c r="E360" s="25">
        <v>8650</v>
      </c>
      <c r="F360" s="25">
        <v>8600</v>
      </c>
      <c r="G360" s="22">
        <v>0</v>
      </c>
      <c r="H360" s="2">
        <f t="shared" si="87"/>
        <v>-2500</v>
      </c>
      <c r="I360" s="2">
        <v>0</v>
      </c>
      <c r="J360" s="2">
        <v>3000</v>
      </c>
    </row>
    <row r="361" spans="1:10" x14ac:dyDescent="0.25">
      <c r="A361" s="41">
        <v>42404</v>
      </c>
      <c r="B361" s="31" t="s">
        <v>14</v>
      </c>
      <c r="C361" s="31">
        <v>50</v>
      </c>
      <c r="D361" s="31" t="s">
        <v>11</v>
      </c>
      <c r="E361" s="25">
        <v>8576</v>
      </c>
      <c r="F361" s="25">
        <v>8526</v>
      </c>
      <c r="G361" s="22">
        <v>0</v>
      </c>
      <c r="H361" s="2">
        <f t="shared" si="87"/>
        <v>-2500</v>
      </c>
      <c r="I361" s="2">
        <v>0</v>
      </c>
      <c r="J361" s="2">
        <v>3000</v>
      </c>
    </row>
    <row r="362" spans="1:10" x14ac:dyDescent="0.25">
      <c r="A362" s="41">
        <v>42403</v>
      </c>
      <c r="B362" s="31" t="s">
        <v>22</v>
      </c>
      <c r="C362" s="31">
        <v>100</v>
      </c>
      <c r="D362" s="31" t="s">
        <v>11</v>
      </c>
      <c r="E362" s="25">
        <v>6330</v>
      </c>
      <c r="F362" s="25">
        <v>6380</v>
      </c>
      <c r="G362" s="22">
        <v>0</v>
      </c>
      <c r="H362" s="2">
        <f t="shared" si="87"/>
        <v>5000</v>
      </c>
      <c r="I362" s="2">
        <v>0</v>
      </c>
      <c r="J362" s="2">
        <v>3000</v>
      </c>
    </row>
    <row r="363" spans="1:10" x14ac:dyDescent="0.25">
      <c r="A363" s="41">
        <v>42403</v>
      </c>
      <c r="B363" s="31" t="s">
        <v>14</v>
      </c>
      <c r="C363" s="31">
        <v>50</v>
      </c>
      <c r="D363" s="31" t="s">
        <v>11</v>
      </c>
      <c r="E363" s="25">
        <v>8540</v>
      </c>
      <c r="F363" s="25">
        <v>8590</v>
      </c>
      <c r="G363" s="22">
        <v>0</v>
      </c>
      <c r="H363" s="2">
        <f t="shared" si="87"/>
        <v>2500</v>
      </c>
      <c r="I363" s="2">
        <v>0</v>
      </c>
      <c r="J363" s="2">
        <v>3000</v>
      </c>
    </row>
    <row r="364" spans="1:10" x14ac:dyDescent="0.25">
      <c r="A364" s="41">
        <v>42403</v>
      </c>
      <c r="B364" s="31" t="s">
        <v>114</v>
      </c>
      <c r="C364" s="31">
        <v>100</v>
      </c>
      <c r="D364" s="31" t="s">
        <v>13</v>
      </c>
      <c r="E364" s="25">
        <v>2965</v>
      </c>
      <c r="F364" s="25">
        <v>2945</v>
      </c>
      <c r="G364" s="22">
        <v>0</v>
      </c>
      <c r="H364" s="24">
        <f t="shared" ref="H364:H365" si="88">(E364-F364)*C364</f>
        <v>2000</v>
      </c>
      <c r="I364" s="25">
        <v>0</v>
      </c>
      <c r="J364" s="24">
        <f t="shared" ref="J364:J365" si="89">(H364+I364)</f>
        <v>2000</v>
      </c>
    </row>
    <row r="365" spans="1:10" x14ac:dyDescent="0.25">
      <c r="A365" s="41">
        <v>42402</v>
      </c>
      <c r="B365" s="31" t="s">
        <v>22</v>
      </c>
      <c r="C365" s="31">
        <v>100</v>
      </c>
      <c r="D365" s="31" t="s">
        <v>13</v>
      </c>
      <c r="E365" s="25">
        <v>6500</v>
      </c>
      <c r="F365" s="25">
        <v>6450</v>
      </c>
      <c r="G365" s="22">
        <v>0</v>
      </c>
      <c r="H365" s="24">
        <f t="shared" si="88"/>
        <v>5000</v>
      </c>
      <c r="I365" s="25">
        <v>0</v>
      </c>
      <c r="J365" s="24">
        <f t="shared" si="89"/>
        <v>5000</v>
      </c>
    </row>
    <row r="366" spans="1:10" x14ac:dyDescent="0.25">
      <c r="A366" s="41">
        <v>42402</v>
      </c>
      <c r="B366" s="31" t="s">
        <v>14</v>
      </c>
      <c r="C366" s="31">
        <v>50</v>
      </c>
      <c r="D366" s="31" t="s">
        <v>11</v>
      </c>
      <c r="E366" s="25">
        <v>8545</v>
      </c>
      <c r="F366" s="25">
        <v>8595</v>
      </c>
      <c r="G366" s="22">
        <v>0</v>
      </c>
      <c r="H366" s="2">
        <f>(F366-E366)*C366</f>
        <v>2500</v>
      </c>
      <c r="I366" s="2">
        <v>0</v>
      </c>
      <c r="J366" s="2">
        <v>3000</v>
      </c>
    </row>
    <row r="367" spans="1:10" x14ac:dyDescent="0.25">
      <c r="A367" s="41">
        <v>42401</v>
      </c>
      <c r="B367" s="31" t="s">
        <v>14</v>
      </c>
      <c r="C367" s="31">
        <v>50</v>
      </c>
      <c r="D367" s="31" t="s">
        <v>11</v>
      </c>
      <c r="E367" s="25">
        <v>8420</v>
      </c>
      <c r="F367" s="25">
        <v>8470</v>
      </c>
      <c r="G367" s="22">
        <v>0</v>
      </c>
      <c r="H367" s="2">
        <f>(F367-E367)*C367</f>
        <v>2500</v>
      </c>
      <c r="I367" s="2">
        <v>0</v>
      </c>
      <c r="J367" s="2">
        <v>3000</v>
      </c>
    </row>
    <row r="368" spans="1:10" x14ac:dyDescent="0.25">
      <c r="A368" s="41">
        <v>42401</v>
      </c>
      <c r="B368" s="31" t="s">
        <v>22</v>
      </c>
      <c r="C368" s="31">
        <v>100</v>
      </c>
      <c r="D368" s="31" t="s">
        <v>13</v>
      </c>
      <c r="E368" s="25">
        <v>6275</v>
      </c>
      <c r="F368" s="25">
        <v>6225</v>
      </c>
      <c r="G368" s="22">
        <v>0</v>
      </c>
      <c r="H368" s="24">
        <f>(E368-F368)*C368</f>
        <v>5000</v>
      </c>
      <c r="I368" s="25">
        <v>0</v>
      </c>
      <c r="J368" s="24">
        <f>(H368+I368)</f>
        <v>5000</v>
      </c>
    </row>
    <row r="369" spans="1:10" x14ac:dyDescent="0.25">
      <c r="A369" s="41">
        <v>42401</v>
      </c>
      <c r="B369" s="31" t="s">
        <v>124</v>
      </c>
      <c r="C369" s="31">
        <v>100</v>
      </c>
      <c r="D369" s="31" t="s">
        <v>11</v>
      </c>
      <c r="E369" s="25">
        <v>3805</v>
      </c>
      <c r="F369" s="25">
        <v>3825</v>
      </c>
      <c r="G369" s="22">
        <v>0</v>
      </c>
      <c r="H369" s="2">
        <f>(F369-E369)*C369</f>
        <v>2000</v>
      </c>
      <c r="I369" s="2">
        <v>0</v>
      </c>
      <c r="J369" s="2">
        <v>3000</v>
      </c>
    </row>
    <row r="370" spans="1:10" x14ac:dyDescent="0.25">
      <c r="A370" s="34"/>
      <c r="B370" s="35"/>
      <c r="C370" s="36"/>
      <c r="D370" s="36"/>
      <c r="E370" s="37"/>
      <c r="F370" s="37"/>
      <c r="G370" s="37"/>
      <c r="H370" s="37"/>
      <c r="I370" s="38"/>
      <c r="J370" s="38"/>
    </row>
    <row r="371" spans="1:10" x14ac:dyDescent="0.25">
      <c r="A371" s="42"/>
      <c r="B371" s="39"/>
      <c r="C371" s="39"/>
      <c r="D371" s="39"/>
      <c r="E371" s="40"/>
      <c r="F371" s="40"/>
      <c r="G371" s="40"/>
      <c r="H371" s="40"/>
      <c r="I371" s="43"/>
      <c r="J371" s="43"/>
    </row>
    <row r="372" spans="1:10" x14ac:dyDescent="0.25">
      <c r="A372" s="42"/>
      <c r="B372" s="39"/>
      <c r="C372" s="39"/>
      <c r="D372" s="39"/>
      <c r="E372" s="40"/>
      <c r="F372" s="40"/>
      <c r="G372" s="40"/>
      <c r="H372" s="40"/>
      <c r="I372" s="43"/>
      <c r="J372" s="43"/>
    </row>
    <row r="373" spans="1:10" x14ac:dyDescent="0.25">
      <c r="A373" s="42"/>
      <c r="B373" s="39"/>
      <c r="C373" s="39"/>
      <c r="D373" s="39"/>
      <c r="E373" s="40"/>
      <c r="F373" s="40"/>
      <c r="G373" s="40"/>
      <c r="H373" s="40"/>
      <c r="I373" s="43"/>
      <c r="J373" s="43"/>
    </row>
    <row r="374" spans="1:10" x14ac:dyDescent="0.25">
      <c r="A374" s="42"/>
      <c r="B374" s="39"/>
      <c r="C374" s="39"/>
      <c r="D374" s="39"/>
      <c r="E374" s="40"/>
      <c r="F374" s="40"/>
      <c r="G374" s="40"/>
      <c r="H374" s="40"/>
      <c r="I374" s="44"/>
      <c r="J374" s="44"/>
    </row>
    <row r="375" spans="1:10" x14ac:dyDescent="0.25">
      <c r="A375" s="42"/>
      <c r="B375" s="39"/>
      <c r="C375" s="39"/>
      <c r="D375" s="39"/>
      <c r="E375" s="40"/>
      <c r="F375" s="40"/>
      <c r="G375" s="40"/>
      <c r="H375" s="40"/>
      <c r="I375" s="43"/>
      <c r="J375" s="43"/>
    </row>
    <row r="376" spans="1:10" x14ac:dyDescent="0.25">
      <c r="A376" s="42"/>
      <c r="B376" s="39"/>
      <c r="C376" s="39"/>
      <c r="D376" s="39"/>
      <c r="E376" s="40"/>
      <c r="F376" s="40"/>
      <c r="G376" s="40"/>
      <c r="H376" s="40"/>
      <c r="I376" s="43"/>
      <c r="J376" s="45"/>
    </row>
    <row r="377" spans="1:10" x14ac:dyDescent="0.25">
      <c r="A377" s="42"/>
      <c r="B377" s="39"/>
      <c r="C377" s="39"/>
      <c r="D377" s="39"/>
      <c r="E377" s="40"/>
      <c r="F377" s="40"/>
      <c r="G377" s="40"/>
      <c r="H377" s="40"/>
      <c r="I377" s="43"/>
      <c r="J377" s="45"/>
    </row>
    <row r="378" spans="1:10" x14ac:dyDescent="0.25">
      <c r="A378" s="42"/>
      <c r="B378" s="39"/>
      <c r="C378" s="39"/>
      <c r="D378" s="39"/>
      <c r="E378" s="46"/>
      <c r="F378" s="46"/>
      <c r="G378" s="46"/>
      <c r="H378" s="46"/>
      <c r="I378" s="43"/>
      <c r="J378" s="45"/>
    </row>
    <row r="379" spans="1:10" x14ac:dyDescent="0.25">
      <c r="A379" s="42"/>
      <c r="B379" s="39"/>
      <c r="C379" s="39"/>
      <c r="D379" s="39"/>
      <c r="E379" s="46"/>
      <c r="F379" s="46"/>
      <c r="G379" s="46"/>
      <c r="H379" s="46"/>
      <c r="I379" s="43"/>
      <c r="J379" s="45"/>
    </row>
    <row r="380" spans="1:10" x14ac:dyDescent="0.25">
      <c r="A380" s="42"/>
      <c r="B380" s="39"/>
      <c r="C380" s="39"/>
      <c r="D380" s="39"/>
      <c r="E380" s="46"/>
      <c r="F380" s="46"/>
      <c r="G380" s="46"/>
      <c r="H380" s="46"/>
      <c r="I380" s="44"/>
      <c r="J380" s="47"/>
    </row>
    <row r="381" spans="1:10" x14ac:dyDescent="0.25">
      <c r="A381" s="42"/>
      <c r="B381" s="39"/>
      <c r="C381" s="39"/>
      <c r="D381" s="39"/>
      <c r="E381" s="40"/>
      <c r="F381" s="40"/>
      <c r="G381" s="40"/>
      <c r="H381" s="40"/>
      <c r="I381" s="43"/>
      <c r="J381" s="43"/>
    </row>
    <row r="382" spans="1:10" x14ac:dyDescent="0.25">
      <c r="A382" s="42"/>
      <c r="B382" s="39"/>
      <c r="C382" s="39"/>
      <c r="D382" s="39"/>
      <c r="E382" s="40"/>
      <c r="F382" s="40"/>
      <c r="G382" s="40"/>
      <c r="H382" s="40"/>
      <c r="I382" s="44"/>
      <c r="J382" s="44"/>
    </row>
    <row r="383" spans="1:10" x14ac:dyDescent="0.25">
      <c r="A383" s="42"/>
      <c r="B383" s="39"/>
      <c r="C383" s="39"/>
      <c r="D383" s="39"/>
      <c r="E383" s="40"/>
      <c r="F383" s="40"/>
      <c r="G383" s="40"/>
      <c r="H383" s="40"/>
      <c r="I383" s="44"/>
      <c r="J383" s="44"/>
    </row>
    <row r="384" spans="1:10" x14ac:dyDescent="0.25">
      <c r="A384" s="42"/>
      <c r="B384" s="39"/>
      <c r="C384" s="39"/>
      <c r="D384" s="39"/>
      <c r="E384" s="40"/>
      <c r="F384" s="40"/>
      <c r="G384" s="40"/>
      <c r="H384" s="40"/>
      <c r="I384" s="44"/>
      <c r="J384" s="44"/>
    </row>
    <row r="385" spans="1:10" x14ac:dyDescent="0.25">
      <c r="A385" s="42"/>
      <c r="B385" s="39"/>
      <c r="C385" s="39"/>
      <c r="D385" s="39"/>
      <c r="E385" s="40"/>
      <c r="F385" s="40"/>
      <c r="G385" s="40"/>
      <c r="H385" s="40"/>
      <c r="I385" s="44"/>
      <c r="J385" s="44"/>
    </row>
    <row r="386" spans="1:10" x14ac:dyDescent="0.25">
      <c r="A386" s="42"/>
      <c r="B386" s="39"/>
      <c r="C386" s="39"/>
      <c r="D386" s="39"/>
      <c r="E386" s="40"/>
      <c r="F386" s="40"/>
      <c r="G386" s="40"/>
      <c r="H386" s="40"/>
      <c r="I386" s="44"/>
      <c r="J386" s="44"/>
    </row>
    <row r="387" spans="1:10" x14ac:dyDescent="0.25">
      <c r="A387" s="42"/>
      <c r="B387" s="39"/>
      <c r="C387" s="39"/>
      <c r="D387" s="39"/>
      <c r="E387" s="40"/>
      <c r="F387" s="40"/>
      <c r="G387" s="40"/>
      <c r="H387" s="40"/>
      <c r="I387" s="43"/>
      <c r="J387" s="43"/>
    </row>
    <row r="388" spans="1:10" x14ac:dyDescent="0.25">
      <c r="A388" s="42"/>
      <c r="B388" s="39"/>
      <c r="C388" s="39"/>
      <c r="D388" s="39"/>
      <c r="E388" s="40"/>
      <c r="F388" s="40"/>
      <c r="G388" s="40"/>
      <c r="H388" s="40"/>
      <c r="I388" s="43"/>
      <c r="J388" s="43"/>
    </row>
    <row r="389" spans="1:10" x14ac:dyDescent="0.25">
      <c r="A389" s="42"/>
      <c r="B389" s="39"/>
      <c r="C389" s="39"/>
      <c r="D389" s="39"/>
      <c r="E389" s="40"/>
      <c r="F389" s="40"/>
      <c r="G389" s="40"/>
      <c r="H389" s="40"/>
      <c r="I389" s="43"/>
      <c r="J389" s="43"/>
    </row>
    <row r="390" spans="1:10" x14ac:dyDescent="0.25">
      <c r="A390" s="42"/>
      <c r="B390" s="39"/>
      <c r="C390" s="39"/>
      <c r="D390" s="39"/>
      <c r="E390" s="40"/>
      <c r="F390" s="40"/>
      <c r="G390" s="40"/>
      <c r="H390" s="40"/>
      <c r="I390" s="43"/>
      <c r="J390" s="43"/>
    </row>
    <row r="391" spans="1:10" x14ac:dyDescent="0.25">
      <c r="A391" s="42"/>
      <c r="B391" s="39"/>
      <c r="C391" s="39"/>
      <c r="D391" s="39"/>
      <c r="E391" s="40"/>
      <c r="F391" s="40"/>
      <c r="G391" s="40"/>
      <c r="H391" s="40"/>
      <c r="I391" s="43"/>
      <c r="J391" s="43"/>
    </row>
    <row r="392" spans="1:10" x14ac:dyDescent="0.25">
      <c r="A392" s="42"/>
      <c r="B392" s="39"/>
      <c r="C392" s="39"/>
      <c r="D392" s="39"/>
      <c r="E392" s="40"/>
      <c r="F392" s="40"/>
      <c r="G392" s="40"/>
      <c r="H392" s="40"/>
      <c r="I392" s="43"/>
      <c r="J392" s="43"/>
    </row>
    <row r="393" spans="1:10" x14ac:dyDescent="0.25">
      <c r="A393" s="42"/>
      <c r="B393" s="39"/>
      <c r="C393" s="39"/>
      <c r="D393" s="39"/>
      <c r="E393" s="40"/>
      <c r="F393" s="40"/>
      <c r="G393" s="40"/>
      <c r="H393" s="40"/>
      <c r="I393" s="43"/>
      <c r="J393" s="43"/>
    </row>
    <row r="394" spans="1:10" x14ac:dyDescent="0.25">
      <c r="A394" s="42"/>
      <c r="B394" s="39"/>
      <c r="C394" s="39"/>
      <c r="D394" s="39"/>
      <c r="E394" s="40"/>
      <c r="F394" s="40"/>
      <c r="G394" s="40"/>
      <c r="H394" s="40"/>
      <c r="I394" s="43"/>
      <c r="J394" s="43"/>
    </row>
    <row r="395" spans="1:10" x14ac:dyDescent="0.25">
      <c r="A395" s="42"/>
      <c r="B395" s="39"/>
      <c r="C395" s="39"/>
      <c r="D395" s="39"/>
      <c r="E395" s="40"/>
      <c r="F395" s="40"/>
      <c r="G395" s="40"/>
      <c r="H395" s="40"/>
      <c r="I395" s="44"/>
      <c r="J395" s="44"/>
    </row>
    <row r="396" spans="1:10" x14ac:dyDescent="0.25">
      <c r="A396" s="42"/>
      <c r="B396" s="39"/>
      <c r="C396" s="39"/>
      <c r="D396" s="39"/>
      <c r="E396" s="40"/>
      <c r="F396" s="40"/>
      <c r="G396" s="40"/>
      <c r="H396" s="40"/>
      <c r="I396" s="44"/>
      <c r="J396" s="44"/>
    </row>
    <row r="397" spans="1:10" x14ac:dyDescent="0.25">
      <c r="A397" s="42"/>
      <c r="B397" s="39"/>
      <c r="C397" s="39"/>
      <c r="D397" s="39"/>
      <c r="E397" s="40"/>
      <c r="F397" s="40"/>
      <c r="G397" s="40"/>
      <c r="H397" s="40"/>
      <c r="I397" s="43"/>
      <c r="J397" s="43"/>
    </row>
    <row r="398" spans="1:10" ht="15.75" x14ac:dyDescent="0.25">
      <c r="A398" s="10"/>
      <c r="B398" s="7"/>
      <c r="C398" s="7"/>
      <c r="D398" s="7"/>
      <c r="E398" s="8"/>
      <c r="F398" s="8"/>
      <c r="G398" s="8"/>
      <c r="H398" s="8"/>
      <c r="I398" s="9"/>
      <c r="J398" s="9"/>
    </row>
    <row r="399" spans="1:10" ht="15.75" x14ac:dyDescent="0.25">
      <c r="A399" s="10"/>
      <c r="B399" s="7"/>
      <c r="C399" s="7"/>
      <c r="D399" s="7"/>
      <c r="E399" s="8"/>
      <c r="F399" s="8"/>
      <c r="G399" s="8"/>
      <c r="H399" s="8"/>
      <c r="I399" s="11"/>
      <c r="J399" s="11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2:J12 H227:J319 H320:J368 H14:J15 H19:J226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NCDEX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2018-01-13T13:49:09Z</dcterms:created>
  <dcterms:modified xsi:type="dcterms:W3CDTF">2018-02-20T10:58:31Z</dcterms:modified>
</cp:coreProperties>
</file>