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H8" i="1"/>
  <c r="H9" i="1"/>
  <c r="J9" i="1" s="1"/>
  <c r="C7" i="1"/>
  <c r="C6" i="1"/>
  <c r="H6" i="1" s="1"/>
  <c r="J6" i="1" s="1"/>
  <c r="C5" i="1"/>
  <c r="I5" i="1" s="1"/>
  <c r="H5" i="1" l="1"/>
  <c r="J5" i="1" s="1"/>
  <c r="H7" i="1"/>
  <c r="J7" i="1" s="1"/>
  <c r="C9" i="1"/>
  <c r="C8" i="1"/>
  <c r="C10" i="1" l="1"/>
  <c r="J10" i="1" l="1"/>
  <c r="C11" i="1"/>
  <c r="H11" i="1" s="1"/>
  <c r="I11" i="1" l="1"/>
  <c r="J11" i="1" s="1"/>
  <c r="C12" i="1"/>
  <c r="C13" i="1"/>
  <c r="H12" i="1" l="1"/>
  <c r="J12" i="1" s="1"/>
  <c r="H13" i="1"/>
  <c r="J13" i="1" s="1"/>
  <c r="I14" i="1"/>
  <c r="H14" i="1"/>
  <c r="C15" i="1"/>
  <c r="H15" i="1" s="1"/>
  <c r="J15" i="1" s="1"/>
  <c r="C14" i="1"/>
  <c r="J14" i="1" l="1"/>
  <c r="C16" i="1"/>
  <c r="H16" i="1" s="1"/>
  <c r="J16" i="1" s="1"/>
  <c r="C17" i="1" l="1"/>
  <c r="H17" i="1" s="1"/>
  <c r="J17" i="1" l="1"/>
  <c r="C18" i="1"/>
  <c r="H18" i="1" l="1"/>
  <c r="I18" i="1"/>
  <c r="C20" i="1"/>
  <c r="J18" i="1" l="1"/>
  <c r="H20" i="1"/>
  <c r="J20" i="1" s="1"/>
  <c r="C21" i="1"/>
  <c r="H21" i="1" s="1"/>
  <c r="J21" i="1" s="1"/>
  <c r="C22" i="1" l="1"/>
  <c r="H22" i="1" s="1"/>
  <c r="J22" i="1" s="1"/>
  <c r="C23" i="1" l="1"/>
  <c r="H23" i="1" s="1"/>
  <c r="J23" i="1" s="1"/>
  <c r="C24" i="1" l="1"/>
  <c r="H24" i="1" s="1"/>
  <c r="J24" i="1" s="1"/>
  <c r="C25" i="1" l="1"/>
  <c r="H25" i="1" s="1"/>
  <c r="J25" i="1" s="1"/>
  <c r="C26" i="1" l="1"/>
  <c r="I26" i="1" s="1"/>
  <c r="C27" i="1"/>
  <c r="H27" i="1" s="1"/>
  <c r="J27" i="1" s="1"/>
  <c r="H26" i="1" l="1"/>
  <c r="J26" i="1" s="1"/>
  <c r="C28" i="1"/>
  <c r="H28" i="1" s="1"/>
  <c r="J28" i="1" s="1"/>
  <c r="C29" i="1" l="1"/>
  <c r="H29" i="1" s="1"/>
  <c r="J29" i="1" s="1"/>
  <c r="C30" i="1" l="1"/>
  <c r="H30" i="1" s="1"/>
  <c r="J30" i="1" s="1"/>
  <c r="C31" i="1" l="1"/>
  <c r="H31" i="1" s="1"/>
  <c r="J31" i="1" s="1"/>
  <c r="C32" i="1" l="1"/>
  <c r="H32" i="1" s="1"/>
  <c r="J32" i="1" s="1"/>
  <c r="C33" i="1" l="1"/>
  <c r="H33" i="1" l="1"/>
  <c r="J33" i="1" s="1"/>
  <c r="C35" i="1" l="1"/>
  <c r="I35" i="1" l="1"/>
  <c r="H35" i="1"/>
  <c r="C36" i="1"/>
  <c r="H36" i="1" s="1"/>
  <c r="J36" i="1" s="1"/>
  <c r="J35" i="1" l="1"/>
  <c r="C39" i="1"/>
  <c r="H39" i="1" s="1"/>
  <c r="J39" i="1" s="1"/>
  <c r="C38" i="1"/>
  <c r="H38" i="1" s="1"/>
  <c r="J38" i="1" s="1"/>
  <c r="C37" i="1"/>
  <c r="H37" i="1" s="1"/>
  <c r="J37" i="1" s="1"/>
  <c r="C40" i="1" l="1"/>
  <c r="H40" i="1" s="1"/>
  <c r="J40" i="1" s="1"/>
</calcChain>
</file>

<file path=xl/comments1.xml><?xml version="1.0" encoding="utf-8"?>
<comments xmlns="http://schemas.openxmlformats.org/spreadsheetml/2006/main">
  <authors>
    <author>hp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<sst xmlns="http://schemas.openxmlformats.org/spreadsheetml/2006/main" count="81" uniqueCount="37">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</sst>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43180</v>
      </c>
      <c r="B5" s="20" t="s">
        <v>35</v>
      </c>
      <c r="C5" s="24">
        <f t="shared" ref="C5:C7" si="0">MROUND(500000/E5,10)</f>
        <v>740</v>
      </c>
      <c r="D5" s="20" t="s">
        <v>0</v>
      </c>
      <c r="E5" s="21">
        <v>680</v>
      </c>
      <c r="F5" s="21">
        <v>700</v>
      </c>
      <c r="G5" s="21">
        <v>715</v>
      </c>
      <c r="H5" s="22">
        <f t="shared" ref="H5:H7" si="1">(F5-E5)*C5</f>
        <v>14800</v>
      </c>
      <c r="I5" s="22">
        <f t="shared" ref="I5" si="2">(G5-F5)*C5</f>
        <v>11100</v>
      </c>
      <c r="J5" s="23">
        <f t="shared" ref="J5:J7" si="3">+I5+H5</f>
        <v>25900</v>
      </c>
      <c r="K5" s="27">
        <v>660</v>
      </c>
      <c r="L5" s="19">
        <v>43180</v>
      </c>
    </row>
    <row r="6" spans="1:12" s="2" customFormat="1" ht="18" customHeight="1" x14ac:dyDescent="0.25">
      <c r="A6" s="19">
        <v>43179</v>
      </c>
      <c r="B6" s="20" t="s">
        <v>36</v>
      </c>
      <c r="C6" s="24">
        <f t="shared" si="0"/>
        <v>1740</v>
      </c>
      <c r="D6" s="20" t="s">
        <v>0</v>
      </c>
      <c r="E6" s="21">
        <v>287</v>
      </c>
      <c r="F6" s="21">
        <v>291</v>
      </c>
      <c r="G6" s="21">
        <v>0</v>
      </c>
      <c r="H6" s="22">
        <f t="shared" ref="H6" si="4">(F6-E6)*C6</f>
        <v>6960</v>
      </c>
      <c r="I6" s="22">
        <v>0</v>
      </c>
      <c r="J6" s="23">
        <f t="shared" ref="J6" si="5">+I6+H6</f>
        <v>6960</v>
      </c>
      <c r="K6" s="27">
        <v>282</v>
      </c>
      <c r="L6" s="19">
        <v>43180</v>
      </c>
    </row>
    <row r="7" spans="1:12" s="2" customFormat="1" ht="18" customHeight="1" x14ac:dyDescent="0.25">
      <c r="A7" s="19">
        <v>43178</v>
      </c>
      <c r="B7" s="20" t="s">
        <v>34</v>
      </c>
      <c r="C7" s="24">
        <f t="shared" si="0"/>
        <v>1140</v>
      </c>
      <c r="D7" s="20" t="s">
        <v>0</v>
      </c>
      <c r="E7" s="21">
        <v>440</v>
      </c>
      <c r="F7" s="21">
        <v>444</v>
      </c>
      <c r="G7" s="21">
        <v>0</v>
      </c>
      <c r="H7" s="22">
        <f t="shared" si="1"/>
        <v>4560</v>
      </c>
      <c r="I7" s="22">
        <v>0</v>
      </c>
      <c r="J7" s="23">
        <f t="shared" si="3"/>
        <v>4560</v>
      </c>
      <c r="K7" s="27">
        <v>435</v>
      </c>
      <c r="L7" s="19">
        <v>43178</v>
      </c>
    </row>
    <row r="8" spans="1:12" s="2" customFormat="1" ht="18" customHeight="1" x14ac:dyDescent="0.25">
      <c r="A8" s="19">
        <v>43175</v>
      </c>
      <c r="B8" s="20" t="s">
        <v>32</v>
      </c>
      <c r="C8" s="24">
        <f t="shared" ref="C8" si="6">MROUND(500000/E8,10)</f>
        <v>950</v>
      </c>
      <c r="D8" s="20" t="s">
        <v>0</v>
      </c>
      <c r="E8" s="21">
        <v>529</v>
      </c>
      <c r="F8" s="21">
        <v>532.5</v>
      </c>
      <c r="G8" s="21">
        <v>0</v>
      </c>
      <c r="H8" s="22">
        <f t="shared" ref="H8" si="7">(F8-E8)*C8</f>
        <v>3325</v>
      </c>
      <c r="I8" s="22">
        <v>0</v>
      </c>
      <c r="J8" s="23">
        <f t="shared" ref="J8" si="8">+I8+H8</f>
        <v>3325</v>
      </c>
      <c r="K8" s="27">
        <v>520</v>
      </c>
      <c r="L8" s="19">
        <v>43178</v>
      </c>
    </row>
    <row r="9" spans="1:12" s="2" customFormat="1" ht="18" customHeight="1" x14ac:dyDescent="0.25">
      <c r="A9" s="19">
        <v>43175</v>
      </c>
      <c r="B9" s="20" t="s">
        <v>33</v>
      </c>
      <c r="C9" s="24">
        <f t="shared" ref="C9" si="9">MROUND(500000/E9,10)</f>
        <v>1240</v>
      </c>
      <c r="D9" s="20" t="s">
        <v>0</v>
      </c>
      <c r="E9" s="21">
        <v>402</v>
      </c>
      <c r="F9" s="21">
        <v>395</v>
      </c>
      <c r="G9" s="21">
        <v>0</v>
      </c>
      <c r="H9" s="22">
        <f t="shared" ref="H9" si="10">(F9-E9)*C9</f>
        <v>-8680</v>
      </c>
      <c r="I9" s="22">
        <v>0</v>
      </c>
      <c r="J9" s="32">
        <f t="shared" ref="J9" si="11">+I9+H9</f>
        <v>-8680</v>
      </c>
      <c r="K9" s="27">
        <v>395</v>
      </c>
      <c r="L9" s="19">
        <v>43178</v>
      </c>
    </row>
    <row r="10" spans="1:12" s="2" customFormat="1" ht="18" customHeight="1" x14ac:dyDescent="0.25">
      <c r="A10" s="19">
        <v>43173</v>
      </c>
      <c r="B10" s="20" t="s">
        <v>19</v>
      </c>
      <c r="C10" s="24">
        <f t="shared" ref="C10" si="12">MROUND(500000/E10,10)</f>
        <v>2180</v>
      </c>
      <c r="D10" s="24" t="s">
        <v>23</v>
      </c>
      <c r="E10" s="21">
        <v>229</v>
      </c>
      <c r="F10" s="22">
        <v>229</v>
      </c>
      <c r="G10" s="22">
        <v>229</v>
      </c>
      <c r="H10" s="22">
        <v>0</v>
      </c>
      <c r="I10" s="22">
        <v>0</v>
      </c>
      <c r="J10" s="27">
        <f t="shared" ref="J10" si="13">+I10+H10</f>
        <v>0</v>
      </c>
      <c r="K10" s="27">
        <v>234</v>
      </c>
      <c r="L10" s="19">
        <v>43173</v>
      </c>
    </row>
    <row r="11" spans="1:12" s="2" customFormat="1" ht="18" customHeight="1" x14ac:dyDescent="0.25">
      <c r="A11" s="19">
        <v>43172</v>
      </c>
      <c r="B11" s="20" t="s">
        <v>25</v>
      </c>
      <c r="C11" s="24">
        <f t="shared" ref="C11" si="14">MROUND(500000/E11,10)</f>
        <v>850</v>
      </c>
      <c r="D11" s="20" t="s">
        <v>0</v>
      </c>
      <c r="E11" s="21">
        <v>589</v>
      </c>
      <c r="F11" s="21">
        <v>600</v>
      </c>
      <c r="G11" s="21">
        <v>610</v>
      </c>
      <c r="H11" s="22">
        <f t="shared" ref="H11" si="15">(F11-E11)*C11</f>
        <v>9350</v>
      </c>
      <c r="I11" s="22">
        <f t="shared" ref="I11" si="16">(G11-F11)*C11</f>
        <v>8500</v>
      </c>
      <c r="J11" s="23">
        <f t="shared" ref="J11" si="17">+I11+H11</f>
        <v>17850</v>
      </c>
      <c r="K11" s="27">
        <v>578</v>
      </c>
      <c r="L11" s="19">
        <v>43172</v>
      </c>
    </row>
    <row r="12" spans="1:12" s="2" customFormat="1" ht="18" customHeight="1" x14ac:dyDescent="0.25">
      <c r="A12" s="19">
        <v>43171</v>
      </c>
      <c r="B12" s="20" t="s">
        <v>31</v>
      </c>
      <c r="C12" s="24">
        <f t="shared" ref="C12" si="18">MROUND(500000/E12,10)</f>
        <v>2170</v>
      </c>
      <c r="D12" s="20" t="s">
        <v>0</v>
      </c>
      <c r="E12" s="21">
        <v>230</v>
      </c>
      <c r="F12" s="21">
        <v>232</v>
      </c>
      <c r="G12" s="21">
        <v>0</v>
      </c>
      <c r="H12" s="22">
        <f t="shared" ref="H12" si="19">(F12-E12)*C12</f>
        <v>4340</v>
      </c>
      <c r="I12" s="22">
        <v>0</v>
      </c>
      <c r="J12" s="23">
        <f t="shared" ref="J12" si="20">+I12+H12</f>
        <v>4340</v>
      </c>
      <c r="K12" s="27">
        <v>225</v>
      </c>
      <c r="L12" s="19">
        <v>43171</v>
      </c>
    </row>
    <row r="13" spans="1:12" s="2" customFormat="1" ht="18" customHeight="1" x14ac:dyDescent="0.25">
      <c r="A13" s="19">
        <v>43168</v>
      </c>
      <c r="B13" s="20" t="s">
        <v>30</v>
      </c>
      <c r="C13" s="24">
        <f t="shared" ref="C13" si="21">MROUND(500000/E13,10)</f>
        <v>1450</v>
      </c>
      <c r="D13" s="20" t="s">
        <v>0</v>
      </c>
      <c r="E13" s="21">
        <v>345</v>
      </c>
      <c r="F13" s="21">
        <v>347</v>
      </c>
      <c r="G13" s="21">
        <v>0</v>
      </c>
      <c r="H13" s="22">
        <f t="shared" ref="H13" si="22">(F13-E13)*C13</f>
        <v>2900</v>
      </c>
      <c r="I13" s="22">
        <v>0</v>
      </c>
      <c r="J13" s="23">
        <f t="shared" ref="J13" si="23">+I13+H13</f>
        <v>2900</v>
      </c>
      <c r="K13" s="27">
        <v>340</v>
      </c>
      <c r="L13" s="19">
        <v>43168</v>
      </c>
    </row>
    <row r="14" spans="1:12" s="2" customFormat="1" ht="18" customHeight="1" x14ac:dyDescent="0.25">
      <c r="A14" s="19">
        <v>43167</v>
      </c>
      <c r="B14" s="20" t="s">
        <v>29</v>
      </c>
      <c r="C14" s="24">
        <f t="shared" ref="C14:C15" si="24">MROUND(500000/E14,10)</f>
        <v>1160</v>
      </c>
      <c r="D14" s="20" t="s">
        <v>0</v>
      </c>
      <c r="E14" s="21">
        <v>430</v>
      </c>
      <c r="F14" s="21">
        <v>435</v>
      </c>
      <c r="G14" s="21">
        <v>440</v>
      </c>
      <c r="H14" s="22">
        <f t="shared" ref="H14" si="25">(F14-E14)*C14</f>
        <v>5800</v>
      </c>
      <c r="I14" s="22">
        <f t="shared" ref="I14" si="26">(G14-F14)*C14</f>
        <v>5800</v>
      </c>
      <c r="J14" s="23">
        <f t="shared" ref="J14" si="27">+I14+H14</f>
        <v>11600</v>
      </c>
      <c r="K14" s="27">
        <v>425</v>
      </c>
      <c r="L14" s="19">
        <v>43167</v>
      </c>
    </row>
    <row r="15" spans="1:12" s="2" customFormat="1" ht="18" customHeight="1" x14ac:dyDescent="0.25">
      <c r="A15" s="19">
        <v>43167</v>
      </c>
      <c r="B15" s="20" t="s">
        <v>19</v>
      </c>
      <c r="C15" s="24">
        <f t="shared" si="24"/>
        <v>2150</v>
      </c>
      <c r="D15" s="20" t="s">
        <v>0</v>
      </c>
      <c r="E15" s="21">
        <v>233</v>
      </c>
      <c r="F15" s="21">
        <v>235</v>
      </c>
      <c r="G15" s="21">
        <v>0</v>
      </c>
      <c r="H15" s="22">
        <f t="shared" ref="H15" si="28">(F15-E15)*C15</f>
        <v>4300</v>
      </c>
      <c r="I15" s="22">
        <v>0</v>
      </c>
      <c r="J15" s="23">
        <f t="shared" ref="J15" si="29">+I15+H15</f>
        <v>4300</v>
      </c>
      <c r="K15" s="27">
        <v>227</v>
      </c>
      <c r="L15" s="19">
        <v>43167</v>
      </c>
    </row>
    <row r="16" spans="1:12" s="2" customFormat="1" ht="18" customHeight="1" x14ac:dyDescent="0.25">
      <c r="A16" s="19">
        <v>43166</v>
      </c>
      <c r="B16" s="20" t="s">
        <v>28</v>
      </c>
      <c r="C16" s="24">
        <f t="shared" ref="C16" si="30">MROUND(500000/E16,10)</f>
        <v>2730</v>
      </c>
      <c r="D16" s="20" t="s">
        <v>0</v>
      </c>
      <c r="E16" s="21">
        <v>183</v>
      </c>
      <c r="F16" s="21">
        <v>180</v>
      </c>
      <c r="G16" s="21">
        <v>0</v>
      </c>
      <c r="H16" s="22">
        <f t="shared" ref="H16" si="31">(F16-E16)*C16</f>
        <v>-8190</v>
      </c>
      <c r="I16" s="22">
        <v>0</v>
      </c>
      <c r="J16" s="32">
        <f t="shared" ref="J16" si="32">+I16+H16</f>
        <v>-8190</v>
      </c>
      <c r="K16" s="27">
        <v>180</v>
      </c>
      <c r="L16" s="19">
        <v>43166</v>
      </c>
    </row>
    <row r="17" spans="1:12" s="2" customFormat="1" ht="18" customHeight="1" x14ac:dyDescent="0.25">
      <c r="A17" s="19">
        <v>43165</v>
      </c>
      <c r="B17" s="20" t="s">
        <v>27</v>
      </c>
      <c r="C17" s="24">
        <f t="shared" ref="C17" si="33">MROUND(500000/E17,10)</f>
        <v>1180</v>
      </c>
      <c r="D17" s="20" t="s">
        <v>0</v>
      </c>
      <c r="E17" s="21">
        <v>425</v>
      </c>
      <c r="F17" s="21">
        <v>430</v>
      </c>
      <c r="G17" s="21">
        <v>0</v>
      </c>
      <c r="H17" s="22">
        <f t="shared" ref="H17" si="34">(F17-E17)*C17</f>
        <v>5900</v>
      </c>
      <c r="I17" s="22">
        <v>0</v>
      </c>
      <c r="J17" s="23">
        <f t="shared" ref="J17" si="35">+I17+H17</f>
        <v>5900</v>
      </c>
      <c r="K17" s="27">
        <v>420</v>
      </c>
      <c r="L17" s="19">
        <v>43165</v>
      </c>
    </row>
    <row r="18" spans="1:12" s="2" customFormat="1" ht="18" customHeight="1" x14ac:dyDescent="0.25">
      <c r="A18" s="19">
        <v>43164</v>
      </c>
      <c r="B18" s="20" t="s">
        <v>25</v>
      </c>
      <c r="C18" s="24">
        <f t="shared" ref="C18" si="36">MROUND(500000/E18,10)</f>
        <v>800</v>
      </c>
      <c r="D18" s="20" t="s">
        <v>0</v>
      </c>
      <c r="E18" s="21">
        <v>625</v>
      </c>
      <c r="F18" s="21">
        <v>635</v>
      </c>
      <c r="G18" s="21">
        <v>650</v>
      </c>
      <c r="H18" s="22">
        <f t="shared" ref="H18" si="37">(F18-E18)*C18</f>
        <v>8000</v>
      </c>
      <c r="I18" s="22">
        <f t="shared" ref="I18" si="38">(G18-F18)*C18</f>
        <v>12000</v>
      </c>
      <c r="J18" s="23">
        <f t="shared" ref="J18" si="39">+I18+H18</f>
        <v>20000</v>
      </c>
      <c r="K18" s="27">
        <v>615</v>
      </c>
      <c r="L18" s="19">
        <v>43165</v>
      </c>
    </row>
    <row r="19" spans="1:12" s="2" customFormat="1" ht="18" customHeight="1" x14ac:dyDescent="0.2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31"/>
    </row>
    <row r="20" spans="1:12" s="2" customFormat="1" ht="18" customHeight="1" x14ac:dyDescent="0.25">
      <c r="A20" s="19">
        <v>43154</v>
      </c>
      <c r="B20" s="20" t="s">
        <v>19</v>
      </c>
      <c r="C20" s="24">
        <f t="shared" ref="C20" si="40">MROUND(500000/E20,10)</f>
        <v>1920</v>
      </c>
      <c r="D20" s="20" t="s">
        <v>0</v>
      </c>
      <c r="E20" s="21">
        <v>260</v>
      </c>
      <c r="F20" s="21">
        <v>265</v>
      </c>
      <c r="G20" s="21">
        <v>0</v>
      </c>
      <c r="H20" s="22">
        <f t="shared" ref="H20" si="41">(F20-E20)*C20</f>
        <v>9600</v>
      </c>
      <c r="I20" s="22">
        <v>0</v>
      </c>
      <c r="J20" s="23">
        <f t="shared" ref="J20" si="42">+I20+H20</f>
        <v>9600</v>
      </c>
      <c r="K20" s="27">
        <v>255</v>
      </c>
      <c r="L20" s="19">
        <v>43154</v>
      </c>
    </row>
    <row r="21" spans="1:12" s="2" customFormat="1" ht="18" customHeight="1" x14ac:dyDescent="0.25">
      <c r="A21" s="19">
        <v>43153</v>
      </c>
      <c r="B21" s="20" t="s">
        <v>19</v>
      </c>
      <c r="C21" s="24">
        <f t="shared" ref="C21" si="43">MROUND(500000/E21,10)</f>
        <v>2020</v>
      </c>
      <c r="D21" s="20" t="s">
        <v>0</v>
      </c>
      <c r="E21" s="21">
        <v>248</v>
      </c>
      <c r="F21" s="21">
        <v>252</v>
      </c>
      <c r="G21" s="21">
        <v>0</v>
      </c>
      <c r="H21" s="22">
        <f t="shared" ref="H21" si="44">(F21-E21)*C21</f>
        <v>8080</v>
      </c>
      <c r="I21" s="22">
        <v>0</v>
      </c>
      <c r="J21" s="23">
        <f t="shared" ref="J21" si="45">+I21+H21</f>
        <v>8080</v>
      </c>
      <c r="K21" s="27">
        <v>242</v>
      </c>
      <c r="L21" s="19">
        <v>43153</v>
      </c>
    </row>
    <row r="22" spans="1:12" s="2" customFormat="1" ht="18" customHeight="1" x14ac:dyDescent="0.25">
      <c r="A22" s="19">
        <v>43152</v>
      </c>
      <c r="B22" s="20" t="s">
        <v>24</v>
      </c>
      <c r="C22" s="24">
        <f t="shared" ref="C22" si="46">MROUND(500000/E22,10)</f>
        <v>2520</v>
      </c>
      <c r="D22" s="20" t="s">
        <v>0</v>
      </c>
      <c r="E22" s="21">
        <v>198.5</v>
      </c>
      <c r="F22" s="21">
        <v>199.5</v>
      </c>
      <c r="G22" s="21">
        <v>0</v>
      </c>
      <c r="H22" s="22">
        <f t="shared" ref="H22" si="47">(F22-E22)*C22</f>
        <v>2520</v>
      </c>
      <c r="I22" s="22">
        <v>0</v>
      </c>
      <c r="J22" s="23">
        <f t="shared" ref="J22" si="48">+I22+H22</f>
        <v>2520</v>
      </c>
      <c r="K22" s="27">
        <v>195</v>
      </c>
      <c r="L22" s="19">
        <v>43152</v>
      </c>
    </row>
    <row r="23" spans="1:12" s="2" customFormat="1" ht="18" customHeight="1" x14ac:dyDescent="0.25">
      <c r="A23" s="19">
        <v>43151</v>
      </c>
      <c r="B23" s="20" t="s">
        <v>19</v>
      </c>
      <c r="C23" s="24">
        <f t="shared" ref="C23" si="49">MROUND(500000/E23,10)</f>
        <v>1980</v>
      </c>
      <c r="D23" s="20" t="s">
        <v>0</v>
      </c>
      <c r="E23" s="21">
        <v>253</v>
      </c>
      <c r="F23" s="21">
        <v>256</v>
      </c>
      <c r="G23" s="21">
        <v>0</v>
      </c>
      <c r="H23" s="22">
        <f t="shared" ref="H23" si="50">(F23-E23)*C23</f>
        <v>5940</v>
      </c>
      <c r="I23" s="22">
        <v>0</v>
      </c>
      <c r="J23" s="23">
        <f t="shared" ref="J23" si="51">+I23+H23</f>
        <v>5940</v>
      </c>
      <c r="K23" s="27">
        <v>248</v>
      </c>
      <c r="L23" s="19">
        <v>43151</v>
      </c>
    </row>
    <row r="24" spans="1:12" s="2" customFormat="1" ht="18" customHeight="1" x14ac:dyDescent="0.25">
      <c r="A24" s="19">
        <v>43150</v>
      </c>
      <c r="B24" s="20" t="s">
        <v>19</v>
      </c>
      <c r="C24" s="24">
        <f t="shared" ref="C24" si="52">MROUND(500000/E24,10)</f>
        <v>2040</v>
      </c>
      <c r="D24" s="20" t="s">
        <v>0</v>
      </c>
      <c r="E24" s="21">
        <v>245</v>
      </c>
      <c r="F24" s="21">
        <v>250</v>
      </c>
      <c r="G24" s="21">
        <v>0</v>
      </c>
      <c r="H24" s="22">
        <f t="shared" ref="H24" si="53">(F24-E24)*C24</f>
        <v>10200</v>
      </c>
      <c r="I24" s="22">
        <v>0</v>
      </c>
      <c r="J24" s="23">
        <f t="shared" ref="J24" si="54">+I24+H24</f>
        <v>10200</v>
      </c>
      <c r="K24" s="27">
        <v>240</v>
      </c>
      <c r="L24" s="19">
        <v>43150</v>
      </c>
    </row>
    <row r="25" spans="1:12" s="2" customFormat="1" ht="18" customHeight="1" x14ac:dyDescent="0.25">
      <c r="A25" s="19">
        <v>43146</v>
      </c>
      <c r="B25" s="20" t="s">
        <v>19</v>
      </c>
      <c r="C25" s="24">
        <f t="shared" ref="C25" si="55">MROUND(500000/E25,10)</f>
        <v>1840</v>
      </c>
      <c r="D25" s="20" t="s">
        <v>0</v>
      </c>
      <c r="E25" s="21">
        <v>272</v>
      </c>
      <c r="F25" s="21">
        <v>277</v>
      </c>
      <c r="G25" s="21">
        <v>0</v>
      </c>
      <c r="H25" s="22">
        <f t="shared" ref="H25" si="56">(F25-E25)*C25</f>
        <v>9200</v>
      </c>
      <c r="I25" s="22">
        <v>0</v>
      </c>
      <c r="J25" s="23">
        <f t="shared" ref="J25" si="57">+I25+H25</f>
        <v>9200</v>
      </c>
      <c r="K25" s="27">
        <v>267</v>
      </c>
      <c r="L25" s="19">
        <v>43146</v>
      </c>
    </row>
    <row r="26" spans="1:12" s="2" customFormat="1" ht="18" customHeight="1" x14ac:dyDescent="0.25">
      <c r="A26" s="19">
        <v>43145</v>
      </c>
      <c r="B26" s="20" t="s">
        <v>19</v>
      </c>
      <c r="C26" s="24">
        <f t="shared" ref="C26" si="58">MROUND(500000/E26,10)</f>
        <v>1820</v>
      </c>
      <c r="D26" s="24" t="s">
        <v>23</v>
      </c>
      <c r="E26" s="22">
        <v>274.5</v>
      </c>
      <c r="F26" s="22">
        <v>270</v>
      </c>
      <c r="G26" s="22">
        <v>268</v>
      </c>
      <c r="H26" s="22">
        <f t="shared" ref="H26" si="59">(E26-F26)*C26</f>
        <v>8190</v>
      </c>
      <c r="I26" s="22">
        <f>(F26-G26)*C26</f>
        <v>3640</v>
      </c>
      <c r="J26" s="23">
        <f t="shared" ref="J26" si="60">+I26+H26</f>
        <v>11830</v>
      </c>
      <c r="K26" s="27">
        <v>280</v>
      </c>
      <c r="L26" s="19">
        <v>43145</v>
      </c>
    </row>
    <row r="27" spans="1:12" s="2" customFormat="1" ht="18" customHeight="1" x14ac:dyDescent="0.25">
      <c r="A27" s="19">
        <v>43143</v>
      </c>
      <c r="B27" s="20" t="s">
        <v>19</v>
      </c>
      <c r="C27" s="24">
        <f t="shared" ref="C27" si="61">MROUND(500000/E27,10)</f>
        <v>1810</v>
      </c>
      <c r="D27" s="20" t="s">
        <v>0</v>
      </c>
      <c r="E27" s="21">
        <v>276</v>
      </c>
      <c r="F27" s="21">
        <v>277</v>
      </c>
      <c r="G27" s="21">
        <v>0</v>
      </c>
      <c r="H27" s="22">
        <f t="shared" ref="H27" si="62">(F27-E27)*C27</f>
        <v>1810</v>
      </c>
      <c r="I27" s="22">
        <v>0</v>
      </c>
      <c r="J27" s="23">
        <f t="shared" ref="J27" si="63">+I27+H27</f>
        <v>1810</v>
      </c>
      <c r="K27" s="21">
        <v>270</v>
      </c>
      <c r="L27" s="19">
        <v>43143</v>
      </c>
    </row>
    <row r="28" spans="1:12" s="2" customFormat="1" ht="18" customHeight="1" x14ac:dyDescent="0.25">
      <c r="A28" s="19">
        <v>43140</v>
      </c>
      <c r="B28" s="20" t="s">
        <v>19</v>
      </c>
      <c r="C28" s="24">
        <f t="shared" ref="C28" si="64">MROUND(500000/E28,10)</f>
        <v>1870</v>
      </c>
      <c r="D28" s="20" t="s">
        <v>0</v>
      </c>
      <c r="E28" s="21">
        <v>267</v>
      </c>
      <c r="F28" s="21">
        <v>272</v>
      </c>
      <c r="G28" s="21">
        <v>0</v>
      </c>
      <c r="H28" s="22">
        <f t="shared" ref="H28" si="65">(F28-E28)*C28</f>
        <v>9350</v>
      </c>
      <c r="I28" s="22">
        <v>0</v>
      </c>
      <c r="J28" s="23">
        <f t="shared" ref="J28:J33" si="66">+I28+H28</f>
        <v>9350</v>
      </c>
      <c r="K28" s="21">
        <v>262</v>
      </c>
      <c r="L28" s="19">
        <v>43140</v>
      </c>
    </row>
    <row r="29" spans="1:12" s="2" customFormat="1" ht="18" customHeight="1" x14ac:dyDescent="0.25">
      <c r="A29" s="19">
        <v>43139</v>
      </c>
      <c r="B29" s="20" t="s">
        <v>15</v>
      </c>
      <c r="C29" s="24">
        <f t="shared" ref="C29" si="67">MROUND(500000/E29,10)</f>
        <v>1120</v>
      </c>
      <c r="D29" s="20" t="s">
        <v>0</v>
      </c>
      <c r="E29" s="21">
        <v>446</v>
      </c>
      <c r="F29" s="21">
        <v>447</v>
      </c>
      <c r="G29" s="21">
        <v>0</v>
      </c>
      <c r="H29" s="22">
        <f t="shared" ref="H29" si="68">(F29-E29)*C29</f>
        <v>1120</v>
      </c>
      <c r="I29" s="22">
        <v>0</v>
      </c>
      <c r="J29" s="23">
        <f t="shared" si="66"/>
        <v>1120</v>
      </c>
      <c r="K29" s="21">
        <v>435</v>
      </c>
      <c r="L29" s="19">
        <v>43139</v>
      </c>
    </row>
    <row r="30" spans="1:12" s="2" customFormat="1" ht="18" customHeight="1" x14ac:dyDescent="0.25">
      <c r="A30" s="19">
        <v>43138</v>
      </c>
      <c r="B30" s="20" t="s">
        <v>22</v>
      </c>
      <c r="C30" s="24">
        <f t="shared" ref="C30" si="69">MROUND(500000/E30,10)</f>
        <v>660</v>
      </c>
      <c r="D30" s="20" t="s">
        <v>0</v>
      </c>
      <c r="E30" s="21">
        <v>762</v>
      </c>
      <c r="F30" s="21">
        <v>772</v>
      </c>
      <c r="G30" s="21">
        <v>0</v>
      </c>
      <c r="H30" s="22">
        <f t="shared" ref="H30" si="70">(F30-E30)*C30</f>
        <v>6600</v>
      </c>
      <c r="I30" s="22">
        <v>0</v>
      </c>
      <c r="J30" s="23">
        <f t="shared" si="66"/>
        <v>6600</v>
      </c>
      <c r="K30" s="21">
        <v>745</v>
      </c>
      <c r="L30" s="19">
        <v>43138</v>
      </c>
    </row>
    <row r="31" spans="1:12" s="2" customFormat="1" ht="18" customHeight="1" x14ac:dyDescent="0.25">
      <c r="A31" s="19">
        <v>43137</v>
      </c>
      <c r="B31" s="20" t="s">
        <v>21</v>
      </c>
      <c r="C31" s="24">
        <f t="shared" ref="C31" si="71">MROUND(500000/E31,10)</f>
        <v>1090</v>
      </c>
      <c r="D31" s="20" t="s">
        <v>0</v>
      </c>
      <c r="E31" s="21">
        <v>460</v>
      </c>
      <c r="F31" s="21">
        <v>467</v>
      </c>
      <c r="G31" s="21">
        <v>0</v>
      </c>
      <c r="H31" s="22">
        <f t="shared" ref="H31" si="72">(F31-E31)*C31</f>
        <v>7630</v>
      </c>
      <c r="I31" s="22">
        <v>0</v>
      </c>
      <c r="J31" s="23">
        <f t="shared" si="66"/>
        <v>7630</v>
      </c>
      <c r="K31" s="21">
        <v>450</v>
      </c>
      <c r="L31" s="19">
        <v>43137</v>
      </c>
    </row>
    <row r="32" spans="1:12" s="2" customFormat="1" ht="18" customHeight="1" x14ac:dyDescent="0.25">
      <c r="A32" s="19">
        <v>43136</v>
      </c>
      <c r="B32" s="20" t="s">
        <v>20</v>
      </c>
      <c r="C32" s="24">
        <f t="shared" ref="C32" si="73">MROUND(500000/E32,10)</f>
        <v>420</v>
      </c>
      <c r="D32" s="20" t="s">
        <v>0</v>
      </c>
      <c r="E32" s="21">
        <v>1180</v>
      </c>
      <c r="F32" s="21">
        <v>1200</v>
      </c>
      <c r="G32" s="21">
        <v>0</v>
      </c>
      <c r="H32" s="22">
        <f t="shared" ref="H32" si="74">(F32-E32)*C32</f>
        <v>8400</v>
      </c>
      <c r="I32" s="22">
        <v>0</v>
      </c>
      <c r="J32" s="23">
        <f t="shared" si="66"/>
        <v>8400</v>
      </c>
      <c r="K32" s="21">
        <v>1160</v>
      </c>
      <c r="L32" s="19">
        <v>43136</v>
      </c>
    </row>
    <row r="33" spans="1:12" s="2" customFormat="1" ht="18" customHeight="1" x14ac:dyDescent="0.25">
      <c r="A33" s="19">
        <v>43132</v>
      </c>
      <c r="B33" s="20" t="s">
        <v>19</v>
      </c>
      <c r="C33" s="24">
        <f t="shared" ref="C33" si="75">MROUND(500000/E33,10)</f>
        <v>1890</v>
      </c>
      <c r="D33" s="20" t="s">
        <v>0</v>
      </c>
      <c r="E33" s="21">
        <v>265</v>
      </c>
      <c r="F33" s="21">
        <v>271.5</v>
      </c>
      <c r="G33" s="21">
        <v>0</v>
      </c>
      <c r="H33" s="22">
        <f t="shared" ref="H33" si="76">(F33-E33)*C33</f>
        <v>12285</v>
      </c>
      <c r="I33" s="22">
        <v>0</v>
      </c>
      <c r="J33" s="23">
        <f t="shared" si="66"/>
        <v>12285</v>
      </c>
      <c r="K33" s="21">
        <v>258</v>
      </c>
      <c r="L33" s="19">
        <v>43132</v>
      </c>
    </row>
    <row r="34" spans="1:12" s="11" customFormat="1" ht="15.75" x14ac:dyDescent="0.25">
      <c r="A34" s="10"/>
      <c r="E34" s="12"/>
      <c r="F34" s="12"/>
      <c r="G34" s="12"/>
      <c r="H34" s="13"/>
      <c r="I34" s="13"/>
      <c r="J34" s="13"/>
    </row>
    <row r="35" spans="1:12" s="2" customFormat="1" ht="18" customHeight="1" x14ac:dyDescent="0.25">
      <c r="A35" s="19">
        <v>43130</v>
      </c>
      <c r="B35" s="20" t="s">
        <v>18</v>
      </c>
      <c r="C35" s="24">
        <f t="shared" ref="C35" si="77">MROUND(500000/E35,10)</f>
        <v>950</v>
      </c>
      <c r="D35" s="20" t="s">
        <v>0</v>
      </c>
      <c r="E35" s="21">
        <v>529</v>
      </c>
      <c r="F35" s="21">
        <v>540</v>
      </c>
      <c r="G35" s="21">
        <v>555</v>
      </c>
      <c r="H35" s="22">
        <f t="shared" ref="H35" si="78">(F35-E35)*C35</f>
        <v>10450</v>
      </c>
      <c r="I35" s="22">
        <f t="shared" ref="I35" si="79">(G35-F35)*C35</f>
        <v>14250</v>
      </c>
      <c r="J35" s="23">
        <f t="shared" ref="J35" si="80">+I35+H35</f>
        <v>24700</v>
      </c>
      <c r="K35" s="21">
        <v>518</v>
      </c>
      <c r="L35" s="19">
        <v>43130</v>
      </c>
    </row>
    <row r="36" spans="1:12" s="2" customFormat="1" ht="18" customHeight="1" x14ac:dyDescent="0.25">
      <c r="A36" s="19">
        <v>43123</v>
      </c>
      <c r="B36" s="20" t="s">
        <v>17</v>
      </c>
      <c r="C36" s="24">
        <f t="shared" ref="C36:C40" si="81">MROUND(500000/E36,10)</f>
        <v>780</v>
      </c>
      <c r="D36" s="20" t="s">
        <v>0</v>
      </c>
      <c r="E36" s="21">
        <v>641</v>
      </c>
      <c r="F36" s="21">
        <v>660</v>
      </c>
      <c r="G36" s="21">
        <v>0</v>
      </c>
      <c r="H36" s="22">
        <f t="shared" ref="H36" si="82">(F36-E36)*C36</f>
        <v>14820</v>
      </c>
      <c r="I36" s="22">
        <v>0</v>
      </c>
      <c r="J36" s="23">
        <f t="shared" ref="J36" si="83">+I36+H36</f>
        <v>14820</v>
      </c>
      <c r="K36" s="21">
        <v>620</v>
      </c>
      <c r="L36" s="19">
        <v>43123</v>
      </c>
    </row>
    <row r="37" spans="1:12" s="2" customFormat="1" ht="18" customHeight="1" x14ac:dyDescent="0.25">
      <c r="A37" s="19">
        <v>43119</v>
      </c>
      <c r="B37" s="20" t="s">
        <v>15</v>
      </c>
      <c r="C37" s="24">
        <f t="shared" si="81"/>
        <v>1000</v>
      </c>
      <c r="D37" s="20" t="s">
        <v>0</v>
      </c>
      <c r="E37" s="21">
        <v>500</v>
      </c>
      <c r="F37" s="21">
        <v>520</v>
      </c>
      <c r="G37" s="21">
        <v>0</v>
      </c>
      <c r="H37" s="22">
        <f t="shared" ref="H37" si="84">(F37-E37)*C37</f>
        <v>20000</v>
      </c>
      <c r="I37" s="22">
        <v>0</v>
      </c>
      <c r="J37" s="23">
        <f t="shared" ref="J37" si="85">+I37+H37</f>
        <v>20000</v>
      </c>
      <c r="K37" s="21">
        <v>480</v>
      </c>
      <c r="L37" s="19">
        <v>43119</v>
      </c>
    </row>
    <row r="38" spans="1:12" s="2" customFormat="1" ht="18" customHeight="1" x14ac:dyDescent="0.25">
      <c r="A38" s="19">
        <v>43118</v>
      </c>
      <c r="B38" s="20" t="s">
        <v>16</v>
      </c>
      <c r="C38" s="24">
        <f t="shared" si="81"/>
        <v>890</v>
      </c>
      <c r="D38" s="20" t="s">
        <v>0</v>
      </c>
      <c r="E38" s="21">
        <v>562.5</v>
      </c>
      <c r="F38" s="21">
        <v>575</v>
      </c>
      <c r="G38" s="21">
        <v>0</v>
      </c>
      <c r="H38" s="22">
        <f t="shared" ref="H38" si="86">(F38-E38)*C38</f>
        <v>11125</v>
      </c>
      <c r="I38" s="22">
        <v>0</v>
      </c>
      <c r="J38" s="23">
        <f t="shared" ref="J38" si="87">+I38+H38</f>
        <v>11125</v>
      </c>
      <c r="K38" s="21">
        <v>545</v>
      </c>
      <c r="L38" s="19">
        <v>43118</v>
      </c>
    </row>
    <row r="39" spans="1:12" s="2" customFormat="1" ht="18" customHeight="1" x14ac:dyDescent="0.25">
      <c r="A39" s="19">
        <v>43117</v>
      </c>
      <c r="B39" s="20" t="s">
        <v>4</v>
      </c>
      <c r="C39" s="24">
        <f t="shared" si="81"/>
        <v>8260</v>
      </c>
      <c r="D39" s="20" t="s">
        <v>0</v>
      </c>
      <c r="E39" s="21">
        <v>60.5</v>
      </c>
      <c r="F39" s="21">
        <v>63</v>
      </c>
      <c r="G39" s="21">
        <v>0</v>
      </c>
      <c r="H39" s="22">
        <f t="shared" ref="H39" si="88">(F39-E39)*C39</f>
        <v>20650</v>
      </c>
      <c r="I39" s="22">
        <v>0</v>
      </c>
      <c r="J39" s="23">
        <f t="shared" ref="J39" si="89">+I39+H39</f>
        <v>20650</v>
      </c>
      <c r="K39" s="21">
        <v>55</v>
      </c>
      <c r="L39" s="19">
        <v>43117</v>
      </c>
    </row>
    <row r="40" spans="1:12" s="2" customFormat="1" ht="18" customHeight="1" x14ac:dyDescent="0.25">
      <c r="A40" s="19">
        <v>43116</v>
      </c>
      <c r="B40" s="20" t="s">
        <v>2</v>
      </c>
      <c r="C40" s="24">
        <f t="shared" si="81"/>
        <v>1350</v>
      </c>
      <c r="D40" s="20" t="s">
        <v>0</v>
      </c>
      <c r="E40" s="21">
        <v>370.5</v>
      </c>
      <c r="F40" s="21">
        <v>380</v>
      </c>
      <c r="G40" s="21">
        <v>0</v>
      </c>
      <c r="H40" s="22">
        <f t="shared" ref="H40" si="90">(F40-E40)*C40</f>
        <v>12825</v>
      </c>
      <c r="I40" s="22">
        <v>0</v>
      </c>
      <c r="J40" s="23">
        <f t="shared" ref="J40" si="91">+I40+H40</f>
        <v>12825</v>
      </c>
      <c r="K40" s="21">
        <v>360</v>
      </c>
      <c r="L40" s="19">
        <v>43116</v>
      </c>
    </row>
    <row r="41" spans="1:12" s="11" customFormat="1" ht="15.75" x14ac:dyDescent="0.25">
      <c r="A41" s="10"/>
      <c r="E41" s="12"/>
      <c r="F41" s="12"/>
      <c r="G41" s="12"/>
      <c r="H41" s="13"/>
      <c r="I41" s="13"/>
      <c r="J41" s="13"/>
    </row>
    <row r="42" spans="1:12" s="6" customFormat="1" ht="14.25" customHeight="1" x14ac:dyDescent="0.25">
      <c r="A42" s="3"/>
      <c r="B42" s="4"/>
      <c r="C42" s="4"/>
      <c r="D42" s="4"/>
      <c r="E42" s="5"/>
      <c r="F42" s="5"/>
      <c r="G42" s="5"/>
      <c r="H42" s="4"/>
      <c r="I42" s="4"/>
      <c r="J42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2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2018-03-21T11:31:37Z</dcterms:modified>
</cp:coreProperties>
</file>