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K9" i="2" s="1"/>
  <c r="I8" i="2"/>
  <c r="K8" i="2" s="1"/>
  <c r="I7" i="2"/>
  <c r="K7" i="2" s="1"/>
  <c r="I6" i="2"/>
  <c r="K6" i="2" s="1"/>
  <c r="I5" i="2"/>
  <c r="K5" i="2" s="1"/>
  <c r="I10" i="2"/>
  <c r="K10" i="2" s="1"/>
  <c r="I11" i="2"/>
  <c r="K11" i="2"/>
  <c r="I8" i="1"/>
  <c r="J14" i="1"/>
  <c r="I14" i="1"/>
  <c r="I13" i="1"/>
  <c r="K13" i="1" s="1"/>
  <c r="I12" i="1"/>
  <c r="K12" i="1" s="1"/>
  <c r="I11" i="1"/>
  <c r="K11" i="1" s="1"/>
  <c r="J10" i="1"/>
  <c r="I10" i="1"/>
  <c r="K10" i="1" s="1"/>
  <c r="K9" i="1"/>
  <c r="I9" i="1"/>
  <c r="J7" i="1"/>
  <c r="I7" i="1"/>
  <c r="K7" i="1" s="1"/>
  <c r="J6" i="1"/>
  <c r="I6" i="1"/>
  <c r="K6" i="1" s="1"/>
  <c r="J5" i="1"/>
  <c r="I5" i="1"/>
  <c r="K5" i="1" s="1"/>
  <c r="K8" i="1" l="1"/>
  <c r="K14" i="1"/>
  <c r="I15" i="1" l="1"/>
  <c r="K15" i="1" s="1"/>
  <c r="I17" i="1" l="1"/>
  <c r="K17" i="1" s="1"/>
  <c r="J16" i="1"/>
  <c r="I16" i="1"/>
  <c r="K16" i="1" s="1"/>
  <c r="I12" i="2"/>
  <c r="K12" i="2" s="1"/>
  <c r="J20" i="1" l="1"/>
  <c r="I20" i="1"/>
  <c r="K20" i="1" s="1"/>
  <c r="I19" i="1"/>
  <c r="K19" i="1" s="1"/>
  <c r="I18" i="1"/>
  <c r="K18" i="1" s="1"/>
  <c r="I14" i="2"/>
  <c r="K14" i="2" s="1"/>
  <c r="J13" i="2"/>
  <c r="K13" i="2" s="1"/>
  <c r="I13" i="2"/>
  <c r="I21" i="1" l="1"/>
  <c r="K21" i="1" s="1"/>
  <c r="I23" i="1"/>
  <c r="K23" i="1" s="1"/>
  <c r="I22" i="1"/>
  <c r="K22" i="1" s="1"/>
  <c r="J15" i="2"/>
  <c r="I15" i="2"/>
  <c r="K15" i="2" s="1"/>
  <c r="I29" i="1" l="1"/>
  <c r="K29" i="1" s="1"/>
  <c r="I28" i="1"/>
  <c r="K28" i="1" s="1"/>
  <c r="J27" i="1"/>
  <c r="I27" i="1"/>
  <c r="I26" i="1"/>
  <c r="K26" i="1" s="1"/>
  <c r="I25" i="1"/>
  <c r="K25" i="1" s="1"/>
  <c r="I24" i="1"/>
  <c r="K24" i="1" s="1"/>
  <c r="J19" i="2"/>
  <c r="I19" i="2"/>
  <c r="K19" i="2" s="1"/>
  <c r="I18" i="2"/>
  <c r="K18" i="2" s="1"/>
  <c r="I17" i="2"/>
  <c r="K17" i="2" s="1"/>
  <c r="I16" i="2"/>
  <c r="K16" i="2" s="1"/>
  <c r="K27" i="1" l="1"/>
  <c r="I36" i="1"/>
  <c r="K36" i="1" s="1"/>
  <c r="I33" i="1" l="1"/>
  <c r="K33" i="1" s="1"/>
  <c r="I32" i="1"/>
  <c r="K32" i="1" s="1"/>
  <c r="I31" i="1"/>
  <c r="K31" i="1" s="1"/>
  <c r="I30" i="1"/>
  <c r="K30" i="1" s="1"/>
  <c r="I20" i="2"/>
  <c r="K20" i="2" s="1"/>
  <c r="J35" i="1" l="1"/>
  <c r="I35" i="1"/>
  <c r="K35" i="1" s="1"/>
  <c r="J34" i="1"/>
  <c r="I34" i="1"/>
  <c r="K34" i="1" s="1"/>
  <c r="J21" i="2"/>
  <c r="I21" i="2"/>
  <c r="K21" i="2" s="1"/>
  <c r="I40" i="1" l="1"/>
  <c r="K40" i="1" s="1"/>
  <c r="I39" i="1"/>
  <c r="K39" i="1" s="1"/>
  <c r="I38" i="1"/>
  <c r="K38" i="1" s="1"/>
  <c r="I37" i="1"/>
  <c r="K37" i="1" s="1"/>
  <c r="J22" i="2"/>
  <c r="I22" i="2"/>
  <c r="K22" i="2" s="1"/>
  <c r="J42" i="1" l="1"/>
  <c r="I42" i="1"/>
  <c r="J41" i="1"/>
  <c r="I41" i="1"/>
  <c r="J23" i="2"/>
  <c r="I23" i="2"/>
  <c r="K23" i="2" s="1"/>
  <c r="K42" i="1" l="1"/>
  <c r="K41" i="1"/>
  <c r="J25" i="2"/>
  <c r="I25" i="2"/>
  <c r="K25" i="2" l="1"/>
  <c r="J44" i="1"/>
  <c r="I44" i="1"/>
  <c r="J43" i="1"/>
  <c r="I43" i="1"/>
  <c r="I24" i="2"/>
  <c r="K24" i="2" s="1"/>
  <c r="K44" i="1" l="1"/>
  <c r="K43" i="1"/>
  <c r="J47" i="1"/>
  <c r="I47" i="1"/>
  <c r="K47" i="1" s="1"/>
  <c r="J46" i="1"/>
  <c r="I46" i="1"/>
  <c r="I29" i="2"/>
  <c r="K29" i="2" s="1"/>
  <c r="J28" i="2"/>
  <c r="I28" i="2"/>
  <c r="K28" i="2" s="1"/>
  <c r="J27" i="2"/>
  <c r="I27" i="2"/>
  <c r="K27" i="2" s="1"/>
  <c r="K46" i="1" l="1"/>
  <c r="J49" i="1"/>
  <c r="I49" i="1"/>
  <c r="K49" i="1" s="1"/>
  <c r="J48" i="1"/>
  <c r="I48" i="1"/>
  <c r="K48" i="1" l="1"/>
  <c r="I51" i="1"/>
  <c r="K51" i="1" s="1"/>
  <c r="J50" i="1"/>
  <c r="I50" i="1"/>
  <c r="J30" i="2"/>
  <c r="I30" i="2"/>
  <c r="K30" i="2" s="1"/>
  <c r="K50" i="1" l="1"/>
  <c r="J55" i="1"/>
  <c r="I55" i="1"/>
  <c r="K55" i="1" s="1"/>
  <c r="I31" i="2"/>
  <c r="K31" i="2" s="1"/>
  <c r="J33" i="2"/>
  <c r="I33" i="2"/>
  <c r="K33" i="2" s="1"/>
  <c r="I53" i="1" l="1"/>
  <c r="K53" i="1" s="1"/>
  <c r="I52" i="1"/>
  <c r="K52" i="1" s="1"/>
  <c r="I32" i="2"/>
  <c r="K32" i="2" s="1"/>
  <c r="I56" i="1" l="1"/>
  <c r="I54" i="1"/>
  <c r="K54" i="1" s="1"/>
  <c r="K56" i="1" l="1"/>
  <c r="J57" i="1"/>
  <c r="I57" i="1"/>
  <c r="K57" i="1" s="1"/>
  <c r="I58" i="1"/>
  <c r="I34" i="2"/>
  <c r="K34" i="2" s="1"/>
  <c r="K58" i="1" l="1"/>
  <c r="J35" i="2"/>
  <c r="I35" i="2"/>
  <c r="K35" i="2" s="1"/>
  <c r="J59" i="1"/>
  <c r="I59" i="1"/>
  <c r="I60" i="1"/>
  <c r="K60" i="1" s="1"/>
  <c r="K59" i="1" l="1"/>
  <c r="J62" i="1"/>
  <c r="I62" i="1"/>
  <c r="I61" i="1"/>
  <c r="I38" i="2"/>
  <c r="K38" i="2" s="1"/>
  <c r="K62" i="1" l="1"/>
  <c r="K61" i="1"/>
  <c r="I36" i="2" l="1"/>
  <c r="K36" i="2" s="1"/>
  <c r="I65" i="1" l="1"/>
  <c r="K65" i="1" s="1"/>
  <c r="I64" i="1"/>
  <c r="K64" i="1" s="1"/>
  <c r="I63" i="1"/>
  <c r="K63" i="1" s="1"/>
  <c r="I37" i="2"/>
  <c r="K37" i="2" s="1"/>
  <c r="I66" i="1" l="1"/>
  <c r="I39" i="2"/>
  <c r="K66" i="1" l="1"/>
  <c r="K39" i="2"/>
  <c r="J68" i="1"/>
  <c r="I68" i="1"/>
  <c r="J67" i="1"/>
  <c r="I67" i="1"/>
  <c r="K67" i="1" s="1"/>
  <c r="K68" i="1" l="1"/>
  <c r="J40" i="2"/>
  <c r="I40" i="2"/>
  <c r="K40" i="2" s="1"/>
  <c r="I72" i="1" l="1"/>
  <c r="K72" i="1" s="1"/>
  <c r="I70" i="1"/>
  <c r="I69" i="1"/>
  <c r="I41" i="2"/>
  <c r="K41" i="2" s="1"/>
  <c r="K70" i="1" l="1"/>
  <c r="K69" i="1"/>
  <c r="I73" i="1"/>
  <c r="K73" i="1" s="1"/>
  <c r="I42" i="2"/>
  <c r="K42" i="2" s="1"/>
  <c r="J71" i="1"/>
  <c r="I71" i="1"/>
  <c r="K71" i="1" l="1"/>
  <c r="I44" i="2"/>
  <c r="K44" i="2" s="1"/>
  <c r="I43" i="2"/>
  <c r="K43" i="2" s="1"/>
  <c r="J76" i="1" l="1"/>
  <c r="I76" i="1"/>
  <c r="K76" i="1" s="1"/>
  <c r="I46" i="2"/>
  <c r="K46" i="2" s="1"/>
  <c r="I75" i="1" l="1"/>
  <c r="J74" i="1"/>
  <c r="I74" i="1"/>
  <c r="I45" i="2"/>
  <c r="K45" i="2" s="1"/>
  <c r="K74" i="1" l="1"/>
  <c r="K75" i="1"/>
  <c r="I81" i="1"/>
  <c r="K81" i="1" s="1"/>
  <c r="I80" i="1"/>
  <c r="K80" i="1" s="1"/>
  <c r="I79" i="1"/>
  <c r="K79" i="1" s="1"/>
  <c r="I78" i="1"/>
  <c r="K78" i="1" s="1"/>
  <c r="J77" i="1"/>
  <c r="I77" i="1"/>
  <c r="K77" i="1" s="1"/>
  <c r="I49" i="2"/>
  <c r="K49" i="2" s="1"/>
  <c r="I48" i="2"/>
  <c r="K48" i="2" s="1"/>
  <c r="I47" i="2"/>
  <c r="K47" i="2" s="1"/>
  <c r="I84" i="1"/>
  <c r="K84" i="1" s="1"/>
  <c r="J86" i="1" l="1"/>
  <c r="I86" i="1"/>
  <c r="K86" i="1" s="1"/>
  <c r="J85" i="1"/>
  <c r="I85" i="1"/>
  <c r="I83" i="1"/>
  <c r="K83" i="1" s="1"/>
  <c r="J53" i="2"/>
  <c r="I53" i="2"/>
  <c r="J52" i="2"/>
  <c r="I52" i="2"/>
  <c r="J51" i="2"/>
  <c r="I51" i="2"/>
  <c r="K85" i="1" l="1"/>
  <c r="K51" i="2"/>
  <c r="K53" i="2"/>
  <c r="K52" i="2"/>
  <c r="J88" i="1"/>
  <c r="I88" i="1"/>
  <c r="K88" i="1" l="1"/>
  <c r="I87" i="1"/>
  <c r="K87" i="1" s="1"/>
  <c r="I54" i="2"/>
  <c r="K54" i="2" l="1"/>
  <c r="I90" i="1"/>
  <c r="J55" i="2"/>
  <c r="I55" i="2"/>
  <c r="K55" i="2" s="1"/>
  <c r="I89" i="1"/>
  <c r="K90" i="1" l="1"/>
  <c r="K89" i="1"/>
  <c r="I57" i="2"/>
  <c r="K57" i="2" s="1"/>
  <c r="I56" i="2"/>
  <c r="K56" i="2" s="1"/>
  <c r="J91" i="1"/>
  <c r="I91" i="1"/>
  <c r="K91" i="1" l="1"/>
  <c r="I58" i="2"/>
  <c r="K58" i="2" s="1"/>
  <c r="I93" i="1"/>
  <c r="J92" i="1"/>
  <c r="I92" i="1"/>
  <c r="K92" i="1" l="1"/>
  <c r="K93" i="1"/>
  <c r="I60" i="2" l="1"/>
  <c r="K60" i="2" s="1"/>
  <c r="J94" i="1"/>
  <c r="I94" i="1"/>
  <c r="I59" i="2"/>
  <c r="K94" i="1" l="1"/>
  <c r="K59" i="2"/>
  <c r="I61" i="2"/>
  <c r="J95" i="1"/>
  <c r="I95" i="1"/>
  <c r="K95" i="1" l="1"/>
  <c r="K61" i="2"/>
  <c r="I96" i="1"/>
  <c r="K96" i="1" s="1"/>
  <c r="I97" i="1" l="1"/>
  <c r="K97" i="1" s="1"/>
  <c r="J62" i="2"/>
  <c r="I62" i="2"/>
  <c r="I63" i="2"/>
  <c r="K62" i="2" l="1"/>
  <c r="K63" i="2"/>
  <c r="I98" i="1"/>
  <c r="I99" i="1"/>
  <c r="K99" i="1" s="1"/>
  <c r="K98" i="1" l="1"/>
  <c r="J64" i="2"/>
  <c r="I64" i="2"/>
  <c r="K64" i="2" l="1"/>
  <c r="I101" i="1"/>
  <c r="K101" i="1" s="1"/>
  <c r="I100" i="1"/>
  <c r="K100" i="1" s="1"/>
  <c r="J65" i="2"/>
  <c r="I65" i="2"/>
  <c r="K65" i="2" l="1"/>
  <c r="I103" i="1"/>
  <c r="K103" i="1" s="1"/>
  <c r="I102" i="1" l="1"/>
  <c r="K102" i="1" s="1"/>
  <c r="I105" i="1" l="1"/>
  <c r="I104" i="1"/>
  <c r="K104" i="1" l="1"/>
  <c r="K105" i="1"/>
  <c r="J66" i="2"/>
  <c r="I66" i="2"/>
  <c r="K66" i="2" l="1"/>
  <c r="J107" i="1"/>
  <c r="I107" i="1"/>
  <c r="J106" i="1"/>
  <c r="I106" i="1"/>
  <c r="K107" i="1" l="1"/>
  <c r="K106" i="1"/>
  <c r="J108" i="1"/>
  <c r="I108" i="1"/>
  <c r="I67" i="2"/>
  <c r="K108" i="1" l="1"/>
  <c r="K67" i="2"/>
  <c r="I110" i="1"/>
  <c r="K110" i="1" s="1"/>
  <c r="I109" i="1"/>
  <c r="K109" i="1" s="1"/>
  <c r="J68" i="2"/>
  <c r="I68" i="2"/>
  <c r="K68" i="2" l="1"/>
  <c r="J112" i="1"/>
  <c r="I112" i="1"/>
  <c r="I111" i="1"/>
  <c r="K111" i="1" s="1"/>
  <c r="I70" i="2"/>
  <c r="K70" i="2" s="1"/>
  <c r="I69" i="2"/>
  <c r="K69" i="2" s="1"/>
  <c r="K112" i="1" l="1"/>
  <c r="I114" i="1"/>
  <c r="K114" i="1" s="1"/>
  <c r="I73" i="2"/>
  <c r="K73" i="2" s="1"/>
  <c r="I72" i="2"/>
  <c r="K72" i="2" s="1"/>
  <c r="I116" i="1" l="1"/>
  <c r="K116" i="1" s="1"/>
  <c r="I115" i="1"/>
  <c r="K115" i="1" s="1"/>
  <c r="I74" i="2"/>
  <c r="K74" i="2" s="1"/>
  <c r="I117" i="1" l="1"/>
  <c r="K117" i="1" s="1"/>
  <c r="I75" i="2"/>
  <c r="K75" i="2" s="1"/>
  <c r="J119" i="1" l="1"/>
  <c r="I119" i="1"/>
  <c r="I118" i="1"/>
  <c r="K118" i="1" s="1"/>
  <c r="K119" i="1" l="1"/>
  <c r="I120" i="1"/>
  <c r="K120" i="1" s="1"/>
  <c r="J76" i="2"/>
  <c r="I76" i="2"/>
  <c r="K76" i="2" l="1"/>
  <c r="J121" i="1"/>
  <c r="I121" i="1"/>
  <c r="J123" i="1"/>
  <c r="I123" i="1"/>
  <c r="I122" i="1"/>
  <c r="K122" i="1" s="1"/>
  <c r="I78" i="2"/>
  <c r="K78" i="2" s="1"/>
  <c r="I77" i="2"/>
  <c r="K77" i="2" s="1"/>
  <c r="K123" i="1" l="1"/>
  <c r="K121" i="1"/>
  <c r="J124" i="1"/>
  <c r="I124" i="1"/>
  <c r="J79" i="2"/>
  <c r="I79" i="2"/>
  <c r="K79" i="2" l="1"/>
  <c r="K124" i="1"/>
  <c r="I130" i="1"/>
  <c r="K130" i="1" s="1"/>
  <c r="I129" i="1"/>
  <c r="K129" i="1" s="1"/>
  <c r="I128" i="1"/>
  <c r="K128" i="1" s="1"/>
  <c r="I127" i="1"/>
  <c r="K127" i="1" s="1"/>
  <c r="J126" i="1"/>
  <c r="I126" i="1"/>
  <c r="J125" i="1"/>
  <c r="I125" i="1"/>
  <c r="I81" i="2"/>
  <c r="K81" i="2" s="1"/>
  <c r="I80" i="2"/>
  <c r="K80" i="2" s="1"/>
  <c r="K125" i="1" l="1"/>
  <c r="K126" i="1"/>
  <c r="J133" i="1"/>
  <c r="I133" i="1"/>
  <c r="J132" i="1"/>
  <c r="I132" i="1"/>
  <c r="J131" i="1"/>
  <c r="I131" i="1"/>
  <c r="J83" i="2"/>
  <c r="I83" i="2"/>
  <c r="I82" i="2"/>
  <c r="K82" i="2" s="1"/>
  <c r="K133" i="1" l="1"/>
  <c r="K83" i="2"/>
  <c r="K132" i="1"/>
  <c r="K131" i="1"/>
  <c r="J140" i="1"/>
  <c r="I140" i="1"/>
  <c r="I134" i="1"/>
  <c r="K134" i="1" s="1"/>
  <c r="J84" i="2"/>
  <c r="I84" i="2"/>
  <c r="K140" i="1" l="1"/>
  <c r="K84" i="2"/>
  <c r="I137" i="1"/>
  <c r="K137" i="1" s="1"/>
  <c r="I86" i="2"/>
  <c r="K86" i="2" s="1"/>
  <c r="I85" i="2" l="1"/>
  <c r="K85" i="2" s="1"/>
  <c r="I136" i="1"/>
  <c r="K136" i="1" s="1"/>
  <c r="I135" i="1"/>
  <c r="K135" i="1" s="1"/>
  <c r="I1530" i="1" l="1"/>
  <c r="K1530" i="1" s="1"/>
  <c r="I1529" i="1"/>
  <c r="K1529" i="1" s="1"/>
  <c r="J1528" i="1"/>
  <c r="I1528" i="1"/>
  <c r="J1527" i="1"/>
  <c r="I1527" i="1"/>
  <c r="J1526" i="1"/>
  <c r="I1526" i="1"/>
  <c r="I1525" i="1"/>
  <c r="K1525" i="1" s="1"/>
  <c r="J1524" i="1"/>
  <c r="I1524" i="1"/>
  <c r="J1523" i="1"/>
  <c r="I1523" i="1"/>
  <c r="I1522" i="1"/>
  <c r="K1522" i="1" s="1"/>
  <c r="I1521" i="1"/>
  <c r="K1521" i="1" s="1"/>
  <c r="J1520" i="1"/>
  <c r="I1520" i="1"/>
  <c r="J1519" i="1"/>
  <c r="I1519" i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J1512" i="1"/>
  <c r="I1512" i="1"/>
  <c r="I1511" i="1"/>
  <c r="K1511" i="1" s="1"/>
  <c r="I1510" i="1"/>
  <c r="K1510" i="1" s="1"/>
  <c r="I1509" i="1"/>
  <c r="K1509" i="1" s="1"/>
  <c r="I1508" i="1"/>
  <c r="K1508" i="1" s="1"/>
  <c r="J1507" i="1"/>
  <c r="I1507" i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J1496" i="1"/>
  <c r="I1496" i="1"/>
  <c r="I1495" i="1"/>
  <c r="K1495" i="1" s="1"/>
  <c r="J1494" i="1"/>
  <c r="I1494" i="1"/>
  <c r="J1493" i="1"/>
  <c r="I1493" i="1"/>
  <c r="J1492" i="1"/>
  <c r="I1492" i="1"/>
  <c r="I1491" i="1"/>
  <c r="K1491" i="1" s="1"/>
  <c r="I1490" i="1"/>
  <c r="K1490" i="1" s="1"/>
  <c r="I1489" i="1"/>
  <c r="K1489" i="1" s="1"/>
  <c r="J1488" i="1"/>
  <c r="I1488" i="1"/>
  <c r="I1487" i="1"/>
  <c r="K1487" i="1" s="1"/>
  <c r="J1486" i="1"/>
  <c r="I1486" i="1"/>
  <c r="J1485" i="1"/>
  <c r="I1485" i="1"/>
  <c r="J1484" i="1"/>
  <c r="I1484" i="1"/>
  <c r="J1483" i="1"/>
  <c r="I1483" i="1"/>
  <c r="I1482" i="1"/>
  <c r="K1482" i="1" s="1"/>
  <c r="I1481" i="1"/>
  <c r="K1481" i="1" s="1"/>
  <c r="J1480" i="1"/>
  <c r="I1480" i="1"/>
  <c r="J1479" i="1"/>
  <c r="I1479" i="1"/>
  <c r="J1478" i="1"/>
  <c r="I1478" i="1"/>
  <c r="I1477" i="1"/>
  <c r="K1477" i="1" s="1"/>
  <c r="I1476" i="1"/>
  <c r="K1476" i="1" s="1"/>
  <c r="I1475" i="1"/>
  <c r="K1475" i="1" s="1"/>
  <c r="I1474" i="1"/>
  <c r="K1474" i="1" s="1"/>
  <c r="J1473" i="1"/>
  <c r="I1473" i="1"/>
  <c r="I1472" i="1"/>
  <c r="K1472" i="1" s="1"/>
  <c r="I1471" i="1"/>
  <c r="K1471" i="1" s="1"/>
  <c r="I1470" i="1"/>
  <c r="K1470" i="1" s="1"/>
  <c r="I1469" i="1"/>
  <c r="K1469" i="1" s="1"/>
  <c r="J1468" i="1"/>
  <c r="I1468" i="1"/>
  <c r="J1467" i="1"/>
  <c r="I1467" i="1"/>
  <c r="J1466" i="1"/>
  <c r="I1466" i="1"/>
  <c r="J1465" i="1"/>
  <c r="I1465" i="1"/>
  <c r="J1464" i="1"/>
  <c r="I1464" i="1"/>
  <c r="I1462" i="1"/>
  <c r="K1462" i="1" s="1"/>
  <c r="I1461" i="1"/>
  <c r="K1461" i="1" s="1"/>
  <c r="I1460" i="1"/>
  <c r="K1460" i="1" s="1"/>
  <c r="J1459" i="1"/>
  <c r="I1459" i="1"/>
  <c r="I1458" i="1"/>
  <c r="K1458" i="1" s="1"/>
  <c r="I1457" i="1"/>
  <c r="K1457" i="1" s="1"/>
  <c r="I1456" i="1"/>
  <c r="K1456" i="1" s="1"/>
  <c r="I1455" i="1"/>
  <c r="K1455" i="1" s="1"/>
  <c r="J1454" i="1"/>
  <c r="I1454" i="1"/>
  <c r="I1453" i="1"/>
  <c r="K1453" i="1" s="1"/>
  <c r="I1452" i="1"/>
  <c r="K1452" i="1" s="1"/>
  <c r="J1451" i="1"/>
  <c r="I1451" i="1"/>
  <c r="J1450" i="1"/>
  <c r="I1450" i="1"/>
  <c r="I1449" i="1"/>
  <c r="K1449" i="1" s="1"/>
  <c r="I1448" i="1"/>
  <c r="K1448" i="1" s="1"/>
  <c r="J1447" i="1"/>
  <c r="I1447" i="1"/>
  <c r="I1446" i="1"/>
  <c r="K1446" i="1" s="1"/>
  <c r="I1445" i="1"/>
  <c r="K1445" i="1" s="1"/>
  <c r="I1444" i="1"/>
  <c r="K1444" i="1" s="1"/>
  <c r="J1443" i="1"/>
  <c r="I1443" i="1"/>
  <c r="I1442" i="1"/>
  <c r="K1442" i="1" s="1"/>
  <c r="J1441" i="1"/>
  <c r="I1441" i="1"/>
  <c r="I1440" i="1"/>
  <c r="K1440" i="1" s="1"/>
  <c r="I1439" i="1"/>
  <c r="K1439" i="1" s="1"/>
  <c r="J1438" i="1"/>
  <c r="I1438" i="1"/>
  <c r="J1437" i="1"/>
  <c r="I1437" i="1"/>
  <c r="J1436" i="1"/>
  <c r="I1436" i="1"/>
  <c r="J1435" i="1"/>
  <c r="I1435" i="1"/>
  <c r="I1434" i="1"/>
  <c r="K1434" i="1" s="1"/>
  <c r="J1433" i="1"/>
  <c r="I1433" i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J1426" i="1"/>
  <c r="I1426" i="1"/>
  <c r="J1425" i="1"/>
  <c r="I1425" i="1"/>
  <c r="J1424" i="1"/>
  <c r="I1424" i="1"/>
  <c r="I1423" i="1"/>
  <c r="K1423" i="1" s="1"/>
  <c r="J1422" i="1"/>
  <c r="I1422" i="1"/>
  <c r="J1421" i="1"/>
  <c r="I1421" i="1"/>
  <c r="I1420" i="1"/>
  <c r="K1420" i="1" s="1"/>
  <c r="I1419" i="1"/>
  <c r="K1419" i="1" s="1"/>
  <c r="I1418" i="1"/>
  <c r="K1418" i="1" s="1"/>
  <c r="I1417" i="1"/>
  <c r="K1417" i="1" s="1"/>
  <c r="J1416" i="1"/>
  <c r="I1416" i="1"/>
  <c r="J1415" i="1"/>
  <c r="I1415" i="1"/>
  <c r="J1414" i="1"/>
  <c r="I1414" i="1"/>
  <c r="J1413" i="1"/>
  <c r="I1413" i="1"/>
  <c r="J1412" i="1"/>
  <c r="I1412" i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J1405" i="1"/>
  <c r="I1405" i="1"/>
  <c r="J1404" i="1"/>
  <c r="I1404" i="1"/>
  <c r="J1403" i="1"/>
  <c r="I1403" i="1"/>
  <c r="J1402" i="1"/>
  <c r="I1402" i="1"/>
  <c r="I1401" i="1"/>
  <c r="K1401" i="1" s="1"/>
  <c r="I1400" i="1"/>
  <c r="K1400" i="1" s="1"/>
  <c r="I1399" i="1"/>
  <c r="K1399" i="1" s="1"/>
  <c r="I1398" i="1"/>
  <c r="K1398" i="1" s="1"/>
  <c r="J1397" i="1"/>
  <c r="I1397" i="1"/>
  <c r="J1396" i="1"/>
  <c r="I1396" i="1"/>
  <c r="J1395" i="1"/>
  <c r="I1395" i="1"/>
  <c r="I1394" i="1"/>
  <c r="K1394" i="1" s="1"/>
  <c r="J1393" i="1"/>
  <c r="I1393" i="1"/>
  <c r="I1392" i="1"/>
  <c r="K1392" i="1" s="1"/>
  <c r="I1391" i="1"/>
  <c r="K1391" i="1" s="1"/>
  <c r="I1390" i="1"/>
  <c r="K1390" i="1" s="1"/>
  <c r="I1389" i="1"/>
  <c r="K1389" i="1" s="1"/>
  <c r="J1388" i="1"/>
  <c r="I1388" i="1"/>
  <c r="J1387" i="1"/>
  <c r="I1387" i="1"/>
  <c r="I1386" i="1"/>
  <c r="K1386" i="1" s="1"/>
  <c r="I1385" i="1"/>
  <c r="K1385" i="1" s="1"/>
  <c r="J1384" i="1"/>
  <c r="I1384" i="1"/>
  <c r="I1383" i="1"/>
  <c r="K1383" i="1" s="1"/>
  <c r="I1382" i="1"/>
  <c r="K1382" i="1" s="1"/>
  <c r="I1381" i="1"/>
  <c r="K1381" i="1" s="1"/>
  <c r="I1380" i="1"/>
  <c r="K1380" i="1" s="1"/>
  <c r="I1379" i="1"/>
  <c r="K1379" i="1" s="1"/>
  <c r="J1378" i="1"/>
  <c r="I1378" i="1"/>
  <c r="J1376" i="1"/>
  <c r="I1376" i="1"/>
  <c r="J1375" i="1"/>
  <c r="I1375" i="1"/>
  <c r="J1374" i="1"/>
  <c r="I1374" i="1"/>
  <c r="I1373" i="1"/>
  <c r="K1373" i="1" s="1"/>
  <c r="I1372" i="1"/>
  <c r="K1372" i="1" s="1"/>
  <c r="J1371" i="1"/>
  <c r="I1371" i="1"/>
  <c r="I1370" i="1"/>
  <c r="K1370" i="1" s="1"/>
  <c r="I1369" i="1"/>
  <c r="K1369" i="1" s="1"/>
  <c r="I1368" i="1"/>
  <c r="K1368" i="1" s="1"/>
  <c r="J1367" i="1"/>
  <c r="I1367" i="1"/>
  <c r="J1366" i="1"/>
  <c r="I1366" i="1"/>
  <c r="J1365" i="1"/>
  <c r="I1365" i="1"/>
  <c r="I1364" i="1"/>
  <c r="K1364" i="1" s="1"/>
  <c r="J1363" i="1"/>
  <c r="I1363" i="1"/>
  <c r="I1362" i="1"/>
  <c r="K1362" i="1" s="1"/>
  <c r="J1361" i="1"/>
  <c r="I1361" i="1"/>
  <c r="I1360" i="1"/>
  <c r="K1360" i="1" s="1"/>
  <c r="I1359" i="1"/>
  <c r="K1359" i="1" s="1"/>
  <c r="J1358" i="1"/>
  <c r="I1358" i="1"/>
  <c r="J1357" i="1"/>
  <c r="I1357" i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J1341" i="1"/>
  <c r="I1341" i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J1333" i="1"/>
  <c r="I1333" i="1"/>
  <c r="J1332" i="1"/>
  <c r="I1332" i="1"/>
  <c r="J1331" i="1"/>
  <c r="I1331" i="1"/>
  <c r="J1330" i="1"/>
  <c r="I1330" i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J1316" i="1"/>
  <c r="I1316" i="1"/>
  <c r="J1315" i="1"/>
  <c r="I1315" i="1"/>
  <c r="I1314" i="1"/>
  <c r="K1314" i="1" s="1"/>
  <c r="I1313" i="1"/>
  <c r="K1313" i="1" s="1"/>
  <c r="J1312" i="1"/>
  <c r="I1312" i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J1299" i="1"/>
  <c r="I1299" i="1"/>
  <c r="I1298" i="1"/>
  <c r="K1298" i="1" s="1"/>
  <c r="I1297" i="1"/>
  <c r="K1297" i="1" s="1"/>
  <c r="J1296" i="1"/>
  <c r="I1296" i="1"/>
  <c r="J1295" i="1"/>
  <c r="I1295" i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J1287" i="1"/>
  <c r="I1287" i="1"/>
  <c r="I1286" i="1"/>
  <c r="K1286" i="1" s="1"/>
  <c r="J1285" i="1"/>
  <c r="I1285" i="1"/>
  <c r="J1284" i="1"/>
  <c r="I1284" i="1"/>
  <c r="J1283" i="1"/>
  <c r="I1283" i="1"/>
  <c r="I1282" i="1"/>
  <c r="K1282" i="1" s="1"/>
  <c r="J1281" i="1"/>
  <c r="I1281" i="1"/>
  <c r="J1280" i="1"/>
  <c r="I1280" i="1"/>
  <c r="I1279" i="1"/>
  <c r="K1279" i="1" s="1"/>
  <c r="I1278" i="1"/>
  <c r="K1278" i="1" s="1"/>
  <c r="J1277" i="1"/>
  <c r="I1277" i="1"/>
  <c r="I1276" i="1"/>
  <c r="K1276" i="1" s="1"/>
  <c r="I1275" i="1"/>
  <c r="K1275" i="1" s="1"/>
  <c r="J1274" i="1"/>
  <c r="I1274" i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J1257" i="1"/>
  <c r="I1257" i="1"/>
  <c r="J1256" i="1"/>
  <c r="I1256" i="1"/>
  <c r="J1255" i="1"/>
  <c r="I1255" i="1"/>
  <c r="I1254" i="1"/>
  <c r="K1254" i="1" s="1"/>
  <c r="I1253" i="1"/>
  <c r="K1253" i="1" s="1"/>
  <c r="I1252" i="1"/>
  <c r="K1252" i="1" s="1"/>
  <c r="J1251" i="1"/>
  <c r="I1251" i="1"/>
  <c r="I1250" i="1"/>
  <c r="K1250" i="1" s="1"/>
  <c r="J1249" i="1"/>
  <c r="I1249" i="1"/>
  <c r="I1248" i="1"/>
  <c r="K1248" i="1" s="1"/>
  <c r="I1247" i="1"/>
  <c r="K1247" i="1" s="1"/>
  <c r="J1246" i="1"/>
  <c r="I1246" i="1"/>
  <c r="J1245" i="1"/>
  <c r="I1245" i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5" i="1"/>
  <c r="K1235" i="1" s="1"/>
  <c r="I1234" i="1"/>
  <c r="K1234" i="1" s="1"/>
  <c r="J1233" i="1"/>
  <c r="I1233" i="1"/>
  <c r="J1232" i="1"/>
  <c r="I1232" i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J1224" i="1"/>
  <c r="I1224" i="1"/>
  <c r="J1223" i="1"/>
  <c r="I1223" i="1"/>
  <c r="J1222" i="1"/>
  <c r="I1222" i="1"/>
  <c r="J1221" i="1"/>
  <c r="I1221" i="1"/>
  <c r="I1220" i="1"/>
  <c r="K1220" i="1" s="1"/>
  <c r="I1219" i="1"/>
  <c r="K1219" i="1" s="1"/>
  <c r="I1218" i="1"/>
  <c r="K1218" i="1" s="1"/>
  <c r="J1217" i="1"/>
  <c r="I1217" i="1"/>
  <c r="J1216" i="1"/>
  <c r="I1216" i="1"/>
  <c r="I1215" i="1"/>
  <c r="K1215" i="1" s="1"/>
  <c r="J1214" i="1"/>
  <c r="I1214" i="1"/>
  <c r="J1213" i="1"/>
  <c r="I1213" i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J1169" i="1"/>
  <c r="I1169" i="1"/>
  <c r="I1168" i="1"/>
  <c r="K1168" i="1" s="1"/>
  <c r="I1167" i="1"/>
  <c r="K1167" i="1" s="1"/>
  <c r="J1166" i="1"/>
  <c r="I1166" i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6" i="1"/>
  <c r="K1156" i="1" s="1"/>
  <c r="I1155" i="1"/>
  <c r="K1155" i="1" s="1"/>
  <c r="J1154" i="1"/>
  <c r="I1154" i="1"/>
  <c r="I1153" i="1"/>
  <c r="K1153" i="1" s="1"/>
  <c r="J1152" i="1"/>
  <c r="I1152" i="1"/>
  <c r="J1151" i="1"/>
  <c r="I1151" i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J1143" i="1"/>
  <c r="I1143" i="1"/>
  <c r="I1142" i="1"/>
  <c r="K1142" i="1" s="1"/>
  <c r="I1141" i="1"/>
  <c r="K1141" i="1" s="1"/>
  <c r="I1140" i="1"/>
  <c r="K1140" i="1" s="1"/>
  <c r="I1139" i="1"/>
  <c r="K1139" i="1" s="1"/>
  <c r="I1138" i="1"/>
  <c r="K1138" i="1" s="1"/>
  <c r="J1137" i="1"/>
  <c r="I1137" i="1"/>
  <c r="I1136" i="1"/>
  <c r="K1136" i="1" s="1"/>
  <c r="J1135" i="1"/>
  <c r="I1135" i="1"/>
  <c r="I1134" i="1"/>
  <c r="K1134" i="1" s="1"/>
  <c r="I1133" i="1"/>
  <c r="K1133" i="1" s="1"/>
  <c r="I1132" i="1"/>
  <c r="K1132" i="1" s="1"/>
  <c r="J1131" i="1"/>
  <c r="I1131" i="1"/>
  <c r="I1130" i="1"/>
  <c r="K1130" i="1" s="1"/>
  <c r="J1129" i="1"/>
  <c r="I1129" i="1"/>
  <c r="I1128" i="1"/>
  <c r="K1128" i="1" s="1"/>
  <c r="J1127" i="1"/>
  <c r="I1127" i="1"/>
  <c r="J1126" i="1"/>
  <c r="I1126" i="1"/>
  <c r="I1125" i="1"/>
  <c r="K1125" i="1" s="1"/>
  <c r="I1124" i="1"/>
  <c r="K1124" i="1" s="1"/>
  <c r="I1123" i="1"/>
  <c r="K1123" i="1" s="1"/>
  <c r="J1122" i="1"/>
  <c r="I1122" i="1"/>
  <c r="J1121" i="1"/>
  <c r="I1121" i="1"/>
  <c r="I1120" i="1"/>
  <c r="K1120" i="1" s="1"/>
  <c r="J1119" i="1"/>
  <c r="I1119" i="1"/>
  <c r="I1118" i="1"/>
  <c r="K1118" i="1" s="1"/>
  <c r="I1117" i="1"/>
  <c r="K1117" i="1" s="1"/>
  <c r="J1116" i="1"/>
  <c r="I1116" i="1"/>
  <c r="J1115" i="1"/>
  <c r="I1115" i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J1108" i="1"/>
  <c r="I1108" i="1"/>
  <c r="J1107" i="1"/>
  <c r="I1107" i="1"/>
  <c r="J1106" i="1"/>
  <c r="I1106" i="1"/>
  <c r="J1105" i="1"/>
  <c r="I1105" i="1"/>
  <c r="I1104" i="1"/>
  <c r="K1104" i="1" s="1"/>
  <c r="I1103" i="1"/>
  <c r="K1103" i="1" s="1"/>
  <c r="J1102" i="1"/>
  <c r="I1102" i="1"/>
  <c r="J1101" i="1"/>
  <c r="I1101" i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J1088" i="1"/>
  <c r="I1088" i="1"/>
  <c r="J1087" i="1"/>
  <c r="I1087" i="1"/>
  <c r="I1086" i="1"/>
  <c r="K1086" i="1" s="1"/>
  <c r="I1085" i="1"/>
  <c r="K1085" i="1" s="1"/>
  <c r="J1084" i="1"/>
  <c r="I1084" i="1"/>
  <c r="J1083" i="1"/>
  <c r="I1083" i="1"/>
  <c r="I1082" i="1"/>
  <c r="K1082" i="1" s="1"/>
  <c r="I1081" i="1"/>
  <c r="K1081" i="1" s="1"/>
  <c r="I1080" i="1"/>
  <c r="K1080" i="1" s="1"/>
  <c r="J1079" i="1"/>
  <c r="I1079" i="1"/>
  <c r="J1078" i="1"/>
  <c r="I1078" i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J1071" i="1"/>
  <c r="I1071" i="1"/>
  <c r="I1070" i="1"/>
  <c r="K1070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J1056" i="1"/>
  <c r="I1056" i="1"/>
  <c r="I1055" i="1"/>
  <c r="K1055" i="1" s="1"/>
  <c r="I1054" i="1"/>
  <c r="K1054" i="1" s="1"/>
  <c r="I1053" i="1"/>
  <c r="K1053" i="1" s="1"/>
  <c r="I1052" i="1"/>
  <c r="K1052" i="1" s="1"/>
  <c r="I1051" i="1"/>
  <c r="K1051" i="1" s="1"/>
  <c r="J1050" i="1"/>
  <c r="I1050" i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J1039" i="1"/>
  <c r="I1039" i="1"/>
  <c r="I1038" i="1"/>
  <c r="K1038" i="1" s="1"/>
  <c r="I1037" i="1"/>
  <c r="K1037" i="1" s="1"/>
  <c r="I1036" i="1"/>
  <c r="K1036" i="1" s="1"/>
  <c r="I1035" i="1"/>
  <c r="K1035" i="1" s="1"/>
  <c r="J1034" i="1"/>
  <c r="I1034" i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J1025" i="1"/>
  <c r="I1025" i="1"/>
  <c r="I1024" i="1"/>
  <c r="K1024" i="1" s="1"/>
  <c r="I1023" i="1"/>
  <c r="K1023" i="1" s="1"/>
  <c r="J1022" i="1"/>
  <c r="I1022" i="1"/>
  <c r="J1021" i="1"/>
  <c r="I1021" i="1"/>
  <c r="J1020" i="1"/>
  <c r="I1020" i="1"/>
  <c r="J1019" i="1"/>
  <c r="I1019" i="1"/>
  <c r="I1018" i="1"/>
  <c r="K1018" i="1" s="1"/>
  <c r="I1017" i="1"/>
  <c r="K1017" i="1" s="1"/>
  <c r="J1016" i="1"/>
  <c r="I1016" i="1"/>
  <c r="J1015" i="1"/>
  <c r="I1015" i="1"/>
  <c r="I1014" i="1"/>
  <c r="K1014" i="1" s="1"/>
  <c r="J1013" i="1"/>
  <c r="I1013" i="1"/>
  <c r="I1012" i="1"/>
  <c r="K1012" i="1" s="1"/>
  <c r="J1011" i="1"/>
  <c r="I1011" i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3" i="1"/>
  <c r="K1003" i="1" s="1"/>
  <c r="I1002" i="1"/>
  <c r="K1002" i="1" s="1"/>
  <c r="I1001" i="1"/>
  <c r="K1001" i="1" s="1"/>
  <c r="I1000" i="1"/>
  <c r="K1000" i="1" s="1"/>
  <c r="J999" i="1"/>
  <c r="I999" i="1"/>
  <c r="J998" i="1"/>
  <c r="I998" i="1"/>
  <c r="I997" i="1"/>
  <c r="K997" i="1" s="1"/>
  <c r="I996" i="1"/>
  <c r="K996" i="1" s="1"/>
  <c r="J995" i="1"/>
  <c r="I995" i="1"/>
  <c r="I994" i="1"/>
  <c r="K994" i="1" s="1"/>
  <c r="I993" i="1"/>
  <c r="K993" i="1" s="1"/>
  <c r="J992" i="1"/>
  <c r="I992" i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J977" i="1"/>
  <c r="I977" i="1"/>
  <c r="J976" i="1"/>
  <c r="I976" i="1"/>
  <c r="I975" i="1"/>
  <c r="K975" i="1" s="1"/>
  <c r="I974" i="1"/>
  <c r="K974" i="1" s="1"/>
  <c r="J973" i="1"/>
  <c r="I973" i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J958" i="1"/>
  <c r="I958" i="1"/>
  <c r="J957" i="1"/>
  <c r="I957" i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7" i="1"/>
  <c r="K947" i="1" s="1"/>
  <c r="I946" i="1"/>
  <c r="K946" i="1" s="1"/>
  <c r="I945" i="1"/>
  <c r="K945" i="1" s="1"/>
  <c r="I944" i="1"/>
  <c r="K944" i="1" s="1"/>
  <c r="J943" i="1"/>
  <c r="I943" i="1"/>
  <c r="J942" i="1"/>
  <c r="I942" i="1"/>
  <c r="I941" i="1"/>
  <c r="K941" i="1" s="1"/>
  <c r="I940" i="1"/>
  <c r="K940" i="1" s="1"/>
  <c r="I939" i="1"/>
  <c r="K939" i="1" s="1"/>
  <c r="J938" i="1"/>
  <c r="I938" i="1"/>
  <c r="J937" i="1"/>
  <c r="I937" i="1"/>
  <c r="I936" i="1"/>
  <c r="K936" i="1" s="1"/>
  <c r="I935" i="1"/>
  <c r="K935" i="1" s="1"/>
  <c r="J934" i="1"/>
  <c r="I934" i="1"/>
  <c r="J933" i="1"/>
  <c r="I933" i="1"/>
  <c r="I932" i="1"/>
  <c r="K932" i="1" s="1"/>
  <c r="J931" i="1"/>
  <c r="I931" i="1"/>
  <c r="I930" i="1"/>
  <c r="K930" i="1" s="1"/>
  <c r="J929" i="1"/>
  <c r="I929" i="1"/>
  <c r="J928" i="1"/>
  <c r="I928" i="1"/>
  <c r="I927" i="1"/>
  <c r="K927" i="1" s="1"/>
  <c r="J926" i="1"/>
  <c r="I926" i="1"/>
  <c r="J925" i="1"/>
  <c r="I925" i="1"/>
  <c r="J924" i="1"/>
  <c r="I924" i="1"/>
  <c r="I923" i="1"/>
  <c r="K923" i="1" s="1"/>
  <c r="J922" i="1"/>
  <c r="I922" i="1"/>
  <c r="J921" i="1"/>
  <c r="I921" i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J906" i="1"/>
  <c r="I906" i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J897" i="1"/>
  <c r="I897" i="1"/>
  <c r="J896" i="1"/>
  <c r="I896" i="1"/>
  <c r="J895" i="1"/>
  <c r="I895" i="1"/>
  <c r="I894" i="1"/>
  <c r="K894" i="1" s="1"/>
  <c r="I892" i="1"/>
  <c r="K892" i="1" s="1"/>
  <c r="I891" i="1"/>
  <c r="K891" i="1" s="1"/>
  <c r="I890" i="1"/>
  <c r="K890" i="1" s="1"/>
  <c r="J889" i="1"/>
  <c r="I889" i="1"/>
  <c r="J888" i="1"/>
  <c r="I888" i="1"/>
  <c r="J887" i="1"/>
  <c r="I887" i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J876" i="1"/>
  <c r="I876" i="1"/>
  <c r="I875" i="1"/>
  <c r="K875" i="1" s="1"/>
  <c r="I874" i="1"/>
  <c r="K874" i="1" s="1"/>
  <c r="I873" i="1"/>
  <c r="K873" i="1" s="1"/>
  <c r="I872" i="1"/>
  <c r="K872" i="1" s="1"/>
  <c r="J871" i="1"/>
  <c r="I871" i="1"/>
  <c r="I870" i="1"/>
  <c r="K870" i="1" s="1"/>
  <c r="I869" i="1"/>
  <c r="K869" i="1" s="1"/>
  <c r="J868" i="1"/>
  <c r="I868" i="1"/>
  <c r="J867" i="1"/>
  <c r="I867" i="1"/>
  <c r="I866" i="1"/>
  <c r="K866" i="1" s="1"/>
  <c r="J865" i="1"/>
  <c r="I865" i="1"/>
  <c r="I864" i="1"/>
  <c r="K864" i="1" s="1"/>
  <c r="I863" i="1"/>
  <c r="K863" i="1" s="1"/>
  <c r="I862" i="1"/>
  <c r="K862" i="1" s="1"/>
  <c r="I861" i="1"/>
  <c r="K861" i="1" s="1"/>
  <c r="I860" i="1"/>
  <c r="K860" i="1" s="1"/>
  <c r="J859" i="1"/>
  <c r="I859" i="1"/>
  <c r="J858" i="1"/>
  <c r="I858" i="1"/>
  <c r="I857" i="1"/>
  <c r="K857" i="1" s="1"/>
  <c r="I856" i="1"/>
  <c r="K856" i="1" s="1"/>
  <c r="I855" i="1"/>
  <c r="K855" i="1" s="1"/>
  <c r="J854" i="1"/>
  <c r="I854" i="1"/>
  <c r="I853" i="1"/>
  <c r="K853" i="1" s="1"/>
  <c r="J852" i="1"/>
  <c r="I852" i="1"/>
  <c r="J851" i="1"/>
  <c r="I851" i="1"/>
  <c r="I850" i="1"/>
  <c r="K850" i="1" s="1"/>
  <c r="I849" i="1"/>
  <c r="K849" i="1" s="1"/>
  <c r="I848" i="1"/>
  <c r="K848" i="1" s="1"/>
  <c r="I847" i="1"/>
  <c r="K847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J832" i="1"/>
  <c r="I832" i="1"/>
  <c r="J831" i="1"/>
  <c r="I831" i="1"/>
  <c r="J830" i="1"/>
  <c r="I830" i="1"/>
  <c r="J829" i="1"/>
  <c r="I829" i="1"/>
  <c r="J828" i="1"/>
  <c r="I828" i="1"/>
  <c r="I827" i="1"/>
  <c r="K827" i="1" s="1"/>
  <c r="I826" i="1"/>
  <c r="K826" i="1" s="1"/>
  <c r="I825" i="1"/>
  <c r="K825" i="1" s="1"/>
  <c r="I824" i="1"/>
  <c r="K824" i="1" s="1"/>
  <c r="J823" i="1"/>
  <c r="I823" i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J813" i="1"/>
  <c r="I813" i="1"/>
  <c r="I812" i="1"/>
  <c r="K812" i="1" s="1"/>
  <c r="I811" i="1"/>
  <c r="K811" i="1" s="1"/>
  <c r="J810" i="1"/>
  <c r="I810" i="1"/>
  <c r="I809" i="1"/>
  <c r="K809" i="1" s="1"/>
  <c r="I808" i="1"/>
  <c r="K808" i="1" s="1"/>
  <c r="I807" i="1"/>
  <c r="K807" i="1" s="1"/>
  <c r="J806" i="1"/>
  <c r="I806" i="1"/>
  <c r="J805" i="1"/>
  <c r="I805" i="1"/>
  <c r="J804" i="1"/>
  <c r="I804" i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J794" i="1"/>
  <c r="I794" i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J787" i="1"/>
  <c r="I787" i="1"/>
  <c r="J785" i="1"/>
  <c r="I785" i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J777" i="1"/>
  <c r="I777" i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J761" i="1"/>
  <c r="I761" i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J752" i="1"/>
  <c r="I752" i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J723" i="1"/>
  <c r="I723" i="1"/>
  <c r="J722" i="1"/>
  <c r="I722" i="1"/>
  <c r="J721" i="1"/>
  <c r="I721" i="1"/>
  <c r="I720" i="1"/>
  <c r="K720" i="1" s="1"/>
  <c r="I719" i="1"/>
  <c r="K719" i="1" s="1"/>
  <c r="I718" i="1"/>
  <c r="K718" i="1" s="1"/>
  <c r="J717" i="1"/>
  <c r="I717" i="1"/>
  <c r="J716" i="1"/>
  <c r="I716" i="1"/>
  <c r="I715" i="1"/>
  <c r="K715" i="1" s="1"/>
  <c r="I714" i="1"/>
  <c r="K714" i="1" s="1"/>
  <c r="I713" i="1"/>
  <c r="K713" i="1" s="1"/>
  <c r="I712" i="1"/>
  <c r="K712" i="1" s="1"/>
  <c r="I711" i="1"/>
  <c r="K711" i="1" s="1"/>
  <c r="J710" i="1"/>
  <c r="I710" i="1"/>
  <c r="I709" i="1"/>
  <c r="K709" i="1" s="1"/>
  <c r="I708" i="1"/>
  <c r="K708" i="1" s="1"/>
  <c r="I707" i="1"/>
  <c r="K707" i="1" s="1"/>
  <c r="J706" i="1"/>
  <c r="I706" i="1"/>
  <c r="J705" i="1"/>
  <c r="I705" i="1"/>
  <c r="I704" i="1"/>
  <c r="K704" i="1" s="1"/>
  <c r="J703" i="1"/>
  <c r="I703" i="1"/>
  <c r="I702" i="1"/>
  <c r="K702" i="1" s="1"/>
  <c r="I701" i="1"/>
  <c r="K701" i="1" s="1"/>
  <c r="I700" i="1"/>
  <c r="K700" i="1" s="1"/>
  <c r="I699" i="1"/>
  <c r="K699" i="1" s="1"/>
  <c r="I698" i="1"/>
  <c r="K698" i="1" s="1"/>
  <c r="J697" i="1"/>
  <c r="I697" i="1"/>
  <c r="I696" i="1"/>
  <c r="K696" i="1" s="1"/>
  <c r="J695" i="1"/>
  <c r="I695" i="1"/>
  <c r="J694" i="1"/>
  <c r="I694" i="1"/>
  <c r="I693" i="1"/>
  <c r="K693" i="1" s="1"/>
  <c r="I692" i="1"/>
  <c r="K692" i="1" s="1"/>
  <c r="J691" i="1"/>
  <c r="I691" i="1"/>
  <c r="J690" i="1"/>
  <c r="I690" i="1"/>
  <c r="I689" i="1"/>
  <c r="K689" i="1" s="1"/>
  <c r="J688" i="1"/>
  <c r="I688" i="1"/>
  <c r="I687" i="1"/>
  <c r="K687" i="1" s="1"/>
  <c r="I686" i="1"/>
  <c r="K686" i="1" s="1"/>
  <c r="I685" i="1"/>
  <c r="K685" i="1" s="1"/>
  <c r="I683" i="1"/>
  <c r="K683" i="1" s="1"/>
  <c r="I682" i="1"/>
  <c r="K682" i="1" s="1"/>
  <c r="I681" i="1"/>
  <c r="K681" i="1" s="1"/>
  <c r="J680" i="1"/>
  <c r="I680" i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J668" i="1"/>
  <c r="I668" i="1"/>
  <c r="I667" i="1"/>
  <c r="K667" i="1" s="1"/>
  <c r="I666" i="1"/>
  <c r="K666" i="1" s="1"/>
  <c r="J665" i="1"/>
  <c r="I665" i="1"/>
  <c r="I664" i="1"/>
  <c r="K664" i="1" s="1"/>
  <c r="J663" i="1"/>
  <c r="I663" i="1"/>
  <c r="I662" i="1"/>
  <c r="K662" i="1" s="1"/>
  <c r="I661" i="1"/>
  <c r="K661" i="1" s="1"/>
  <c r="I660" i="1"/>
  <c r="K660" i="1" s="1"/>
  <c r="I659" i="1"/>
  <c r="K659" i="1" s="1"/>
  <c r="J658" i="1"/>
  <c r="I658" i="1"/>
  <c r="I657" i="1"/>
  <c r="K657" i="1" s="1"/>
  <c r="I656" i="1"/>
  <c r="K656" i="1" s="1"/>
  <c r="J655" i="1"/>
  <c r="I655" i="1"/>
  <c r="I654" i="1"/>
  <c r="K654" i="1" s="1"/>
  <c r="J653" i="1"/>
  <c r="I653" i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J644" i="1"/>
  <c r="I644" i="1"/>
  <c r="I642" i="1"/>
  <c r="K642" i="1" s="1"/>
  <c r="J641" i="1"/>
  <c r="I641" i="1"/>
  <c r="I640" i="1"/>
  <c r="K640" i="1" s="1"/>
  <c r="J639" i="1"/>
  <c r="I639" i="1"/>
  <c r="J638" i="1"/>
  <c r="I638" i="1"/>
  <c r="I637" i="1"/>
  <c r="K637" i="1" s="1"/>
  <c r="J636" i="1"/>
  <c r="I636" i="1"/>
  <c r="I634" i="1"/>
  <c r="K634" i="1" s="1"/>
  <c r="K937" i="1" l="1"/>
  <c r="K1127" i="1"/>
  <c r="K1483" i="1"/>
  <c r="K1526" i="1"/>
  <c r="K1523" i="1"/>
  <c r="K1283" i="1"/>
  <c r="K1115" i="1"/>
  <c r="K1251" i="1"/>
  <c r="K1295" i="1"/>
  <c r="K658" i="1"/>
  <c r="K697" i="1"/>
  <c r="K716" i="1"/>
  <c r="K1285" i="1"/>
  <c r="K832" i="1"/>
  <c r="K854" i="1"/>
  <c r="K1312" i="1"/>
  <c r="K1315" i="1"/>
  <c r="K1341" i="1"/>
  <c r="K1375" i="1"/>
  <c r="K1402" i="1"/>
  <c r="K1435" i="1"/>
  <c r="K1451" i="1"/>
  <c r="K1454" i="1"/>
  <c r="K1496" i="1"/>
  <c r="K1520" i="1"/>
  <c r="K1524" i="1"/>
  <c r="K957" i="1"/>
  <c r="K998" i="1"/>
  <c r="K1050" i="1"/>
  <c r="K999" i="1"/>
  <c r="K721" i="1"/>
  <c r="K810" i="1"/>
  <c r="K813" i="1"/>
  <c r="K924" i="1"/>
  <c r="K926" i="1"/>
  <c r="K942" i="1"/>
  <c r="K1016" i="1"/>
  <c r="K1384" i="1"/>
  <c r="K752" i="1"/>
  <c r="K785" i="1"/>
  <c r="K995" i="1"/>
  <c r="K1088" i="1"/>
  <c r="K1105" i="1"/>
  <c r="K1107" i="1"/>
  <c r="K1126" i="1"/>
  <c r="K1213" i="1"/>
  <c r="K1221" i="1"/>
  <c r="K1374" i="1"/>
  <c r="K1388" i="1"/>
  <c r="K1424" i="1"/>
  <c r="K1426" i="1"/>
  <c r="K1443" i="1"/>
  <c r="K1056" i="1"/>
  <c r="K1108" i="1"/>
  <c r="K705" i="1"/>
  <c r="K829" i="1"/>
  <c r="K831" i="1"/>
  <c r="K976" i="1"/>
  <c r="K1071" i="1"/>
  <c r="K1078" i="1"/>
  <c r="K1116" i="1"/>
  <c r="K1119" i="1"/>
  <c r="K1121" i="1"/>
  <c r="K1135" i="1"/>
  <c r="K1154" i="1"/>
  <c r="K1366" i="1"/>
  <c r="K1376" i="1"/>
  <c r="K1395" i="1"/>
  <c r="K1397" i="1"/>
  <c r="K1333" i="1"/>
  <c r="K828" i="1"/>
  <c r="K694" i="1"/>
  <c r="K865" i="1"/>
  <c r="K887" i="1"/>
  <c r="K922" i="1"/>
  <c r="K1011" i="1"/>
  <c r="K1022" i="1"/>
  <c r="K1087" i="1"/>
  <c r="K1101" i="1"/>
  <c r="K1216" i="1"/>
  <c r="K1415" i="1"/>
  <c r="K1507" i="1"/>
  <c r="K636" i="1"/>
  <c r="K695" i="1"/>
  <c r="K804" i="1"/>
  <c r="K859" i="1"/>
  <c r="K868" i="1"/>
  <c r="K871" i="1"/>
  <c r="K888" i="1"/>
  <c r="K906" i="1"/>
  <c r="K921" i="1"/>
  <c r="K1019" i="1"/>
  <c r="K1034" i="1"/>
  <c r="K1166" i="1"/>
  <c r="K1214" i="1"/>
  <c r="K1256" i="1"/>
  <c r="K1287" i="1"/>
  <c r="K1296" i="1"/>
  <c r="K1299" i="1"/>
  <c r="K1316" i="1"/>
  <c r="K1357" i="1"/>
  <c r="K1365" i="1"/>
  <c r="K1396" i="1"/>
  <c r="K1412" i="1"/>
  <c r="K1414" i="1"/>
  <c r="K1416" i="1"/>
  <c r="K1422" i="1"/>
  <c r="K1438" i="1"/>
  <c r="K1441" i="1"/>
  <c r="K1465" i="1"/>
  <c r="K1473" i="1"/>
  <c r="K1479" i="1"/>
  <c r="K706" i="1"/>
  <c r="K761" i="1"/>
  <c r="K934" i="1"/>
  <c r="K1015" i="1"/>
  <c r="K1039" i="1"/>
  <c r="K1131" i="1"/>
  <c r="K1245" i="1"/>
  <c r="K1280" i="1"/>
  <c r="K1480" i="1"/>
  <c r="K688" i="1"/>
  <c r="K896" i="1"/>
  <c r="K928" i="1"/>
  <c r="K933" i="1"/>
  <c r="K1013" i="1"/>
  <c r="K1025" i="1"/>
  <c r="K1129" i="1"/>
  <c r="K1217" i="1"/>
  <c r="K1249" i="1"/>
  <c r="K1281" i="1"/>
  <c r="K1332" i="1"/>
  <c r="K1527" i="1"/>
  <c r="K641" i="1"/>
  <c r="K644" i="1"/>
  <c r="K830" i="1"/>
  <c r="K858" i="1"/>
  <c r="K867" i="1"/>
  <c r="K895" i="1"/>
  <c r="K897" i="1"/>
  <c r="K929" i="1"/>
  <c r="K938" i="1"/>
  <c r="K943" i="1"/>
  <c r="K1222" i="1"/>
  <c r="K1224" i="1"/>
  <c r="K1257" i="1"/>
  <c r="K1284" i="1"/>
  <c r="K1331" i="1"/>
  <c r="K1378" i="1"/>
  <c r="K1387" i="1"/>
  <c r="K1393" i="1"/>
  <c r="K1433" i="1"/>
  <c r="K1447" i="1"/>
  <c r="K1464" i="1"/>
  <c r="K1466" i="1"/>
  <c r="K1468" i="1"/>
  <c r="K1484" i="1"/>
  <c r="K1486" i="1"/>
  <c r="K1488" i="1"/>
  <c r="K1493" i="1"/>
  <c r="K1512" i="1"/>
  <c r="K663" i="1"/>
  <c r="K665" i="1"/>
  <c r="K680" i="1"/>
  <c r="K722" i="1"/>
  <c r="K777" i="1"/>
  <c r="K1255" i="1"/>
  <c r="K1361" i="1"/>
  <c r="K639" i="1"/>
  <c r="K668" i="1"/>
  <c r="K691" i="1"/>
  <c r="K823" i="1"/>
  <c r="K852" i="1"/>
  <c r="K925" i="1"/>
  <c r="K1233" i="1"/>
  <c r="K805" i="1"/>
  <c r="K1102" i="1"/>
  <c r="K638" i="1"/>
  <c r="K653" i="1"/>
  <c r="K655" i="1"/>
  <c r="K690" i="1"/>
  <c r="K703" i="1"/>
  <c r="K710" i="1"/>
  <c r="K717" i="1"/>
  <c r="K723" i="1"/>
  <c r="K787" i="1"/>
  <c r="K794" i="1"/>
  <c r="K806" i="1"/>
  <c r="K851" i="1"/>
  <c r="K876" i="1"/>
  <c r="K889" i="1"/>
  <c r="K977" i="1"/>
  <c r="K992" i="1"/>
  <c r="K1122" i="1"/>
  <c r="K1143" i="1"/>
  <c r="K1151" i="1"/>
  <c r="K1246" i="1"/>
  <c r="K1277" i="1"/>
  <c r="K1330" i="1"/>
  <c r="K1363" i="1"/>
  <c r="K1367" i="1"/>
  <c r="K1403" i="1"/>
  <c r="K1405" i="1"/>
  <c r="K1436" i="1"/>
  <c r="K1492" i="1"/>
  <c r="K1494" i="1"/>
  <c r="K973" i="1"/>
  <c r="K1021" i="1"/>
  <c r="K1084" i="1"/>
  <c r="K1404" i="1"/>
  <c r="K1450" i="1"/>
  <c r="K1485" i="1"/>
  <c r="K931" i="1"/>
  <c r="K958" i="1"/>
  <c r="K1020" i="1"/>
  <c r="K1079" i="1"/>
  <c r="K1083" i="1"/>
  <c r="K1106" i="1"/>
  <c r="K1152" i="1"/>
  <c r="K1169" i="1"/>
  <c r="K1223" i="1"/>
  <c r="K1274" i="1"/>
  <c r="K1358" i="1"/>
  <c r="K1371" i="1"/>
  <c r="K1413" i="1"/>
  <c r="K1421" i="1"/>
  <c r="K1437" i="1"/>
  <c r="K1459" i="1"/>
  <c r="K1478" i="1"/>
  <c r="K1519" i="1"/>
  <c r="K1528" i="1"/>
  <c r="K1137" i="1"/>
  <c r="K1232" i="1"/>
  <c r="K1425" i="1"/>
  <c r="K1467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96" i="2"/>
  <c r="K396" i="2" s="1"/>
  <c r="J395" i="2"/>
  <c r="I395" i="2"/>
  <c r="I394" i="2"/>
  <c r="K394" i="2" s="1"/>
  <c r="J393" i="2"/>
  <c r="I393" i="2"/>
  <c r="I392" i="2"/>
  <c r="K392" i="2" s="1"/>
  <c r="J391" i="2"/>
  <c r="I391" i="2"/>
  <c r="J390" i="2"/>
  <c r="I390" i="2"/>
  <c r="J389" i="2"/>
  <c r="I389" i="2"/>
  <c r="J388" i="2"/>
  <c r="I388" i="2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J381" i="2"/>
  <c r="I381" i="2"/>
  <c r="I380" i="2"/>
  <c r="K380" i="2" s="1"/>
  <c r="J379" i="2"/>
  <c r="I379" i="2"/>
  <c r="I378" i="2"/>
  <c r="K378" i="2" s="1"/>
  <c r="I377" i="2"/>
  <c r="K377" i="2" s="1"/>
  <c r="J376" i="2"/>
  <c r="I376" i="2"/>
  <c r="J375" i="2"/>
  <c r="I375" i="2"/>
  <c r="J374" i="2"/>
  <c r="I374" i="2"/>
  <c r="I373" i="2"/>
  <c r="K373" i="2" s="1"/>
  <c r="I372" i="2"/>
  <c r="K372" i="2" s="1"/>
  <c r="I371" i="2"/>
  <c r="K371" i="2" s="1"/>
  <c r="I370" i="2"/>
  <c r="K370" i="2" s="1"/>
  <c r="I369" i="2"/>
  <c r="K369" i="2" s="1"/>
  <c r="I367" i="2"/>
  <c r="K367" i="2" s="1"/>
  <c r="I366" i="2"/>
  <c r="K366" i="2" s="1"/>
  <c r="I365" i="2"/>
  <c r="K365" i="2" s="1"/>
  <c r="I364" i="2"/>
  <c r="K364" i="2" s="1"/>
  <c r="I363" i="2"/>
  <c r="K363" i="2" s="1"/>
  <c r="J362" i="2"/>
  <c r="I362" i="2"/>
  <c r="I361" i="2"/>
  <c r="K361" i="2" s="1"/>
  <c r="I360" i="2"/>
  <c r="K360" i="2" s="1"/>
  <c r="J359" i="2"/>
  <c r="I359" i="2"/>
  <c r="J358" i="2"/>
  <c r="I358" i="2"/>
  <c r="J357" i="2"/>
  <c r="I357" i="2"/>
  <c r="J356" i="2"/>
  <c r="I356" i="2"/>
  <c r="J355" i="2"/>
  <c r="I355" i="2"/>
  <c r="I354" i="2"/>
  <c r="K354" i="2" s="1"/>
  <c r="J353" i="2"/>
  <c r="I353" i="2"/>
  <c r="J352" i="2"/>
  <c r="I352" i="2"/>
  <c r="J351" i="2"/>
  <c r="I351" i="2"/>
  <c r="I350" i="2"/>
  <c r="K350" i="2" s="1"/>
  <c r="I349" i="2"/>
  <c r="K349" i="2" s="1"/>
  <c r="J348" i="2"/>
  <c r="I348" i="2"/>
  <c r="I346" i="2"/>
  <c r="K346" i="2" s="1"/>
  <c r="I345" i="2"/>
  <c r="K345" i="2" s="1"/>
  <c r="I344" i="2"/>
  <c r="K344" i="2" s="1"/>
  <c r="I343" i="2"/>
  <c r="K343" i="2" s="1"/>
  <c r="J342" i="2"/>
  <c r="I342" i="2"/>
  <c r="J341" i="2"/>
  <c r="I341" i="2"/>
  <c r="J340" i="2"/>
  <c r="I340" i="2"/>
  <c r="I339" i="2"/>
  <c r="K339" i="2" s="1"/>
  <c r="J338" i="2"/>
  <c r="I338" i="2"/>
  <c r="J337" i="2"/>
  <c r="I337" i="2"/>
  <c r="J336" i="2"/>
  <c r="I336" i="2"/>
  <c r="I335" i="2"/>
  <c r="K335" i="2" s="1"/>
  <c r="I334" i="2"/>
  <c r="K334" i="2" s="1"/>
  <c r="I333" i="2"/>
  <c r="K333" i="2" s="1"/>
  <c r="I332" i="2"/>
  <c r="K332" i="2" s="1"/>
  <c r="I331" i="2"/>
  <c r="K331" i="2" s="1"/>
  <c r="J330" i="2"/>
  <c r="I330" i="2"/>
  <c r="I329" i="2"/>
  <c r="K329" i="2" s="1"/>
  <c r="I328" i="2"/>
  <c r="K328" i="2" s="1"/>
  <c r="I327" i="2"/>
  <c r="K327" i="2" s="1"/>
  <c r="J326" i="2"/>
  <c r="I326" i="2"/>
  <c r="J325" i="2"/>
  <c r="I325" i="2"/>
  <c r="J324" i="2"/>
  <c r="I324" i="2"/>
  <c r="I323" i="2"/>
  <c r="K323" i="2" s="1"/>
  <c r="I322" i="2"/>
  <c r="K322" i="2" s="1"/>
  <c r="I321" i="2"/>
  <c r="K321" i="2" s="1"/>
  <c r="J320" i="2"/>
  <c r="I320" i="2"/>
  <c r="J319" i="2"/>
  <c r="I319" i="2"/>
  <c r="I318" i="2"/>
  <c r="K318" i="2" s="1"/>
  <c r="J317" i="2"/>
  <c r="I317" i="2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J307" i="2"/>
  <c r="I307" i="2"/>
  <c r="J306" i="2"/>
  <c r="I306" i="2"/>
  <c r="I305" i="2"/>
  <c r="K305" i="2" s="1"/>
  <c r="J304" i="2"/>
  <c r="I304" i="2"/>
  <c r="I303" i="2"/>
  <c r="K303" i="2" s="1"/>
  <c r="I302" i="2"/>
  <c r="K302" i="2" s="1"/>
  <c r="I301" i="2"/>
  <c r="K301" i="2" s="1"/>
  <c r="I300" i="2"/>
  <c r="K300" i="2" s="1"/>
  <c r="J299" i="2"/>
  <c r="I299" i="2"/>
  <c r="I298" i="2"/>
  <c r="K298" i="2" s="1"/>
  <c r="I297" i="2"/>
  <c r="K297" i="2" s="1"/>
  <c r="I296" i="2"/>
  <c r="K296" i="2" s="1"/>
  <c r="J295" i="2"/>
  <c r="I295" i="2"/>
  <c r="J294" i="2"/>
  <c r="I294" i="2"/>
  <c r="J293" i="2"/>
  <c r="I293" i="2"/>
  <c r="J291" i="2"/>
  <c r="I291" i="2"/>
  <c r="I290" i="2"/>
  <c r="K290" i="2" s="1"/>
  <c r="I289" i="2"/>
  <c r="K289" i="2" s="1"/>
  <c r="I288" i="2"/>
  <c r="K288" i="2" s="1"/>
  <c r="J287" i="2"/>
  <c r="I287" i="2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J277" i="2"/>
  <c r="I277" i="2"/>
  <c r="J276" i="2"/>
  <c r="I276" i="2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J267" i="2"/>
  <c r="I267" i="2"/>
  <c r="J266" i="2"/>
  <c r="I266" i="2"/>
  <c r="I265" i="2"/>
  <c r="K265" i="2" s="1"/>
  <c r="J264" i="2"/>
  <c r="I264" i="2"/>
  <c r="I263" i="2"/>
  <c r="K263" i="2" s="1"/>
  <c r="I262" i="2"/>
  <c r="K262" i="2" s="1"/>
  <c r="J261" i="2"/>
  <c r="I261" i="2"/>
  <c r="I260" i="2"/>
  <c r="K260" i="2" s="1"/>
  <c r="I259" i="2"/>
  <c r="K259" i="2" s="1"/>
  <c r="I257" i="2"/>
  <c r="K257" i="2" s="1"/>
  <c r="J256" i="2"/>
  <c r="I256" i="2"/>
  <c r="I255" i="2"/>
  <c r="K255" i="2" s="1"/>
  <c r="I254" i="2"/>
  <c r="K254" i="2" s="1"/>
  <c r="I253" i="2"/>
  <c r="K253" i="2" s="1"/>
  <c r="J252" i="2"/>
  <c r="I252" i="2"/>
  <c r="J251" i="2"/>
  <c r="I251" i="2"/>
  <c r="I250" i="2"/>
  <c r="K250" i="2" s="1"/>
  <c r="I249" i="2"/>
  <c r="K249" i="2" s="1"/>
  <c r="J248" i="2"/>
  <c r="I248" i="2"/>
  <c r="J247" i="2"/>
  <c r="I247" i="2"/>
  <c r="J246" i="2"/>
  <c r="I246" i="2"/>
  <c r="I245" i="2"/>
  <c r="K245" i="2" s="1"/>
  <c r="I244" i="2"/>
  <c r="K244" i="2" s="1"/>
  <c r="I243" i="2"/>
  <c r="K243" i="2" s="1"/>
  <c r="J242" i="2"/>
  <c r="I242" i="2"/>
  <c r="I241" i="2"/>
  <c r="K241" i="2" s="1"/>
  <c r="I240" i="2"/>
  <c r="K240" i="2" s="1"/>
  <c r="J239" i="2"/>
  <c r="I239" i="2"/>
  <c r="I238" i="2"/>
  <c r="K238" i="2" s="1"/>
  <c r="J237" i="2"/>
  <c r="I237" i="2"/>
  <c r="I236" i="2"/>
  <c r="K236" i="2" s="1"/>
  <c r="I235" i="2"/>
  <c r="K235" i="2" s="1"/>
  <c r="I234" i="2"/>
  <c r="K234" i="2" s="1"/>
  <c r="J233" i="2"/>
  <c r="I233" i="2"/>
  <c r="I232" i="2"/>
  <c r="K232" i="2" s="1"/>
  <c r="J231" i="2"/>
  <c r="I231" i="2"/>
  <c r="J230" i="2"/>
  <c r="I230" i="2"/>
  <c r="I229" i="2"/>
  <c r="K229" i="2" s="1"/>
  <c r="I228" i="2"/>
  <c r="K228" i="2" s="1"/>
  <c r="J227" i="2"/>
  <c r="I227" i="2"/>
  <c r="I226" i="2"/>
  <c r="K226" i="2" s="1"/>
  <c r="I225" i="2"/>
  <c r="K225" i="2" s="1"/>
  <c r="J224" i="2"/>
  <c r="I224" i="2"/>
  <c r="I223" i="2"/>
  <c r="K223" i="2" s="1"/>
  <c r="J221" i="2"/>
  <c r="I221" i="2"/>
  <c r="I220" i="2"/>
  <c r="K220" i="2" s="1"/>
  <c r="J219" i="2"/>
  <c r="I219" i="2"/>
  <c r="I218" i="2"/>
  <c r="K218" i="2" s="1"/>
  <c r="I217" i="2"/>
  <c r="K217" i="2" s="1"/>
  <c r="I216" i="2"/>
  <c r="K216" i="2" s="1"/>
  <c r="J215" i="2"/>
  <c r="I215" i="2"/>
  <c r="J214" i="2"/>
  <c r="I214" i="2"/>
  <c r="I213" i="2"/>
  <c r="K213" i="2" s="1"/>
  <c r="I212" i="2"/>
  <c r="K212" i="2" s="1"/>
  <c r="I211" i="2"/>
  <c r="K211" i="2" s="1"/>
  <c r="I210" i="2"/>
  <c r="K210" i="2" s="1"/>
  <c r="J209" i="2"/>
  <c r="I209" i="2"/>
  <c r="J208" i="2"/>
  <c r="I208" i="2"/>
  <c r="I207" i="2"/>
  <c r="K207" i="2" s="1"/>
  <c r="J206" i="2"/>
  <c r="I206" i="2"/>
  <c r="J205" i="2"/>
  <c r="I205" i="2"/>
  <c r="I204" i="2"/>
  <c r="K204" i="2" s="1"/>
  <c r="I203" i="2"/>
  <c r="K203" i="2" s="1"/>
  <c r="I202" i="2"/>
  <c r="K202" i="2" s="1"/>
  <c r="J201" i="2"/>
  <c r="I201" i="2"/>
  <c r="I200" i="2"/>
  <c r="K200" i="2" s="1"/>
  <c r="J199" i="2"/>
  <c r="I199" i="2"/>
  <c r="I198" i="2"/>
  <c r="K198" i="2" s="1"/>
  <c r="I197" i="2"/>
  <c r="K197" i="2" s="1"/>
  <c r="J196" i="2"/>
  <c r="I196" i="2"/>
  <c r="I195" i="2"/>
  <c r="K195" i="2" s="1"/>
  <c r="I194" i="2"/>
  <c r="K194" i="2" s="1"/>
  <c r="J193" i="2"/>
  <c r="I193" i="2"/>
  <c r="I192" i="2"/>
  <c r="K192" i="2" s="1"/>
  <c r="J191" i="2"/>
  <c r="I191" i="2"/>
  <c r="I190" i="2"/>
  <c r="K190" i="2" s="1"/>
  <c r="J189" i="2"/>
  <c r="I189" i="2"/>
  <c r="J188" i="2"/>
  <c r="I188" i="2"/>
  <c r="I187" i="2"/>
  <c r="K187" i="2" s="1"/>
  <c r="I186" i="2"/>
  <c r="K186" i="2" s="1"/>
  <c r="I185" i="2"/>
  <c r="K185" i="2" s="1"/>
  <c r="J184" i="2"/>
  <c r="I184" i="2"/>
  <c r="J182" i="2"/>
  <c r="I182" i="2"/>
  <c r="I181" i="2"/>
  <c r="K181" i="2" s="1"/>
  <c r="I180" i="2"/>
  <c r="K180" i="2" s="1"/>
  <c r="I179" i="2"/>
  <c r="K179" i="2" s="1"/>
  <c r="I178" i="2"/>
  <c r="K178" i="2" s="1"/>
  <c r="J177" i="2"/>
  <c r="I177" i="2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J168" i="2"/>
  <c r="I168" i="2"/>
  <c r="J167" i="2"/>
  <c r="I167" i="2"/>
  <c r="I166" i="2"/>
  <c r="K166" i="2" s="1"/>
  <c r="I165" i="2"/>
  <c r="K165" i="2" s="1"/>
  <c r="I164" i="2"/>
  <c r="K164" i="2" s="1"/>
  <c r="I163" i="2"/>
  <c r="K163" i="2" s="1"/>
  <c r="J162" i="2"/>
  <c r="I162" i="2"/>
  <c r="J161" i="2"/>
  <c r="I161" i="2"/>
  <c r="I160" i="2"/>
  <c r="K160" i="2" s="1"/>
  <c r="I159" i="2"/>
  <c r="K159" i="2" s="1"/>
  <c r="J158" i="2"/>
  <c r="I158" i="2"/>
  <c r="J156" i="2"/>
  <c r="I156" i="2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J144" i="2"/>
  <c r="I144" i="2"/>
  <c r="I143" i="2"/>
  <c r="K143" i="2" s="1"/>
  <c r="I142" i="2"/>
  <c r="K142" i="2" s="1"/>
  <c r="J141" i="2"/>
  <c r="I141" i="2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J134" i="2"/>
  <c r="I134" i="2"/>
  <c r="J133" i="2"/>
  <c r="I133" i="2"/>
  <c r="I132" i="2"/>
  <c r="K132" i="2" s="1"/>
  <c r="J131" i="2"/>
  <c r="I131" i="2"/>
  <c r="I129" i="2"/>
  <c r="K129" i="2" s="1"/>
  <c r="J128" i="2"/>
  <c r="I128" i="2"/>
  <c r="J127" i="2"/>
  <c r="I127" i="2"/>
  <c r="I126" i="2"/>
  <c r="K126" i="2" s="1"/>
  <c r="J125" i="2"/>
  <c r="I125" i="2"/>
  <c r="I124" i="2"/>
  <c r="K124" i="2" s="1"/>
  <c r="I123" i="2"/>
  <c r="K123" i="2" s="1"/>
  <c r="J122" i="2"/>
  <c r="I122" i="2"/>
  <c r="I121" i="2"/>
  <c r="K121" i="2" s="1"/>
  <c r="I120" i="2"/>
  <c r="K120" i="2" s="1"/>
  <c r="J119" i="2"/>
  <c r="I119" i="2"/>
  <c r="I118" i="2"/>
  <c r="K118" i="2" s="1"/>
  <c r="I117" i="2"/>
  <c r="K117" i="2" s="1"/>
  <c r="I116" i="2"/>
  <c r="K116" i="2" s="1"/>
  <c r="I115" i="2"/>
  <c r="K115" i="2" s="1"/>
  <c r="I114" i="2"/>
  <c r="K114" i="2" s="1"/>
  <c r="J113" i="2"/>
  <c r="I113" i="2"/>
  <c r="I112" i="2"/>
  <c r="K112" i="2" s="1"/>
  <c r="J111" i="2"/>
  <c r="I111" i="2"/>
  <c r="J110" i="2"/>
  <c r="I110" i="2"/>
  <c r="J109" i="2"/>
  <c r="I109" i="2"/>
  <c r="I108" i="2"/>
  <c r="K108" i="2" s="1"/>
  <c r="I107" i="2"/>
  <c r="K107" i="2" s="1"/>
  <c r="I106" i="2"/>
  <c r="K106" i="2" s="1"/>
  <c r="J105" i="2"/>
  <c r="I105" i="2"/>
  <c r="I104" i="2"/>
  <c r="K104" i="2" s="1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J94" i="2"/>
  <c r="I94" i="2"/>
  <c r="I93" i="2"/>
  <c r="K93" i="2" s="1"/>
  <c r="J92" i="2"/>
  <c r="I92" i="2"/>
  <c r="J91" i="2"/>
  <c r="I91" i="2"/>
  <c r="I90" i="2"/>
  <c r="K90" i="2" s="1"/>
  <c r="I89" i="2"/>
  <c r="K89" i="2" s="1"/>
  <c r="J88" i="2"/>
  <c r="I88" i="2"/>
  <c r="I87" i="2"/>
  <c r="K87" i="2" s="1"/>
  <c r="J633" i="1"/>
  <c r="I633" i="1"/>
  <c r="I632" i="1"/>
  <c r="K632" i="1" s="1"/>
  <c r="I631" i="1"/>
  <c r="K631" i="1" s="1"/>
  <c r="J630" i="1"/>
  <c r="I630" i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J622" i="1"/>
  <c r="I622" i="1"/>
  <c r="J621" i="1"/>
  <c r="I621" i="1"/>
  <c r="I620" i="1"/>
  <c r="K620" i="1" s="1"/>
  <c r="J619" i="1"/>
  <c r="I619" i="1"/>
  <c r="J618" i="1"/>
  <c r="I618" i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I609" i="1"/>
  <c r="K609" i="1" s="1"/>
  <c r="I608" i="1"/>
  <c r="K608" i="1" s="1"/>
  <c r="I607" i="1"/>
  <c r="K607" i="1" s="1"/>
  <c r="I606" i="1"/>
  <c r="K606" i="1" s="1"/>
  <c r="J605" i="1"/>
  <c r="I605" i="1"/>
  <c r="I603" i="1"/>
  <c r="K603" i="1" s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I593" i="1"/>
  <c r="K593" i="1" s="1"/>
  <c r="J592" i="1"/>
  <c r="I592" i="1"/>
  <c r="J591" i="1"/>
  <c r="I591" i="1"/>
  <c r="J590" i="1"/>
  <c r="I590" i="1"/>
  <c r="I589" i="1"/>
  <c r="K589" i="1" s="1"/>
  <c r="I588" i="1"/>
  <c r="K588" i="1" s="1"/>
  <c r="I587" i="1"/>
  <c r="K587" i="1" s="1"/>
  <c r="I586" i="1"/>
  <c r="K586" i="1" s="1"/>
  <c r="I585" i="1"/>
  <c r="K585" i="1" s="1"/>
  <c r="I584" i="1"/>
  <c r="K584" i="1" s="1"/>
  <c r="J583" i="1"/>
  <c r="I583" i="1"/>
  <c r="J582" i="1"/>
  <c r="I582" i="1"/>
  <c r="I581" i="1"/>
  <c r="K581" i="1" s="1"/>
  <c r="J580" i="1"/>
  <c r="I580" i="1"/>
  <c r="J579" i="1"/>
  <c r="I579" i="1"/>
  <c r="I578" i="1"/>
  <c r="K578" i="1" s="1"/>
  <c r="I577" i="1"/>
  <c r="K577" i="1" s="1"/>
  <c r="I576" i="1"/>
  <c r="K576" i="1" s="1"/>
  <c r="J575" i="1"/>
  <c r="I575" i="1"/>
  <c r="J574" i="1"/>
  <c r="I574" i="1"/>
  <c r="I573" i="1"/>
  <c r="K573" i="1" s="1"/>
  <c r="I572" i="1"/>
  <c r="K572" i="1" s="1"/>
  <c r="I571" i="1"/>
  <c r="K571" i="1" s="1"/>
  <c r="I570" i="1"/>
  <c r="K570" i="1" s="1"/>
  <c r="J569" i="1"/>
  <c r="I569" i="1"/>
  <c r="I568" i="1"/>
  <c r="K568" i="1" s="1"/>
  <c r="J567" i="1"/>
  <c r="I567" i="1"/>
  <c r="J566" i="1"/>
  <c r="I566" i="1"/>
  <c r="I564" i="1"/>
  <c r="K564" i="1" s="1"/>
  <c r="J563" i="1"/>
  <c r="I563" i="1"/>
  <c r="I562" i="1"/>
  <c r="K562" i="1" s="1"/>
  <c r="I561" i="1"/>
  <c r="K561" i="1" s="1"/>
  <c r="J560" i="1"/>
  <c r="I560" i="1"/>
  <c r="I559" i="1"/>
  <c r="K559" i="1" s="1"/>
  <c r="J558" i="1"/>
  <c r="I558" i="1"/>
  <c r="J557" i="1"/>
  <c r="I557" i="1"/>
  <c r="I556" i="1"/>
  <c r="K556" i="1" s="1"/>
  <c r="J555" i="1"/>
  <c r="I555" i="1"/>
  <c r="J554" i="1"/>
  <c r="I554" i="1"/>
  <c r="I553" i="1"/>
  <c r="K553" i="1" s="1"/>
  <c r="J552" i="1"/>
  <c r="I552" i="1"/>
  <c r="I551" i="1"/>
  <c r="K551" i="1" s="1"/>
  <c r="I550" i="1"/>
  <c r="K550" i="1" s="1"/>
  <c r="I549" i="1"/>
  <c r="K549" i="1" s="1"/>
  <c r="I548" i="1"/>
  <c r="K548" i="1" s="1"/>
  <c r="I547" i="1"/>
  <c r="K547" i="1" s="1"/>
  <c r="J546" i="1"/>
  <c r="I546" i="1"/>
  <c r="J545" i="1"/>
  <c r="I545" i="1"/>
  <c r="J544" i="1"/>
  <c r="I544" i="1"/>
  <c r="I543" i="1"/>
  <c r="K543" i="1" s="1"/>
  <c r="I542" i="1"/>
  <c r="K542" i="1" s="1"/>
  <c r="I541" i="1"/>
  <c r="K541" i="1" s="1"/>
  <c r="I540" i="1"/>
  <c r="K540" i="1" s="1"/>
  <c r="J539" i="1"/>
  <c r="I539" i="1"/>
  <c r="J538" i="1"/>
  <c r="I538" i="1"/>
  <c r="J537" i="1"/>
  <c r="I537" i="1"/>
  <c r="I536" i="1"/>
  <c r="K536" i="1" s="1"/>
  <c r="I535" i="1"/>
  <c r="K535" i="1" s="1"/>
  <c r="I534" i="1"/>
  <c r="K534" i="1" s="1"/>
  <c r="J533" i="1"/>
  <c r="I533" i="1"/>
  <c r="J532" i="1"/>
  <c r="I532" i="1"/>
  <c r="I531" i="1"/>
  <c r="K531" i="1" s="1"/>
  <c r="I530" i="1"/>
  <c r="K530" i="1" s="1"/>
  <c r="J529" i="1"/>
  <c r="I529" i="1"/>
  <c r="I528" i="1"/>
  <c r="K528" i="1" s="1"/>
  <c r="I527" i="1"/>
  <c r="K527" i="1" s="1"/>
  <c r="I526" i="1"/>
  <c r="K526" i="1" s="1"/>
  <c r="J525" i="1"/>
  <c r="I525" i="1"/>
  <c r="J524" i="1"/>
  <c r="I524" i="1"/>
  <c r="J523" i="1"/>
  <c r="I523" i="1"/>
  <c r="I522" i="1"/>
  <c r="K522" i="1" s="1"/>
  <c r="J521" i="1"/>
  <c r="I521" i="1"/>
  <c r="J520" i="1"/>
  <c r="I520" i="1"/>
  <c r="I519" i="1"/>
  <c r="K519" i="1" s="1"/>
  <c r="I518" i="1"/>
  <c r="K518" i="1" s="1"/>
  <c r="I517" i="1"/>
  <c r="K517" i="1" s="1"/>
  <c r="I516" i="1"/>
  <c r="K516" i="1" s="1"/>
  <c r="J515" i="1"/>
  <c r="I515" i="1"/>
  <c r="I513" i="1"/>
  <c r="K513" i="1" s="1"/>
  <c r="J512" i="1"/>
  <c r="I512" i="1"/>
  <c r="I511" i="1"/>
  <c r="K511" i="1" s="1"/>
  <c r="I510" i="1"/>
  <c r="K510" i="1" s="1"/>
  <c r="J509" i="1"/>
  <c r="I509" i="1"/>
  <c r="J508" i="1"/>
  <c r="I508" i="1"/>
  <c r="I507" i="1"/>
  <c r="K507" i="1" s="1"/>
  <c r="I506" i="1"/>
  <c r="K506" i="1" s="1"/>
  <c r="J505" i="1"/>
  <c r="I505" i="1"/>
  <c r="I504" i="1"/>
  <c r="K504" i="1" s="1"/>
  <c r="I503" i="1"/>
  <c r="K503" i="1" s="1"/>
  <c r="J502" i="1"/>
  <c r="I502" i="1"/>
  <c r="I501" i="1"/>
  <c r="K501" i="1" s="1"/>
  <c r="J500" i="1"/>
  <c r="I500" i="1"/>
  <c r="I499" i="1"/>
  <c r="K499" i="1" s="1"/>
  <c r="I498" i="1"/>
  <c r="K498" i="1" s="1"/>
  <c r="I497" i="1"/>
  <c r="K497" i="1" s="1"/>
  <c r="J496" i="1"/>
  <c r="I496" i="1"/>
  <c r="I495" i="1"/>
  <c r="K495" i="1" s="1"/>
  <c r="J494" i="1"/>
  <c r="I494" i="1"/>
  <c r="I493" i="1"/>
  <c r="K493" i="1" s="1"/>
  <c r="I492" i="1"/>
  <c r="K492" i="1" s="1"/>
  <c r="I491" i="1"/>
  <c r="K491" i="1" s="1"/>
  <c r="I490" i="1"/>
  <c r="K490" i="1" s="1"/>
  <c r="J489" i="1"/>
  <c r="I489" i="1"/>
  <c r="J488" i="1"/>
  <c r="I488" i="1"/>
  <c r="J487" i="1"/>
  <c r="I487" i="1"/>
  <c r="I486" i="1"/>
  <c r="K486" i="1" s="1"/>
  <c r="I485" i="1"/>
  <c r="K485" i="1" s="1"/>
  <c r="J484" i="1"/>
  <c r="I484" i="1"/>
  <c r="I483" i="1"/>
  <c r="K483" i="1" s="1"/>
  <c r="J482" i="1"/>
  <c r="I482" i="1"/>
  <c r="J481" i="1"/>
  <c r="I481" i="1"/>
  <c r="I480" i="1"/>
  <c r="K480" i="1" s="1"/>
  <c r="I479" i="1"/>
  <c r="K479" i="1" s="1"/>
  <c r="I478" i="1"/>
  <c r="K478" i="1" s="1"/>
  <c r="I477" i="1"/>
  <c r="K477" i="1" s="1"/>
  <c r="I476" i="1"/>
  <c r="K476" i="1" s="1"/>
  <c r="I475" i="1"/>
  <c r="K475" i="1" s="1"/>
  <c r="J474" i="1"/>
  <c r="I474" i="1"/>
  <c r="I473" i="1"/>
  <c r="K473" i="1" s="1"/>
  <c r="J472" i="1"/>
  <c r="I472" i="1"/>
  <c r="I471" i="1"/>
  <c r="K471" i="1" s="1"/>
  <c r="I470" i="1"/>
  <c r="K470" i="1" s="1"/>
  <c r="I469" i="1"/>
  <c r="K469" i="1" s="1"/>
  <c r="I467" i="1"/>
  <c r="K467" i="1" s="1"/>
  <c r="J466" i="1"/>
  <c r="I466" i="1"/>
  <c r="I465" i="1"/>
  <c r="K465" i="1" s="1"/>
  <c r="I464" i="1"/>
  <c r="K464" i="1" s="1"/>
  <c r="I463" i="1"/>
  <c r="K463" i="1" s="1"/>
  <c r="J462" i="1"/>
  <c r="I462" i="1"/>
  <c r="I461" i="1"/>
  <c r="K461" i="1" s="1"/>
  <c r="J460" i="1"/>
  <c r="I460" i="1"/>
  <c r="I459" i="1"/>
  <c r="K459" i="1" s="1"/>
  <c r="I458" i="1"/>
  <c r="K458" i="1" s="1"/>
  <c r="I457" i="1"/>
  <c r="K457" i="1" s="1"/>
  <c r="J456" i="1"/>
  <c r="I456" i="1"/>
  <c r="J455" i="1"/>
  <c r="I455" i="1"/>
  <c r="J454" i="1"/>
  <c r="I454" i="1"/>
  <c r="J453" i="1"/>
  <c r="I453" i="1"/>
  <c r="I452" i="1"/>
  <c r="K452" i="1" s="1"/>
  <c r="I451" i="1"/>
  <c r="K451" i="1" s="1"/>
  <c r="I450" i="1"/>
  <c r="K450" i="1" s="1"/>
  <c r="J449" i="1"/>
  <c r="I449" i="1"/>
  <c r="I448" i="1"/>
  <c r="K448" i="1" s="1"/>
  <c r="I447" i="1"/>
  <c r="K447" i="1" s="1"/>
  <c r="I446" i="1"/>
  <c r="K446" i="1" s="1"/>
  <c r="J445" i="1"/>
  <c r="I445" i="1"/>
  <c r="J444" i="1"/>
  <c r="I444" i="1"/>
  <c r="I443" i="1"/>
  <c r="K443" i="1" s="1"/>
  <c r="J442" i="1"/>
  <c r="I442" i="1"/>
  <c r="I441" i="1"/>
  <c r="K441" i="1" s="1"/>
  <c r="I440" i="1"/>
  <c r="K440" i="1" s="1"/>
  <c r="J439" i="1"/>
  <c r="I439" i="1"/>
  <c r="I438" i="1"/>
  <c r="K438" i="1" s="1"/>
  <c r="J437" i="1"/>
  <c r="I437" i="1"/>
  <c r="J436" i="1"/>
  <c r="I436" i="1"/>
  <c r="I435" i="1"/>
  <c r="K435" i="1" s="1"/>
  <c r="I434" i="1"/>
  <c r="K434" i="1" s="1"/>
  <c r="J433" i="1"/>
  <c r="I433" i="1"/>
  <c r="J432" i="1"/>
  <c r="I432" i="1"/>
  <c r="I431" i="1"/>
  <c r="K431" i="1" s="1"/>
  <c r="J430" i="1"/>
  <c r="I430" i="1"/>
  <c r="J429" i="1"/>
  <c r="I429" i="1"/>
  <c r="I428" i="1"/>
  <c r="K428" i="1" s="1"/>
  <c r="J427" i="1"/>
  <c r="I427" i="1"/>
  <c r="J426" i="1"/>
  <c r="I426" i="1"/>
  <c r="J425" i="1"/>
  <c r="I425" i="1"/>
  <c r="I424" i="1"/>
  <c r="K424" i="1" s="1"/>
  <c r="I423" i="1"/>
  <c r="K423" i="1" s="1"/>
  <c r="I422" i="1"/>
  <c r="K422" i="1" s="1"/>
  <c r="J421" i="1"/>
  <c r="I421" i="1"/>
  <c r="I420" i="1"/>
  <c r="K420" i="1" s="1"/>
  <c r="I419" i="1"/>
  <c r="K419" i="1" s="1"/>
  <c r="J418" i="1"/>
  <c r="I418" i="1"/>
  <c r="I416" i="1"/>
  <c r="K416" i="1" s="1"/>
  <c r="J415" i="1"/>
  <c r="I415" i="1"/>
  <c r="J414" i="1"/>
  <c r="I414" i="1"/>
  <c r="I413" i="1"/>
  <c r="K413" i="1" s="1"/>
  <c r="I412" i="1"/>
  <c r="K412" i="1" s="1"/>
  <c r="J411" i="1"/>
  <c r="I411" i="1"/>
  <c r="I410" i="1"/>
  <c r="K410" i="1" s="1"/>
  <c r="I409" i="1"/>
  <c r="K409" i="1" s="1"/>
  <c r="I408" i="1"/>
  <c r="K408" i="1" s="1"/>
  <c r="I407" i="1"/>
  <c r="K407" i="1" s="1"/>
  <c r="I406" i="1"/>
  <c r="K406" i="1" s="1"/>
  <c r="I405" i="1"/>
  <c r="K405" i="1" s="1"/>
  <c r="I404" i="1"/>
  <c r="K404" i="1" s="1"/>
  <c r="J403" i="1"/>
  <c r="I403" i="1"/>
  <c r="I402" i="1"/>
  <c r="K402" i="1" s="1"/>
  <c r="J401" i="1"/>
  <c r="I401" i="1"/>
  <c r="I400" i="1"/>
  <c r="K400" i="1" s="1"/>
  <c r="J399" i="1"/>
  <c r="I399" i="1"/>
  <c r="I398" i="1"/>
  <c r="K398" i="1" s="1"/>
  <c r="J397" i="1"/>
  <c r="I397" i="1"/>
  <c r="J396" i="1"/>
  <c r="I396" i="1"/>
  <c r="I395" i="1"/>
  <c r="K395" i="1" s="1"/>
  <c r="J394" i="1"/>
  <c r="I394" i="1"/>
  <c r="I393" i="1"/>
  <c r="K393" i="1" s="1"/>
  <c r="J392" i="1"/>
  <c r="I392" i="1"/>
  <c r="I391" i="1"/>
  <c r="K391" i="1" s="1"/>
  <c r="J390" i="1"/>
  <c r="I390" i="1"/>
  <c r="J389" i="1"/>
  <c r="I389" i="1"/>
  <c r="I388" i="1"/>
  <c r="K388" i="1" s="1"/>
  <c r="I387" i="1"/>
  <c r="K387" i="1" s="1"/>
  <c r="I386" i="1"/>
  <c r="K386" i="1" s="1"/>
  <c r="I385" i="1"/>
  <c r="K385" i="1" s="1"/>
  <c r="J384" i="1"/>
  <c r="I384" i="1"/>
  <c r="I383" i="1"/>
  <c r="K383" i="1" s="1"/>
  <c r="I382" i="1"/>
  <c r="K382" i="1" s="1"/>
  <c r="J381" i="1"/>
  <c r="I381" i="1"/>
  <c r="J380" i="1"/>
  <c r="I380" i="1"/>
  <c r="I379" i="1"/>
  <c r="K379" i="1" s="1"/>
  <c r="I378" i="1"/>
  <c r="K378" i="1" s="1"/>
  <c r="I377" i="1"/>
  <c r="K377" i="1" s="1"/>
  <c r="I376" i="1"/>
  <c r="K376" i="1" s="1"/>
  <c r="I375" i="1"/>
  <c r="K375" i="1" s="1"/>
  <c r="J374" i="1"/>
  <c r="I374" i="1"/>
  <c r="J373" i="1"/>
  <c r="I373" i="1"/>
  <c r="J372" i="1"/>
  <c r="I372" i="1"/>
  <c r="I371" i="1"/>
  <c r="K371" i="1" s="1"/>
  <c r="J370" i="1"/>
  <c r="I370" i="1"/>
  <c r="I369" i="1"/>
  <c r="K369" i="1" s="1"/>
  <c r="I368" i="1"/>
  <c r="K368" i="1" s="1"/>
  <c r="J367" i="1"/>
  <c r="I367" i="1"/>
  <c r="I366" i="1"/>
  <c r="K366" i="1" s="1"/>
  <c r="I365" i="1"/>
  <c r="K365" i="1" s="1"/>
  <c r="I364" i="1"/>
  <c r="K364" i="1" s="1"/>
  <c r="I363" i="1"/>
  <c r="K363" i="1" s="1"/>
  <c r="I362" i="1"/>
  <c r="K362" i="1" s="1"/>
  <c r="I361" i="1"/>
  <c r="K361" i="1" s="1"/>
  <c r="I360" i="1"/>
  <c r="K360" i="1" s="1"/>
  <c r="I359" i="1"/>
  <c r="K359" i="1" s="1"/>
  <c r="I358" i="1"/>
  <c r="K358" i="1" s="1"/>
  <c r="J357" i="1"/>
  <c r="I357" i="1"/>
  <c r="I356" i="1"/>
  <c r="K356" i="1" s="1"/>
  <c r="J354" i="1"/>
  <c r="I354" i="1"/>
  <c r="I353" i="1"/>
  <c r="K353" i="1" s="1"/>
  <c r="I352" i="1"/>
  <c r="K352" i="1" s="1"/>
  <c r="I351" i="1"/>
  <c r="K351" i="1" s="1"/>
  <c r="I350" i="1"/>
  <c r="K350" i="1" s="1"/>
  <c r="I349" i="1"/>
  <c r="K349" i="1" s="1"/>
  <c r="I348" i="1"/>
  <c r="K348" i="1" s="1"/>
  <c r="J347" i="1"/>
  <c r="I347" i="1"/>
  <c r="J346" i="1"/>
  <c r="I346" i="1"/>
  <c r="I345" i="1"/>
  <c r="K345" i="1" s="1"/>
  <c r="I344" i="1"/>
  <c r="K344" i="1" s="1"/>
  <c r="I343" i="1"/>
  <c r="K343" i="1" s="1"/>
  <c r="I342" i="1"/>
  <c r="K342" i="1" s="1"/>
  <c r="I341" i="1"/>
  <c r="K341" i="1" s="1"/>
  <c r="J340" i="1"/>
  <c r="I340" i="1"/>
  <c r="I339" i="1"/>
  <c r="K339" i="1" s="1"/>
  <c r="I338" i="1"/>
  <c r="K338" i="1" s="1"/>
  <c r="I337" i="1"/>
  <c r="K337" i="1" s="1"/>
  <c r="J336" i="1"/>
  <c r="I336" i="1"/>
  <c r="J335" i="1"/>
  <c r="I335" i="1"/>
  <c r="I334" i="1"/>
  <c r="K334" i="1" s="1"/>
  <c r="J333" i="1"/>
  <c r="I333" i="1"/>
  <c r="I332" i="1"/>
  <c r="K332" i="1" s="1"/>
  <c r="I331" i="1"/>
  <c r="K331" i="1" s="1"/>
  <c r="I330" i="1"/>
  <c r="K330" i="1" s="1"/>
  <c r="J329" i="1"/>
  <c r="I329" i="1"/>
  <c r="J328" i="1"/>
  <c r="I328" i="1"/>
  <c r="J327" i="1"/>
  <c r="I327" i="1"/>
  <c r="I326" i="1"/>
  <c r="K326" i="1" s="1"/>
  <c r="J325" i="1"/>
  <c r="I325" i="1"/>
  <c r="J324" i="1"/>
  <c r="I324" i="1"/>
  <c r="J323" i="1"/>
  <c r="I323" i="1"/>
  <c r="I322" i="1"/>
  <c r="K322" i="1" s="1"/>
  <c r="I321" i="1"/>
  <c r="K321" i="1" s="1"/>
  <c r="I320" i="1"/>
  <c r="K320" i="1" s="1"/>
  <c r="I319" i="1"/>
  <c r="K319" i="1" s="1"/>
  <c r="I318" i="1"/>
  <c r="K318" i="1" s="1"/>
  <c r="I317" i="1"/>
  <c r="K317" i="1" s="1"/>
  <c r="I316" i="1"/>
  <c r="K316" i="1" s="1"/>
  <c r="I315" i="1"/>
  <c r="K315" i="1" s="1"/>
  <c r="I314" i="1"/>
  <c r="K314" i="1" s="1"/>
  <c r="J313" i="1"/>
  <c r="I313" i="1"/>
  <c r="I312" i="1"/>
  <c r="K312" i="1" s="1"/>
  <c r="I311" i="1"/>
  <c r="K311" i="1" s="1"/>
  <c r="I310" i="1"/>
  <c r="K310" i="1" s="1"/>
  <c r="I309" i="1"/>
  <c r="K309" i="1" s="1"/>
  <c r="I308" i="1"/>
  <c r="K308" i="1" s="1"/>
  <c r="J307" i="1"/>
  <c r="I307" i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K301" i="1" s="1"/>
  <c r="I300" i="1"/>
  <c r="K300" i="1" s="1"/>
  <c r="I298" i="1"/>
  <c r="K298" i="1" s="1"/>
  <c r="J297" i="1"/>
  <c r="I297" i="1"/>
  <c r="I296" i="1"/>
  <c r="K296" i="1" s="1"/>
  <c r="J295" i="1"/>
  <c r="I295" i="1"/>
  <c r="I294" i="1"/>
  <c r="K294" i="1" s="1"/>
  <c r="I293" i="1"/>
  <c r="K293" i="1" s="1"/>
  <c r="I292" i="1"/>
  <c r="K292" i="1" s="1"/>
  <c r="J291" i="1"/>
  <c r="I291" i="1"/>
  <c r="I290" i="1"/>
  <c r="K290" i="1" s="1"/>
  <c r="I289" i="1"/>
  <c r="K289" i="1" s="1"/>
  <c r="I288" i="1"/>
  <c r="K288" i="1" s="1"/>
  <c r="I287" i="1"/>
  <c r="K287" i="1" s="1"/>
  <c r="J286" i="1"/>
  <c r="I286" i="1"/>
  <c r="J285" i="1"/>
  <c r="I285" i="1"/>
  <c r="I284" i="1"/>
  <c r="K284" i="1" s="1"/>
  <c r="J283" i="1"/>
  <c r="I283" i="1"/>
  <c r="J282" i="1"/>
  <c r="I282" i="1"/>
  <c r="I281" i="1"/>
  <c r="K281" i="1" s="1"/>
  <c r="J280" i="1"/>
  <c r="I280" i="1"/>
  <c r="J279" i="1"/>
  <c r="I279" i="1"/>
  <c r="I278" i="1"/>
  <c r="K278" i="1" s="1"/>
  <c r="I277" i="1"/>
  <c r="K277" i="1" s="1"/>
  <c r="J276" i="1"/>
  <c r="I276" i="1"/>
  <c r="J275" i="1"/>
  <c r="I275" i="1"/>
  <c r="J274" i="1"/>
  <c r="I274" i="1"/>
  <c r="J273" i="1"/>
  <c r="I273" i="1"/>
  <c r="I272" i="1"/>
  <c r="K272" i="1" s="1"/>
  <c r="I271" i="1"/>
  <c r="K271" i="1" s="1"/>
  <c r="J270" i="1"/>
  <c r="I270" i="1"/>
  <c r="J269" i="1"/>
  <c r="I269" i="1"/>
  <c r="J268" i="1"/>
  <c r="I268" i="1"/>
  <c r="J267" i="1"/>
  <c r="I267" i="1"/>
  <c r="J266" i="1"/>
  <c r="I266" i="1"/>
  <c r="J265" i="1"/>
  <c r="I265" i="1"/>
  <c r="I264" i="1"/>
  <c r="K264" i="1" s="1"/>
  <c r="I263" i="1"/>
  <c r="K263" i="1" s="1"/>
  <c r="I262" i="1"/>
  <c r="K262" i="1" s="1"/>
  <c r="I260" i="1"/>
  <c r="K260" i="1" s="1"/>
  <c r="J259" i="1"/>
  <c r="I259" i="1"/>
  <c r="J258" i="1"/>
  <c r="I258" i="1"/>
  <c r="I257" i="1"/>
  <c r="K257" i="1" s="1"/>
  <c r="I256" i="1"/>
  <c r="K256" i="1" s="1"/>
  <c r="I255" i="1"/>
  <c r="K255" i="1" s="1"/>
  <c r="I254" i="1"/>
  <c r="K254" i="1" s="1"/>
  <c r="I253" i="1"/>
  <c r="K253" i="1" s="1"/>
  <c r="J252" i="1"/>
  <c r="I252" i="1"/>
  <c r="I251" i="1"/>
  <c r="K251" i="1" s="1"/>
  <c r="I250" i="1"/>
  <c r="K250" i="1" s="1"/>
  <c r="I249" i="1"/>
  <c r="K249" i="1" s="1"/>
  <c r="J248" i="1"/>
  <c r="I248" i="1"/>
  <c r="I247" i="1"/>
  <c r="K247" i="1" s="1"/>
  <c r="I246" i="1"/>
  <c r="K246" i="1" s="1"/>
  <c r="I245" i="1"/>
  <c r="K245" i="1" s="1"/>
  <c r="I244" i="1"/>
  <c r="K244" i="1" s="1"/>
  <c r="J243" i="1"/>
  <c r="I243" i="1"/>
  <c r="J242" i="1"/>
  <c r="I242" i="1"/>
  <c r="I241" i="1"/>
  <c r="K241" i="1" s="1"/>
  <c r="I240" i="1"/>
  <c r="K240" i="1" s="1"/>
  <c r="J239" i="1"/>
  <c r="I239" i="1"/>
  <c r="I238" i="1"/>
  <c r="K238" i="1" s="1"/>
  <c r="J237" i="1"/>
  <c r="I237" i="1"/>
  <c r="I236" i="1"/>
  <c r="K236" i="1" s="1"/>
  <c r="J235" i="1"/>
  <c r="I235" i="1"/>
  <c r="I234" i="1"/>
  <c r="K234" i="1" s="1"/>
  <c r="I233" i="1"/>
  <c r="K233" i="1" s="1"/>
  <c r="I232" i="1"/>
  <c r="K232" i="1" s="1"/>
  <c r="I231" i="1"/>
  <c r="K231" i="1" s="1"/>
  <c r="J230" i="1"/>
  <c r="I230" i="1"/>
  <c r="I229" i="1"/>
  <c r="K229" i="1" s="1"/>
  <c r="I228" i="1"/>
  <c r="K228" i="1" s="1"/>
  <c r="J227" i="1"/>
  <c r="I227" i="1"/>
  <c r="I226" i="1"/>
  <c r="K226" i="1" s="1"/>
  <c r="I225" i="1"/>
  <c r="K225" i="1" s="1"/>
  <c r="J224" i="1"/>
  <c r="I224" i="1"/>
  <c r="I223" i="1"/>
  <c r="K223" i="1" s="1"/>
  <c r="J222" i="1"/>
  <c r="I222" i="1"/>
  <c r="J221" i="1"/>
  <c r="I221" i="1"/>
  <c r="J220" i="1"/>
  <c r="I220" i="1"/>
  <c r="J219" i="1"/>
  <c r="I219" i="1"/>
  <c r="I218" i="1"/>
  <c r="K218" i="1" s="1"/>
  <c r="I217" i="1"/>
  <c r="K217" i="1" s="1"/>
  <c r="I216" i="1"/>
  <c r="K216" i="1" s="1"/>
  <c r="I215" i="1"/>
  <c r="K215" i="1" s="1"/>
  <c r="I214" i="1"/>
  <c r="K214" i="1" s="1"/>
  <c r="J213" i="1"/>
  <c r="I213" i="1"/>
  <c r="I211" i="1"/>
  <c r="K211" i="1" s="1"/>
  <c r="I210" i="1"/>
  <c r="K210" i="1" s="1"/>
  <c r="I209" i="1"/>
  <c r="K209" i="1" s="1"/>
  <c r="I208" i="1"/>
  <c r="K208" i="1" s="1"/>
  <c r="I207" i="1"/>
  <c r="K207" i="1" s="1"/>
  <c r="I206" i="1"/>
  <c r="K206" i="1" s="1"/>
  <c r="I205" i="1"/>
  <c r="K205" i="1" s="1"/>
  <c r="I204" i="1"/>
  <c r="K204" i="1" s="1"/>
  <c r="I203" i="1"/>
  <c r="K203" i="1" s="1"/>
  <c r="I202" i="1"/>
  <c r="K202" i="1" s="1"/>
  <c r="I201" i="1"/>
  <c r="K201" i="1" s="1"/>
  <c r="J200" i="1"/>
  <c r="I200" i="1"/>
  <c r="I199" i="1"/>
  <c r="K199" i="1" s="1"/>
  <c r="I198" i="1"/>
  <c r="K198" i="1" s="1"/>
  <c r="J197" i="1"/>
  <c r="I197" i="1"/>
  <c r="I196" i="1"/>
  <c r="K196" i="1" s="1"/>
  <c r="I195" i="1"/>
  <c r="K195" i="1" s="1"/>
  <c r="I194" i="1"/>
  <c r="K194" i="1" s="1"/>
  <c r="I193" i="1"/>
  <c r="K193" i="1" s="1"/>
  <c r="I192" i="1"/>
  <c r="K192" i="1" s="1"/>
  <c r="I191" i="1"/>
  <c r="K191" i="1" s="1"/>
  <c r="I190" i="1"/>
  <c r="K190" i="1" s="1"/>
  <c r="I189" i="1"/>
  <c r="K189" i="1" s="1"/>
  <c r="J188" i="1"/>
  <c r="I188" i="1"/>
  <c r="I187" i="1"/>
  <c r="K187" i="1" s="1"/>
  <c r="I186" i="1"/>
  <c r="K186" i="1" s="1"/>
  <c r="J185" i="1"/>
  <c r="I185" i="1"/>
  <c r="I184" i="1"/>
  <c r="K184" i="1" s="1"/>
  <c r="I183" i="1"/>
  <c r="K183" i="1" s="1"/>
  <c r="I182" i="1"/>
  <c r="K182" i="1" s="1"/>
  <c r="I181" i="1"/>
  <c r="K181" i="1" s="1"/>
  <c r="I180" i="1"/>
  <c r="K180" i="1" s="1"/>
  <c r="I179" i="1"/>
  <c r="K179" i="1" s="1"/>
  <c r="J178" i="1"/>
  <c r="I178" i="1"/>
  <c r="J177" i="1"/>
  <c r="I177" i="1"/>
  <c r="I176" i="1"/>
  <c r="K176" i="1" s="1"/>
  <c r="I175" i="1"/>
  <c r="K175" i="1" s="1"/>
  <c r="I174" i="1"/>
  <c r="K174" i="1" s="1"/>
  <c r="J173" i="1"/>
  <c r="I173" i="1"/>
  <c r="I172" i="1"/>
  <c r="K172" i="1" s="1"/>
  <c r="I171" i="1"/>
  <c r="K171" i="1" s="1"/>
  <c r="I170" i="1"/>
  <c r="K170" i="1" s="1"/>
  <c r="I169" i="1"/>
  <c r="K169" i="1" s="1"/>
  <c r="I168" i="1"/>
  <c r="K168" i="1" s="1"/>
  <c r="I167" i="1"/>
  <c r="K167" i="1" s="1"/>
  <c r="J166" i="1"/>
  <c r="I166" i="1"/>
  <c r="J165" i="1"/>
  <c r="I165" i="1"/>
  <c r="I164" i="1"/>
  <c r="K164" i="1" s="1"/>
  <c r="I163" i="1"/>
  <c r="K163" i="1" s="1"/>
  <c r="I162" i="1"/>
  <c r="K162" i="1" s="1"/>
  <c r="I160" i="1"/>
  <c r="K160" i="1" s="1"/>
  <c r="I159" i="1"/>
  <c r="K159" i="1" s="1"/>
  <c r="I158" i="1"/>
  <c r="K158" i="1" s="1"/>
  <c r="I157" i="1"/>
  <c r="K157" i="1" s="1"/>
  <c r="I156" i="1"/>
  <c r="K156" i="1" s="1"/>
  <c r="I155" i="1"/>
  <c r="K155" i="1" s="1"/>
  <c r="I154" i="1"/>
  <c r="K154" i="1" s="1"/>
  <c r="J153" i="1"/>
  <c r="I153" i="1"/>
  <c r="J152" i="1"/>
  <c r="I152" i="1"/>
  <c r="I151" i="1"/>
  <c r="K151" i="1" s="1"/>
  <c r="J150" i="1"/>
  <c r="I150" i="1"/>
  <c r="I149" i="1"/>
  <c r="K149" i="1" s="1"/>
  <c r="J148" i="1"/>
  <c r="I148" i="1"/>
  <c r="I147" i="1"/>
  <c r="K147" i="1" s="1"/>
  <c r="J146" i="1"/>
  <c r="I146" i="1"/>
  <c r="I145" i="1"/>
  <c r="K145" i="1" s="1"/>
  <c r="I144" i="1"/>
  <c r="K144" i="1" s="1"/>
  <c r="J143" i="1"/>
  <c r="I143" i="1"/>
  <c r="I142" i="1"/>
  <c r="K142" i="1" s="1"/>
  <c r="I141" i="1"/>
  <c r="K141" i="1" s="1"/>
  <c r="J139" i="1"/>
  <c r="I139" i="1"/>
  <c r="I138" i="1"/>
  <c r="K138" i="1" s="1"/>
  <c r="K466" i="1" l="1"/>
  <c r="K619" i="1"/>
  <c r="K381" i="2"/>
  <c r="K388" i="2"/>
  <c r="K390" i="2"/>
  <c r="K119" i="2"/>
  <c r="K122" i="2"/>
  <c r="K131" i="2"/>
  <c r="K161" i="2"/>
  <c r="K201" i="2"/>
  <c r="K209" i="2"/>
  <c r="K215" i="2"/>
  <c r="K221" i="2"/>
  <c r="K239" i="2"/>
  <c r="K256" i="2"/>
  <c r="K293" i="2"/>
  <c r="K307" i="2"/>
  <c r="K152" i="1"/>
  <c r="K220" i="1"/>
  <c r="K222" i="1"/>
  <c r="K579" i="1"/>
  <c r="K599" i="1"/>
  <c r="K395" i="2"/>
  <c r="K307" i="1"/>
  <c r="K396" i="1"/>
  <c r="K433" i="1"/>
  <c r="K389" i="1"/>
  <c r="K392" i="1"/>
  <c r="K429" i="1"/>
  <c r="K484" i="1"/>
  <c r="K489" i="1"/>
  <c r="K230" i="1"/>
  <c r="K248" i="1"/>
  <c r="K279" i="1"/>
  <c r="K286" i="1"/>
  <c r="K340" i="1"/>
  <c r="K373" i="1"/>
  <c r="K390" i="1"/>
  <c r="K430" i="1"/>
  <c r="K574" i="1"/>
  <c r="K529" i="1"/>
  <c r="K557" i="1"/>
  <c r="K594" i="1"/>
  <c r="K596" i="1"/>
  <c r="K375" i="2"/>
  <c r="K391" i="2"/>
  <c r="K338" i="2"/>
  <c r="K357" i="2"/>
  <c r="K359" i="2"/>
  <c r="K362" i="2"/>
  <c r="K374" i="2"/>
  <c r="K393" i="2"/>
  <c r="K206" i="2"/>
  <c r="K224" i="2"/>
  <c r="K252" i="2"/>
  <c r="K320" i="2"/>
  <c r="K340" i="2"/>
  <c r="K105" i="2"/>
  <c r="K128" i="2"/>
  <c r="K141" i="2"/>
  <c r="K144" i="2"/>
  <c r="K524" i="1"/>
  <c r="K567" i="1"/>
  <c r="K295" i="1"/>
  <c r="K323" i="1"/>
  <c r="K325" i="1"/>
  <c r="K333" i="1"/>
  <c r="K335" i="1"/>
  <c r="K354" i="1"/>
  <c r="K525" i="1"/>
  <c r="K532" i="1"/>
  <c r="K291" i="1"/>
  <c r="K509" i="1"/>
  <c r="K512" i="1"/>
  <c r="K555" i="1"/>
  <c r="K560" i="1"/>
  <c r="K563" i="1"/>
  <c r="K590" i="1"/>
  <c r="K592" i="1"/>
  <c r="K325" i="2"/>
  <c r="K276" i="2"/>
  <c r="K324" i="2"/>
  <c r="K109" i="2"/>
  <c r="K188" i="2"/>
  <c r="K205" i="2"/>
  <c r="K231" i="2"/>
  <c r="K246" i="2"/>
  <c r="K248" i="2"/>
  <c r="K251" i="2"/>
  <c r="K261" i="2"/>
  <c r="K264" i="2"/>
  <c r="K287" i="2"/>
  <c r="K299" i="2"/>
  <c r="K319" i="2"/>
  <c r="K330" i="2"/>
  <c r="K242" i="1"/>
  <c r="K521" i="1"/>
  <c r="K602" i="1"/>
  <c r="K153" i="1"/>
  <c r="K197" i="1"/>
  <c r="K219" i="1"/>
  <c r="K235" i="1"/>
  <c r="K237" i="1"/>
  <c r="K243" i="1"/>
  <c r="K259" i="1"/>
  <c r="K270" i="1"/>
  <c r="K313" i="1"/>
  <c r="K328" i="1"/>
  <c r="K347" i="1"/>
  <c r="K372" i="1"/>
  <c r="K380" i="1"/>
  <c r="K453" i="1"/>
  <c r="K630" i="1"/>
  <c r="K188" i="1"/>
  <c r="K139" i="1"/>
  <c r="K370" i="1"/>
  <c r="K399" i="1"/>
  <c r="K421" i="1"/>
  <c r="K442" i="1"/>
  <c r="K474" i="1"/>
  <c r="K481" i="1"/>
  <c r="K502" i="1"/>
  <c r="K508" i="1"/>
  <c r="K537" i="1"/>
  <c r="K545" i="1"/>
  <c r="K582" i="1"/>
  <c r="K621" i="1"/>
  <c r="K633" i="1"/>
  <c r="K167" i="2"/>
  <c r="K184" i="2"/>
  <c r="K376" i="2"/>
  <c r="K133" i="2"/>
  <c r="K162" i="2"/>
  <c r="K168" i="2"/>
  <c r="K182" i="2"/>
  <c r="K199" i="2"/>
  <c r="K208" i="2"/>
  <c r="K214" i="2"/>
  <c r="K219" i="2"/>
  <c r="K267" i="2"/>
  <c r="K277" i="2"/>
  <c r="K291" i="2"/>
  <c r="K294" i="2"/>
  <c r="K306" i="2"/>
  <c r="K317" i="2"/>
  <c r="K337" i="2"/>
  <c r="K351" i="2"/>
  <c r="K326" i="2"/>
  <c r="K358" i="2"/>
  <c r="K158" i="2"/>
  <c r="K341" i="2"/>
  <c r="K91" i="2"/>
  <c r="K125" i="2"/>
  <c r="K242" i="2"/>
  <c r="K304" i="2"/>
  <c r="K379" i="2"/>
  <c r="K92" i="2"/>
  <c r="K233" i="2"/>
  <c r="K237" i="2"/>
  <c r="K342" i="2"/>
  <c r="K389" i="2"/>
  <c r="K9" i="3"/>
  <c r="K30" i="3"/>
  <c r="K35" i="3"/>
  <c r="K53" i="3"/>
  <c r="K56" i="3"/>
  <c r="K80" i="3"/>
  <c r="K82" i="3"/>
  <c r="K92" i="3"/>
  <c r="K95" i="3"/>
  <c r="K88" i="2"/>
  <c r="K111" i="2"/>
  <c r="K191" i="2"/>
  <c r="K193" i="2"/>
  <c r="K196" i="2"/>
  <c r="K230" i="2"/>
  <c r="K295" i="2"/>
  <c r="K348" i="2"/>
  <c r="K110" i="2"/>
  <c r="K134" i="2"/>
  <c r="K156" i="2"/>
  <c r="K227" i="2"/>
  <c r="K247" i="2"/>
  <c r="K266" i="2"/>
  <c r="K336" i="2"/>
  <c r="K353" i="2"/>
  <c r="K94" i="2"/>
  <c r="K113" i="2"/>
  <c r="K127" i="2"/>
  <c r="K177" i="2"/>
  <c r="K189" i="2"/>
  <c r="K355" i="2"/>
  <c r="K352" i="2"/>
  <c r="K356" i="2"/>
  <c r="K274" i="1"/>
  <c r="K427" i="1"/>
  <c r="K456" i="1"/>
  <c r="K496" i="1"/>
  <c r="K595" i="1"/>
  <c r="K143" i="1"/>
  <c r="K146" i="1"/>
  <c r="K165" i="1"/>
  <c r="K213" i="1"/>
  <c r="K239" i="1"/>
  <c r="K268" i="1"/>
  <c r="K418" i="1"/>
  <c r="K426" i="1"/>
  <c r="K505" i="1"/>
  <c r="K148" i="1"/>
  <c r="K166" i="1"/>
  <c r="K178" i="1"/>
  <c r="K185" i="1"/>
  <c r="K200" i="1"/>
  <c r="K280" i="1"/>
  <c r="K282" i="1"/>
  <c r="K285" i="1"/>
  <c r="K336" i="1"/>
  <c r="K374" i="1"/>
  <c r="K381" i="1"/>
  <c r="K436" i="1"/>
  <c r="K444" i="1"/>
  <c r="K449" i="1"/>
  <c r="K482" i="1"/>
  <c r="K515" i="1"/>
  <c r="K533" i="1"/>
  <c r="K544" i="1"/>
  <c r="K552" i="1"/>
  <c r="K558" i="1"/>
  <c r="K580" i="1"/>
  <c r="K227" i="1"/>
  <c r="K324" i="1"/>
  <c r="K276" i="1"/>
  <c r="K177" i="1"/>
  <c r="K252" i="1"/>
  <c r="K258" i="1"/>
  <c r="K266" i="1"/>
  <c r="K297" i="1"/>
  <c r="K401" i="1"/>
  <c r="K622" i="1"/>
  <c r="K411" i="1"/>
  <c r="K415" i="1"/>
  <c r="K454" i="1"/>
  <c r="K346" i="1"/>
  <c r="K357" i="1"/>
  <c r="K432" i="1"/>
  <c r="K488" i="1"/>
  <c r="K150" i="1"/>
  <c r="K267" i="1"/>
  <c r="K273" i="1"/>
  <c r="K275" i="1"/>
  <c r="K283" i="1"/>
  <c r="K327" i="1"/>
  <c r="K329" i="1"/>
  <c r="K367" i="1"/>
  <c r="K439" i="1"/>
  <c r="K460" i="1"/>
  <c r="K462" i="1"/>
  <c r="K472" i="1"/>
  <c r="K494" i="1"/>
  <c r="K500" i="1"/>
  <c r="K538" i="1"/>
  <c r="K546" i="1"/>
  <c r="K569" i="1"/>
  <c r="K583" i="1"/>
  <c r="K601" i="1"/>
  <c r="K618" i="1"/>
  <c r="K539" i="1"/>
  <c r="K554" i="1"/>
  <c r="K566" i="1"/>
  <c r="K575" i="1"/>
  <c r="K591" i="1"/>
  <c r="K598" i="1"/>
  <c r="K600" i="1"/>
  <c r="K224" i="1"/>
  <c r="K269" i="1"/>
  <c r="K397" i="1"/>
  <c r="K414" i="1"/>
  <c r="K437" i="1"/>
  <c r="K445" i="1"/>
  <c r="K455" i="1"/>
  <c r="K487" i="1"/>
  <c r="K523" i="1"/>
  <c r="K597" i="1"/>
  <c r="K173" i="1"/>
  <c r="K221" i="1"/>
  <c r="K265" i="1"/>
  <c r="K384" i="1"/>
  <c r="K394" i="1"/>
  <c r="K403" i="1"/>
  <c r="K425" i="1"/>
  <c r="K520" i="1"/>
  <c r="K605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6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7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<sst xmlns="http://schemas.openxmlformats.org/spreadsheetml/2006/main" count="3967" uniqueCount="330">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</sst>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31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43210</v>
      </c>
      <c r="B5" s="4" t="s">
        <v>50</v>
      </c>
      <c r="C5" s="5">
        <v>300</v>
      </c>
      <c r="D5" s="5" t="s">
        <v>13</v>
      </c>
      <c r="E5" s="6">
        <v>1575</v>
      </c>
      <c r="F5" s="6">
        <v>7</v>
      </c>
      <c r="G5" s="6">
        <v>8</v>
      </c>
      <c r="H5" s="6">
        <v>9.5</v>
      </c>
      <c r="I5" s="7">
        <f t="shared" ref="I5:I7" si="0">(G5-F5)*E5</f>
        <v>1575</v>
      </c>
      <c r="J5" s="8">
        <f t="shared" ref="J5:J7" si="1">(H5-G5)*E5</f>
        <v>2362.5</v>
      </c>
      <c r="K5" s="38">
        <f t="shared" ref="K5:K7" si="2">(I5+J5)</f>
        <v>3937.5</v>
      </c>
    </row>
    <row r="6" spans="1:11" x14ac:dyDescent="0.25">
      <c r="A6" s="3">
        <v>43210</v>
      </c>
      <c r="B6" s="4" t="s">
        <v>53</v>
      </c>
      <c r="C6" s="5">
        <v>255</v>
      </c>
      <c r="D6" s="5" t="s">
        <v>13</v>
      </c>
      <c r="E6" s="6">
        <v>3500</v>
      </c>
      <c r="F6" s="6">
        <v>5.9</v>
      </c>
      <c r="G6" s="6">
        <v>6.4</v>
      </c>
      <c r="H6" s="6">
        <v>7.4</v>
      </c>
      <c r="I6" s="7">
        <f t="shared" si="0"/>
        <v>1750</v>
      </c>
      <c r="J6" s="8">
        <f t="shared" si="1"/>
        <v>3500</v>
      </c>
      <c r="K6" s="38">
        <f t="shared" si="2"/>
        <v>5250</v>
      </c>
    </row>
    <row r="7" spans="1:11" x14ac:dyDescent="0.25">
      <c r="A7" s="3">
        <v>43210</v>
      </c>
      <c r="B7" s="4" t="s">
        <v>147</v>
      </c>
      <c r="C7" s="5">
        <v>275</v>
      </c>
      <c r="D7" s="5" t="s">
        <v>13</v>
      </c>
      <c r="E7" s="6">
        <v>2400</v>
      </c>
      <c r="F7" s="6">
        <v>2.75</v>
      </c>
      <c r="G7" s="6">
        <v>3.25</v>
      </c>
      <c r="H7" s="6">
        <v>4.25</v>
      </c>
      <c r="I7" s="7">
        <f t="shared" si="0"/>
        <v>1200</v>
      </c>
      <c r="J7" s="8">
        <f t="shared" si="1"/>
        <v>2400</v>
      </c>
      <c r="K7" s="38">
        <f t="shared" si="2"/>
        <v>3600</v>
      </c>
    </row>
    <row r="8" spans="1:11" x14ac:dyDescent="0.25">
      <c r="A8" s="3">
        <v>43210</v>
      </c>
      <c r="B8" s="4" t="s">
        <v>28</v>
      </c>
      <c r="C8" s="5">
        <v>980</v>
      </c>
      <c r="D8" s="5" t="s">
        <v>13</v>
      </c>
      <c r="E8" s="6">
        <v>1500</v>
      </c>
      <c r="F8" s="6">
        <v>8</v>
      </c>
      <c r="G8" s="6">
        <v>9</v>
      </c>
      <c r="H8" s="6">
        <v>0</v>
      </c>
      <c r="I8" s="7">
        <f t="shared" ref="I8" si="3">(G8-F8)*E8</f>
        <v>1500</v>
      </c>
      <c r="J8" s="8">
        <v>0</v>
      </c>
      <c r="K8" s="38">
        <f t="shared" ref="K8" si="4">(I8+J8)</f>
        <v>1500</v>
      </c>
    </row>
    <row r="9" spans="1:11" x14ac:dyDescent="0.25">
      <c r="A9" s="3">
        <v>43210</v>
      </c>
      <c r="B9" s="4" t="s">
        <v>29</v>
      </c>
      <c r="C9" s="5">
        <v>210</v>
      </c>
      <c r="D9" s="5" t="s">
        <v>13</v>
      </c>
      <c r="E9" s="6">
        <v>5000</v>
      </c>
      <c r="F9" s="6">
        <v>4.25</v>
      </c>
      <c r="G9" s="6">
        <v>4.5</v>
      </c>
      <c r="H9" s="6">
        <v>0</v>
      </c>
      <c r="I9" s="7">
        <f t="shared" ref="I9:I11" si="5">(G9-F9)*E9</f>
        <v>1250</v>
      </c>
      <c r="J9" s="8">
        <v>0</v>
      </c>
      <c r="K9" s="38">
        <f t="shared" ref="K9:K11" si="6">(I9+J9)</f>
        <v>1250</v>
      </c>
    </row>
    <row r="10" spans="1:11" x14ac:dyDescent="0.25">
      <c r="A10" s="3">
        <v>43209</v>
      </c>
      <c r="B10" s="4" t="s">
        <v>125</v>
      </c>
      <c r="C10" s="5">
        <v>1120</v>
      </c>
      <c r="D10" s="5" t="s">
        <v>13</v>
      </c>
      <c r="E10" s="6">
        <v>600</v>
      </c>
      <c r="F10" s="6">
        <v>18</v>
      </c>
      <c r="G10" s="6">
        <v>20.5</v>
      </c>
      <c r="H10" s="6">
        <v>23.5</v>
      </c>
      <c r="I10" s="7">
        <f t="shared" si="5"/>
        <v>1500</v>
      </c>
      <c r="J10" s="8">
        <f t="shared" ref="J10" si="7">(H10-G10)*E10</f>
        <v>1800</v>
      </c>
      <c r="K10" s="38">
        <f t="shared" si="6"/>
        <v>3300</v>
      </c>
    </row>
    <row r="11" spans="1:11" x14ac:dyDescent="0.25">
      <c r="A11" s="3">
        <v>43209</v>
      </c>
      <c r="B11" s="4" t="s">
        <v>68</v>
      </c>
      <c r="C11" s="5">
        <v>800</v>
      </c>
      <c r="D11" s="5" t="s">
        <v>16</v>
      </c>
      <c r="E11" s="6">
        <v>600</v>
      </c>
      <c r="F11" s="6">
        <v>19</v>
      </c>
      <c r="G11" s="6">
        <v>16.5</v>
      </c>
      <c r="H11" s="6">
        <v>0</v>
      </c>
      <c r="I11" s="7">
        <f t="shared" si="5"/>
        <v>-1500</v>
      </c>
      <c r="J11" s="8">
        <v>0</v>
      </c>
      <c r="K11" s="38">
        <f t="shared" si="6"/>
        <v>-1500</v>
      </c>
    </row>
    <row r="12" spans="1:11" x14ac:dyDescent="0.25">
      <c r="A12" s="3">
        <v>43209</v>
      </c>
      <c r="B12" s="4" t="s">
        <v>12</v>
      </c>
      <c r="C12" s="5">
        <v>1860</v>
      </c>
      <c r="D12" s="5" t="s">
        <v>13</v>
      </c>
      <c r="E12" s="6">
        <v>300</v>
      </c>
      <c r="F12" s="6">
        <v>19</v>
      </c>
      <c r="G12" s="6">
        <v>13</v>
      </c>
      <c r="H12" s="6">
        <v>0</v>
      </c>
      <c r="I12" s="7">
        <f>(G12-F12)*E12</f>
        <v>-1800</v>
      </c>
      <c r="J12" s="8">
        <v>0</v>
      </c>
      <c r="K12" s="38">
        <f>(I12+J12)</f>
        <v>-1800</v>
      </c>
    </row>
    <row r="13" spans="1:11" x14ac:dyDescent="0.25">
      <c r="A13" s="3">
        <v>43209</v>
      </c>
      <c r="B13" s="4" t="s">
        <v>25</v>
      </c>
      <c r="C13" s="5">
        <v>250</v>
      </c>
      <c r="D13" s="5" t="s">
        <v>13</v>
      </c>
      <c r="E13" s="6">
        <v>3000</v>
      </c>
      <c r="F13" s="6">
        <v>3.25</v>
      </c>
      <c r="G13" s="6">
        <v>2.75</v>
      </c>
      <c r="H13" s="6">
        <v>0</v>
      </c>
      <c r="I13" s="7">
        <f t="shared" ref="I13" si="8">(G13-F13)*E13</f>
        <v>-1500</v>
      </c>
      <c r="J13" s="8">
        <v>0</v>
      </c>
      <c r="K13" s="38">
        <f t="shared" ref="K13" si="9">(I13+J13)</f>
        <v>-1500</v>
      </c>
    </row>
    <row r="14" spans="1:11" x14ac:dyDescent="0.25">
      <c r="A14" s="3">
        <v>43208</v>
      </c>
      <c r="B14" s="4" t="s">
        <v>54</v>
      </c>
      <c r="C14" s="5">
        <v>640</v>
      </c>
      <c r="D14" s="5" t="s">
        <v>13</v>
      </c>
      <c r="E14" s="6">
        <v>1800</v>
      </c>
      <c r="F14" s="6">
        <v>9.25</v>
      </c>
      <c r="G14" s="6">
        <v>10.25</v>
      </c>
      <c r="H14" s="6">
        <v>11.75</v>
      </c>
      <c r="I14" s="7">
        <f t="shared" ref="I14" si="10">(G14-F14)*E14</f>
        <v>1800</v>
      </c>
      <c r="J14" s="8">
        <f t="shared" ref="J14" si="11">(H14-G14)*E14</f>
        <v>2700</v>
      </c>
      <c r="K14" s="38">
        <f t="shared" ref="K14" si="12">(I14+J14)</f>
        <v>4500</v>
      </c>
    </row>
    <row r="15" spans="1:11" x14ac:dyDescent="0.25">
      <c r="A15" s="3">
        <v>43208</v>
      </c>
      <c r="B15" s="4" t="s">
        <v>19</v>
      </c>
      <c r="C15" s="5">
        <v>520</v>
      </c>
      <c r="D15" s="5" t="s">
        <v>13</v>
      </c>
      <c r="E15" s="6">
        <v>1250</v>
      </c>
      <c r="F15" s="6">
        <v>8.75</v>
      </c>
      <c r="G15" s="6">
        <v>7.25</v>
      </c>
      <c r="H15" s="6">
        <v>0</v>
      </c>
      <c r="I15" s="7">
        <f t="shared" ref="I15" si="13">(G15-F15)*E15</f>
        <v>-1875</v>
      </c>
      <c r="J15" s="8">
        <v>0</v>
      </c>
      <c r="K15" s="50">
        <f t="shared" ref="K15" si="14">(I15+J15)</f>
        <v>-1875</v>
      </c>
    </row>
    <row r="16" spans="1:11" x14ac:dyDescent="0.25">
      <c r="A16" s="33">
        <v>43207</v>
      </c>
      <c r="B16" s="34" t="s">
        <v>140</v>
      </c>
      <c r="C16" s="35">
        <v>290</v>
      </c>
      <c r="D16" s="35" t="s">
        <v>13</v>
      </c>
      <c r="E16" s="36">
        <v>2750</v>
      </c>
      <c r="F16" s="36">
        <v>5.5</v>
      </c>
      <c r="G16" s="36">
        <v>6.25</v>
      </c>
      <c r="H16" s="36">
        <v>7.25</v>
      </c>
      <c r="I16" s="37">
        <f t="shared" ref="I16:I17" si="15">(G16-F16)*E16</f>
        <v>2062.5</v>
      </c>
      <c r="J16" s="38">
        <f t="shared" ref="J16" si="16">(H16-G16)*E16</f>
        <v>2750</v>
      </c>
      <c r="K16" s="38">
        <f t="shared" ref="K16:K17" si="17">(I16+J16)</f>
        <v>4812.5</v>
      </c>
    </row>
    <row r="17" spans="1:11" x14ac:dyDescent="0.25">
      <c r="A17" s="33">
        <v>43207</v>
      </c>
      <c r="B17" s="34" t="s">
        <v>155</v>
      </c>
      <c r="C17" s="35">
        <v>255</v>
      </c>
      <c r="D17" s="35" t="s">
        <v>13</v>
      </c>
      <c r="E17" s="36">
        <v>4500</v>
      </c>
      <c r="F17" s="36">
        <v>5.6</v>
      </c>
      <c r="G17" s="36">
        <v>5.95</v>
      </c>
      <c r="H17" s="36">
        <v>0</v>
      </c>
      <c r="I17" s="37">
        <f t="shared" si="15"/>
        <v>1575.0000000000025</v>
      </c>
      <c r="J17" s="38">
        <v>0</v>
      </c>
      <c r="K17" s="38">
        <f t="shared" si="17"/>
        <v>1575.0000000000025</v>
      </c>
    </row>
    <row r="18" spans="1:11" x14ac:dyDescent="0.25">
      <c r="A18" s="3">
        <v>43206</v>
      </c>
      <c r="B18" s="4" t="s">
        <v>41</v>
      </c>
      <c r="C18" s="5">
        <v>150</v>
      </c>
      <c r="D18" s="5" t="s">
        <v>13</v>
      </c>
      <c r="E18" s="6">
        <v>7000</v>
      </c>
      <c r="F18" s="6">
        <v>4.5</v>
      </c>
      <c r="G18" s="6">
        <v>4</v>
      </c>
      <c r="H18" s="6">
        <v>0</v>
      </c>
      <c r="I18" s="7">
        <f t="shared" ref="I18:I20" si="18">(G18-F18)*E18</f>
        <v>-3500</v>
      </c>
      <c r="J18" s="8">
        <v>0</v>
      </c>
      <c r="K18" s="50">
        <f t="shared" ref="K18:K20" si="19">(I18+J18)</f>
        <v>-3500</v>
      </c>
    </row>
    <row r="19" spans="1:11" x14ac:dyDescent="0.25">
      <c r="A19" s="3">
        <v>43206</v>
      </c>
      <c r="B19" s="4" t="s">
        <v>204</v>
      </c>
      <c r="C19" s="5">
        <v>310</v>
      </c>
      <c r="D19" s="5" t="s">
        <v>13</v>
      </c>
      <c r="E19" s="6">
        <v>3000</v>
      </c>
      <c r="F19" s="6">
        <v>6.8</v>
      </c>
      <c r="G19" s="6">
        <v>7.25</v>
      </c>
      <c r="H19" s="6">
        <v>0</v>
      </c>
      <c r="I19" s="7">
        <f t="shared" si="18"/>
        <v>1350.0000000000005</v>
      </c>
      <c r="J19" s="8">
        <v>0</v>
      </c>
      <c r="K19" s="38">
        <f t="shared" si="19"/>
        <v>1350.0000000000005</v>
      </c>
    </row>
    <row r="20" spans="1:11" x14ac:dyDescent="0.25">
      <c r="A20" s="3">
        <v>43206</v>
      </c>
      <c r="B20" s="4" t="s">
        <v>69</v>
      </c>
      <c r="C20" s="5">
        <v>290</v>
      </c>
      <c r="D20" s="5" t="s">
        <v>16</v>
      </c>
      <c r="E20" s="6">
        <v>1750</v>
      </c>
      <c r="F20" s="6">
        <v>7.25</v>
      </c>
      <c r="G20" s="6">
        <v>8.25</v>
      </c>
      <c r="H20" s="6">
        <v>9</v>
      </c>
      <c r="I20" s="7">
        <f t="shared" si="18"/>
        <v>1750</v>
      </c>
      <c r="J20" s="8">
        <f t="shared" ref="J20" si="20">(H20-G20)*E20</f>
        <v>1312.5</v>
      </c>
      <c r="K20" s="38">
        <f t="shared" si="19"/>
        <v>3062.5</v>
      </c>
    </row>
    <row r="21" spans="1:11" x14ac:dyDescent="0.25">
      <c r="A21" s="33">
        <v>43203</v>
      </c>
      <c r="B21" s="34" t="s">
        <v>193</v>
      </c>
      <c r="C21" s="35">
        <v>240</v>
      </c>
      <c r="D21" s="35" t="s">
        <v>13</v>
      </c>
      <c r="E21" s="36">
        <v>4000</v>
      </c>
      <c r="F21" s="36">
        <v>5.75</v>
      </c>
      <c r="G21" s="36">
        <v>6.25</v>
      </c>
      <c r="H21" s="36">
        <v>0</v>
      </c>
      <c r="I21" s="37">
        <f t="shared" ref="I21" si="21">(G21-F21)*E21</f>
        <v>2000</v>
      </c>
      <c r="J21" s="38">
        <v>0</v>
      </c>
      <c r="K21" s="38">
        <f t="shared" ref="K21" si="22">(I21+J21)</f>
        <v>2000</v>
      </c>
    </row>
    <row r="22" spans="1:11" x14ac:dyDescent="0.25">
      <c r="A22" s="3">
        <v>43203</v>
      </c>
      <c r="B22" s="4" t="s">
        <v>41</v>
      </c>
      <c r="C22" s="5">
        <v>150</v>
      </c>
      <c r="D22" s="5" t="s">
        <v>13</v>
      </c>
      <c r="E22" s="6">
        <v>3500</v>
      </c>
      <c r="F22" s="6">
        <v>3.7</v>
      </c>
      <c r="G22" s="6">
        <v>4.1500000000000004</v>
      </c>
      <c r="H22" s="6">
        <v>0</v>
      </c>
      <c r="I22" s="7">
        <f t="shared" ref="I22:I23" si="23">(G22-F22)*E22</f>
        <v>1575.0000000000007</v>
      </c>
      <c r="J22" s="8">
        <v>0</v>
      </c>
      <c r="K22" s="8">
        <f t="shared" ref="K22:K23" si="24">(I22+J22)</f>
        <v>1575.0000000000007</v>
      </c>
    </row>
    <row r="23" spans="1:11" x14ac:dyDescent="0.25">
      <c r="A23" s="3">
        <v>43203</v>
      </c>
      <c r="B23" s="4" t="s">
        <v>104</v>
      </c>
      <c r="C23" s="5">
        <v>300</v>
      </c>
      <c r="D23" s="5" t="s">
        <v>13</v>
      </c>
      <c r="E23" s="6">
        <v>1750</v>
      </c>
      <c r="F23" s="6">
        <v>5.5</v>
      </c>
      <c r="G23" s="6">
        <v>6.2</v>
      </c>
      <c r="H23" s="6">
        <v>0</v>
      </c>
      <c r="I23" s="7">
        <f t="shared" si="23"/>
        <v>1225.0000000000002</v>
      </c>
      <c r="J23" s="8">
        <v>0</v>
      </c>
      <c r="K23" s="8">
        <f t="shared" si="24"/>
        <v>1225.0000000000002</v>
      </c>
    </row>
    <row r="24" spans="1:11" x14ac:dyDescent="0.25">
      <c r="A24" s="33">
        <v>43202</v>
      </c>
      <c r="B24" s="34" t="s">
        <v>329</v>
      </c>
      <c r="C24" s="35">
        <v>2050</v>
      </c>
      <c r="D24" s="35" t="s">
        <v>33</v>
      </c>
      <c r="E24" s="36">
        <v>250</v>
      </c>
      <c r="F24" s="36">
        <v>48</v>
      </c>
      <c r="G24" s="36">
        <v>54</v>
      </c>
      <c r="H24" s="36">
        <v>0</v>
      </c>
      <c r="I24" s="37">
        <f t="shared" ref="I24:I29" si="25">(G24-F24)*E24</f>
        <v>1500</v>
      </c>
      <c r="J24" s="38">
        <v>0</v>
      </c>
      <c r="K24" s="38">
        <f t="shared" ref="K24:K29" si="26">(I24+J24)</f>
        <v>1500</v>
      </c>
    </row>
    <row r="25" spans="1:11" x14ac:dyDescent="0.25">
      <c r="A25" s="33">
        <v>43201</v>
      </c>
      <c r="B25" s="34" t="s">
        <v>103</v>
      </c>
      <c r="C25" s="35">
        <v>620</v>
      </c>
      <c r="D25" s="35" t="s">
        <v>13</v>
      </c>
      <c r="E25" s="36">
        <v>1061</v>
      </c>
      <c r="F25" s="36">
        <v>11</v>
      </c>
      <c r="G25" s="36">
        <v>12.5</v>
      </c>
      <c r="H25" s="36">
        <v>0</v>
      </c>
      <c r="I25" s="37">
        <f t="shared" si="25"/>
        <v>1591.5</v>
      </c>
      <c r="J25" s="38">
        <v>0</v>
      </c>
      <c r="K25" s="38">
        <f t="shared" si="26"/>
        <v>1591.5</v>
      </c>
    </row>
    <row r="26" spans="1:11" x14ac:dyDescent="0.25">
      <c r="A26" s="33">
        <v>43201</v>
      </c>
      <c r="B26" s="34" t="s">
        <v>266</v>
      </c>
      <c r="C26" s="35">
        <v>1360</v>
      </c>
      <c r="D26" s="35" t="s">
        <v>13</v>
      </c>
      <c r="E26" s="36">
        <v>750</v>
      </c>
      <c r="F26" s="36">
        <v>18.5</v>
      </c>
      <c r="G26" s="36">
        <v>20.5</v>
      </c>
      <c r="H26" s="36">
        <v>0</v>
      </c>
      <c r="I26" s="37">
        <f t="shared" si="25"/>
        <v>1500</v>
      </c>
      <c r="J26" s="38">
        <v>0</v>
      </c>
      <c r="K26" s="38">
        <f t="shared" si="26"/>
        <v>1500</v>
      </c>
    </row>
    <row r="27" spans="1:11" x14ac:dyDescent="0.25">
      <c r="A27" s="33">
        <v>43200</v>
      </c>
      <c r="B27" s="34" t="s">
        <v>39</v>
      </c>
      <c r="C27" s="35">
        <v>360</v>
      </c>
      <c r="D27" s="35" t="s">
        <v>33</v>
      </c>
      <c r="E27" s="36">
        <v>1500</v>
      </c>
      <c r="F27" s="36">
        <v>6</v>
      </c>
      <c r="G27" s="36">
        <v>7</v>
      </c>
      <c r="H27" s="36">
        <v>8.5</v>
      </c>
      <c r="I27" s="37">
        <f t="shared" si="25"/>
        <v>1500</v>
      </c>
      <c r="J27" s="38">
        <f t="shared" ref="J27" si="27">(H27-G27)*E27</f>
        <v>2250</v>
      </c>
      <c r="K27" s="38">
        <f t="shared" si="26"/>
        <v>3750</v>
      </c>
    </row>
    <row r="28" spans="1:11" x14ac:dyDescent="0.25">
      <c r="A28" s="33">
        <v>43200</v>
      </c>
      <c r="B28" s="34" t="s">
        <v>27</v>
      </c>
      <c r="C28" s="35">
        <v>340</v>
      </c>
      <c r="D28" s="35" t="s">
        <v>13</v>
      </c>
      <c r="E28" s="36">
        <v>2675</v>
      </c>
      <c r="F28" s="36">
        <v>5.4</v>
      </c>
      <c r="G28" s="36">
        <v>6</v>
      </c>
      <c r="H28" s="36">
        <v>0</v>
      </c>
      <c r="I28" s="37">
        <f t="shared" si="25"/>
        <v>1604.9999999999991</v>
      </c>
      <c r="J28" s="38">
        <v>0</v>
      </c>
      <c r="K28" s="38">
        <f t="shared" si="26"/>
        <v>1604.9999999999991</v>
      </c>
    </row>
    <row r="29" spans="1:11" x14ac:dyDescent="0.25">
      <c r="A29" s="33">
        <v>43199</v>
      </c>
      <c r="B29" s="34" t="s">
        <v>89</v>
      </c>
      <c r="C29" s="35">
        <v>2700</v>
      </c>
      <c r="D29" s="35" t="s">
        <v>13</v>
      </c>
      <c r="E29" s="36">
        <v>500</v>
      </c>
      <c r="F29" s="36">
        <v>20</v>
      </c>
      <c r="G29" s="36">
        <v>23</v>
      </c>
      <c r="H29" s="36">
        <v>27</v>
      </c>
      <c r="I29" s="37">
        <f t="shared" si="25"/>
        <v>1500</v>
      </c>
      <c r="J29" s="38">
        <v>0</v>
      </c>
      <c r="K29" s="38">
        <f t="shared" si="26"/>
        <v>1500</v>
      </c>
    </row>
    <row r="30" spans="1:11" x14ac:dyDescent="0.25">
      <c r="A30" s="3">
        <v>43196</v>
      </c>
      <c r="B30" s="4" t="s">
        <v>260</v>
      </c>
      <c r="C30" s="5">
        <v>560</v>
      </c>
      <c r="D30" s="5" t="s">
        <v>13</v>
      </c>
      <c r="E30" s="6">
        <v>1100</v>
      </c>
      <c r="F30" s="6">
        <v>15.5</v>
      </c>
      <c r="G30" s="6">
        <v>17</v>
      </c>
      <c r="H30" s="6">
        <v>0</v>
      </c>
      <c r="I30" s="7">
        <f t="shared" ref="I30:I33" si="28">(G30-F30)*E30</f>
        <v>1650</v>
      </c>
      <c r="J30" s="8">
        <v>0</v>
      </c>
      <c r="K30" s="8">
        <f t="shared" ref="K30:K33" si="29">(I30+J30)</f>
        <v>1650</v>
      </c>
    </row>
    <row r="31" spans="1:11" x14ac:dyDescent="0.25">
      <c r="A31" s="3">
        <v>43196</v>
      </c>
      <c r="B31" s="4" t="s">
        <v>133</v>
      </c>
      <c r="C31" s="5">
        <v>1340</v>
      </c>
      <c r="D31" s="5" t="s">
        <v>13</v>
      </c>
      <c r="E31" s="6">
        <v>750</v>
      </c>
      <c r="F31" s="6">
        <v>17.75</v>
      </c>
      <c r="G31" s="6">
        <v>19.75</v>
      </c>
      <c r="H31" s="6">
        <v>0</v>
      </c>
      <c r="I31" s="7">
        <f t="shared" si="28"/>
        <v>1500</v>
      </c>
      <c r="J31" s="8">
        <v>0</v>
      </c>
      <c r="K31" s="8">
        <f t="shared" si="29"/>
        <v>1500</v>
      </c>
    </row>
    <row r="32" spans="1:11" x14ac:dyDescent="0.25">
      <c r="A32" s="3">
        <v>43196</v>
      </c>
      <c r="B32" s="4" t="s">
        <v>155</v>
      </c>
      <c r="C32" s="5">
        <v>225</v>
      </c>
      <c r="D32" s="5" t="s">
        <v>33</v>
      </c>
      <c r="E32" s="6">
        <v>4500</v>
      </c>
      <c r="F32" s="6">
        <v>4.75</v>
      </c>
      <c r="G32" s="6">
        <v>5.25</v>
      </c>
      <c r="H32" s="6">
        <v>0</v>
      </c>
      <c r="I32" s="7">
        <f t="shared" si="28"/>
        <v>2250</v>
      </c>
      <c r="J32" s="8">
        <v>0</v>
      </c>
      <c r="K32" s="8">
        <f t="shared" si="29"/>
        <v>2250</v>
      </c>
    </row>
    <row r="33" spans="1:11" x14ac:dyDescent="0.25">
      <c r="A33" s="3">
        <v>43196</v>
      </c>
      <c r="B33" s="4" t="s">
        <v>140</v>
      </c>
      <c r="C33" s="5">
        <v>270</v>
      </c>
      <c r="D33" s="5" t="s">
        <v>33</v>
      </c>
      <c r="E33" s="6">
        <v>2750</v>
      </c>
      <c r="F33" s="6">
        <v>5.9</v>
      </c>
      <c r="G33" s="6">
        <v>4.9000000000000004</v>
      </c>
      <c r="H33" s="6">
        <v>0</v>
      </c>
      <c r="I33" s="7">
        <f t="shared" si="28"/>
        <v>-2750</v>
      </c>
      <c r="J33" s="8">
        <v>0</v>
      </c>
      <c r="K33" s="50">
        <f t="shared" si="29"/>
        <v>-2750</v>
      </c>
    </row>
    <row r="34" spans="1:11" x14ac:dyDescent="0.25">
      <c r="A34" s="33">
        <v>43195</v>
      </c>
      <c r="B34" s="34" t="s">
        <v>53</v>
      </c>
      <c r="C34" s="35">
        <v>210</v>
      </c>
      <c r="D34" s="35" t="s">
        <v>13</v>
      </c>
      <c r="E34" s="36">
        <v>3500</v>
      </c>
      <c r="F34" s="36">
        <v>7</v>
      </c>
      <c r="G34" s="36">
        <v>7.5</v>
      </c>
      <c r="H34" s="36">
        <v>8.5</v>
      </c>
      <c r="I34" s="37">
        <f t="shared" ref="I34" si="30">(G34-F34)*E34</f>
        <v>1750</v>
      </c>
      <c r="J34" s="38">
        <f t="shared" ref="J34" si="31">(H34-G34)*E34</f>
        <v>3500</v>
      </c>
      <c r="K34" s="38">
        <f t="shared" ref="K34" si="32">(I34+J34)</f>
        <v>5250</v>
      </c>
    </row>
    <row r="35" spans="1:11" x14ac:dyDescent="0.25">
      <c r="A35" s="33">
        <v>43195</v>
      </c>
      <c r="B35" s="34" t="s">
        <v>289</v>
      </c>
      <c r="C35" s="35">
        <v>660</v>
      </c>
      <c r="D35" s="35" t="s">
        <v>13</v>
      </c>
      <c r="E35" s="36">
        <v>1000</v>
      </c>
      <c r="F35" s="36">
        <v>10.75</v>
      </c>
      <c r="G35" s="36">
        <v>12.25</v>
      </c>
      <c r="H35" s="36">
        <v>14</v>
      </c>
      <c r="I35" s="37">
        <f t="shared" ref="I35" si="33">(G35-F35)*E35</f>
        <v>1500</v>
      </c>
      <c r="J35" s="38">
        <f t="shared" ref="J35" si="34">(H35-G35)*E35</f>
        <v>1750</v>
      </c>
      <c r="K35" s="38">
        <f t="shared" ref="K35" si="35">(I35+J35)</f>
        <v>3250</v>
      </c>
    </row>
    <row r="36" spans="1:11" x14ac:dyDescent="0.25">
      <c r="A36" s="3">
        <v>43195</v>
      </c>
      <c r="B36" s="4" t="s">
        <v>103</v>
      </c>
      <c r="C36" s="5">
        <v>600</v>
      </c>
      <c r="D36" s="5" t="s">
        <v>13</v>
      </c>
      <c r="E36" s="6">
        <v>1061</v>
      </c>
      <c r="F36" s="6">
        <v>11.9</v>
      </c>
      <c r="G36" s="6">
        <v>13.4</v>
      </c>
      <c r="H36" s="6">
        <v>0</v>
      </c>
      <c r="I36" s="37">
        <f t="shared" ref="I36" si="36">(G36-F36)*E36</f>
        <v>1591.5</v>
      </c>
      <c r="J36" s="38">
        <v>0</v>
      </c>
      <c r="K36" s="38">
        <f t="shared" ref="K36" si="37">(I36+J36)</f>
        <v>1591.5</v>
      </c>
    </row>
    <row r="37" spans="1:11" x14ac:dyDescent="0.25">
      <c r="A37" s="33">
        <v>43194</v>
      </c>
      <c r="B37" s="34" t="s">
        <v>150</v>
      </c>
      <c r="C37" s="35">
        <v>100</v>
      </c>
      <c r="D37" s="35" t="s">
        <v>13</v>
      </c>
      <c r="E37" s="36">
        <v>4000</v>
      </c>
      <c r="F37" s="36">
        <v>3.75</v>
      </c>
      <c r="G37" s="36">
        <v>4.1500000000000004</v>
      </c>
      <c r="H37" s="36">
        <v>0</v>
      </c>
      <c r="I37" s="37">
        <f t="shared" ref="I37:I39" si="38">(G37-F37)*E37</f>
        <v>1600.0000000000014</v>
      </c>
      <c r="J37" s="38">
        <v>0</v>
      </c>
      <c r="K37" s="38">
        <f t="shared" ref="K37:K39" si="39">(I37+J37)</f>
        <v>1600.0000000000014</v>
      </c>
    </row>
    <row r="38" spans="1:11" x14ac:dyDescent="0.25">
      <c r="A38" s="33">
        <v>43194</v>
      </c>
      <c r="B38" s="34" t="s">
        <v>41</v>
      </c>
      <c r="C38" s="35">
        <v>150</v>
      </c>
      <c r="D38" s="35" t="s">
        <v>13</v>
      </c>
      <c r="E38" s="36">
        <v>7000</v>
      </c>
      <c r="F38" s="36">
        <v>3.3</v>
      </c>
      <c r="G38" s="36">
        <v>3.45</v>
      </c>
      <c r="H38" s="36">
        <v>0</v>
      </c>
      <c r="I38" s="37">
        <f t="shared" si="38"/>
        <v>1050.0000000000025</v>
      </c>
      <c r="J38" s="38">
        <v>0</v>
      </c>
      <c r="K38" s="38">
        <f t="shared" si="39"/>
        <v>1050.0000000000025</v>
      </c>
    </row>
    <row r="39" spans="1:11" x14ac:dyDescent="0.25">
      <c r="A39" s="33">
        <v>43194</v>
      </c>
      <c r="B39" s="34" t="s">
        <v>140</v>
      </c>
      <c r="C39" s="35">
        <v>270</v>
      </c>
      <c r="D39" s="35" t="s">
        <v>13</v>
      </c>
      <c r="E39" s="36">
        <v>2750</v>
      </c>
      <c r="F39" s="36">
        <v>8.75</v>
      </c>
      <c r="G39" s="36">
        <v>9.25</v>
      </c>
      <c r="H39" s="36">
        <v>0</v>
      </c>
      <c r="I39" s="37">
        <f t="shared" si="38"/>
        <v>1375</v>
      </c>
      <c r="J39" s="38">
        <v>0</v>
      </c>
      <c r="K39" s="38">
        <f t="shared" si="39"/>
        <v>1375</v>
      </c>
    </row>
    <row r="40" spans="1:11" x14ac:dyDescent="0.25">
      <c r="A40" s="33">
        <v>43194</v>
      </c>
      <c r="B40" s="34" t="s">
        <v>126</v>
      </c>
      <c r="C40" s="35">
        <v>600</v>
      </c>
      <c r="D40" s="35" t="s">
        <v>13</v>
      </c>
      <c r="E40" s="36">
        <v>800</v>
      </c>
      <c r="F40" s="36">
        <v>15.25</v>
      </c>
      <c r="G40" s="36">
        <v>13</v>
      </c>
      <c r="H40" s="36">
        <v>20.25</v>
      </c>
      <c r="I40" s="37">
        <f>(G40-F40)*E40</f>
        <v>-1800</v>
      </c>
      <c r="J40" s="38">
        <v>0</v>
      </c>
      <c r="K40" s="50">
        <f>(I40+J40)</f>
        <v>-1800</v>
      </c>
    </row>
    <row r="41" spans="1:11" x14ac:dyDescent="0.25">
      <c r="A41" s="33">
        <v>43193</v>
      </c>
      <c r="B41" s="34" t="s">
        <v>260</v>
      </c>
      <c r="C41" s="35">
        <v>560</v>
      </c>
      <c r="D41" s="35" t="s">
        <v>13</v>
      </c>
      <c r="E41" s="36">
        <v>1100</v>
      </c>
      <c r="F41" s="36">
        <v>9</v>
      </c>
      <c r="G41" s="36">
        <v>10.5</v>
      </c>
      <c r="H41" s="36">
        <v>12.5</v>
      </c>
      <c r="I41" s="37">
        <f t="shared" ref="I41:I42" si="40">(G41-F41)*E41</f>
        <v>1650</v>
      </c>
      <c r="J41" s="38">
        <f t="shared" ref="J41:J42" si="41">(H41-G41)*E41</f>
        <v>2200</v>
      </c>
      <c r="K41" s="38">
        <f t="shared" ref="K41:K42" si="42">(I41+J41)</f>
        <v>3850</v>
      </c>
    </row>
    <row r="42" spans="1:11" x14ac:dyDescent="0.25">
      <c r="A42" s="33">
        <v>43193</v>
      </c>
      <c r="B42" s="34" t="s">
        <v>144</v>
      </c>
      <c r="C42" s="35">
        <v>580</v>
      </c>
      <c r="D42" s="35" t="s">
        <v>13</v>
      </c>
      <c r="E42" s="36">
        <v>1061</v>
      </c>
      <c r="F42" s="36">
        <v>17</v>
      </c>
      <c r="G42" s="36">
        <v>18.5</v>
      </c>
      <c r="H42" s="36">
        <v>20.5</v>
      </c>
      <c r="I42" s="37">
        <f t="shared" si="40"/>
        <v>1591.5</v>
      </c>
      <c r="J42" s="38">
        <f t="shared" si="41"/>
        <v>2122</v>
      </c>
      <c r="K42" s="38">
        <f t="shared" si="42"/>
        <v>3713.5</v>
      </c>
    </row>
    <row r="43" spans="1:11" x14ac:dyDescent="0.25">
      <c r="A43" s="33">
        <v>43192</v>
      </c>
      <c r="B43" s="34" t="s">
        <v>144</v>
      </c>
      <c r="C43" s="35">
        <v>580</v>
      </c>
      <c r="D43" s="35" t="s">
        <v>13</v>
      </c>
      <c r="E43" s="36">
        <v>1061</v>
      </c>
      <c r="F43" s="36">
        <v>18.5</v>
      </c>
      <c r="G43" s="36">
        <v>20</v>
      </c>
      <c r="H43" s="36">
        <v>22</v>
      </c>
      <c r="I43" s="37">
        <f t="shared" ref="I43:I44" si="43">(G43-F43)*E43</f>
        <v>1591.5</v>
      </c>
      <c r="J43" s="38">
        <f t="shared" ref="J43:J44" si="44">(H43-G43)*E43</f>
        <v>2122</v>
      </c>
      <c r="K43" s="38">
        <f t="shared" ref="K43:K44" si="45">(I43+J43)</f>
        <v>3713.5</v>
      </c>
    </row>
    <row r="44" spans="1:11" x14ac:dyDescent="0.25">
      <c r="A44" s="33">
        <v>43192</v>
      </c>
      <c r="B44" s="34" t="s">
        <v>234</v>
      </c>
      <c r="C44" s="35">
        <v>780</v>
      </c>
      <c r="D44" s="35" t="s">
        <v>13</v>
      </c>
      <c r="E44" s="36">
        <v>1200</v>
      </c>
      <c r="F44" s="36">
        <v>8.75</v>
      </c>
      <c r="G44" s="36">
        <v>9.75</v>
      </c>
      <c r="H44" s="36">
        <v>11.25</v>
      </c>
      <c r="I44" s="37">
        <f t="shared" si="43"/>
        <v>1200</v>
      </c>
      <c r="J44" s="38">
        <f t="shared" si="44"/>
        <v>1800</v>
      </c>
      <c r="K44" s="38">
        <f t="shared" si="45"/>
        <v>3000</v>
      </c>
    </row>
    <row r="45" spans="1:11" x14ac:dyDescent="0.2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</row>
    <row r="46" spans="1:11" x14ac:dyDescent="0.25">
      <c r="A46" s="3">
        <v>43187</v>
      </c>
      <c r="B46" s="4" t="s">
        <v>144</v>
      </c>
      <c r="C46" s="5">
        <v>580</v>
      </c>
      <c r="D46" s="5" t="s">
        <v>33</v>
      </c>
      <c r="E46" s="6">
        <v>1061</v>
      </c>
      <c r="F46" s="6">
        <v>8.5</v>
      </c>
      <c r="G46" s="6">
        <v>10</v>
      </c>
      <c r="H46" s="6">
        <v>12.5</v>
      </c>
      <c r="I46" s="7">
        <f t="shared" ref="I46:I47" si="46">(G46-F46)*E46</f>
        <v>1591.5</v>
      </c>
      <c r="J46" s="8">
        <f t="shared" ref="J46:J47" si="47">(H46-G46)*E46</f>
        <v>2652.5</v>
      </c>
      <c r="K46" s="38">
        <f t="shared" ref="K46:K47" si="48">(I46+J46)</f>
        <v>4244</v>
      </c>
    </row>
    <row r="47" spans="1:11" x14ac:dyDescent="0.25">
      <c r="A47" s="3">
        <v>43187</v>
      </c>
      <c r="B47" s="4" t="s">
        <v>327</v>
      </c>
      <c r="C47" s="5">
        <v>520</v>
      </c>
      <c r="D47" s="5" t="s">
        <v>33</v>
      </c>
      <c r="E47" s="6">
        <v>1100</v>
      </c>
      <c r="F47" s="6">
        <v>18.5</v>
      </c>
      <c r="G47" s="6">
        <v>19.5</v>
      </c>
      <c r="H47" s="6">
        <v>21</v>
      </c>
      <c r="I47" s="7">
        <f t="shared" si="46"/>
        <v>1100</v>
      </c>
      <c r="J47" s="8">
        <f t="shared" si="47"/>
        <v>1650</v>
      </c>
      <c r="K47" s="38">
        <f t="shared" si="48"/>
        <v>2750</v>
      </c>
    </row>
    <row r="48" spans="1:11" x14ac:dyDescent="0.25">
      <c r="A48" s="3">
        <v>43186</v>
      </c>
      <c r="B48" s="4" t="s">
        <v>54</v>
      </c>
      <c r="C48" s="5">
        <v>620</v>
      </c>
      <c r="D48" s="5" t="s">
        <v>13</v>
      </c>
      <c r="E48" s="6">
        <v>1800</v>
      </c>
      <c r="F48" s="6">
        <v>3</v>
      </c>
      <c r="G48" s="6">
        <v>4</v>
      </c>
      <c r="H48" s="6">
        <v>5.5</v>
      </c>
      <c r="I48" s="7">
        <f t="shared" ref="I48" si="49">(G48-F48)*E48</f>
        <v>1800</v>
      </c>
      <c r="J48" s="8">
        <f t="shared" ref="J48" si="50">(H48-G48)*E48</f>
        <v>2700</v>
      </c>
      <c r="K48" s="8">
        <f t="shared" ref="K48" si="51">(I48+J48)</f>
        <v>4500</v>
      </c>
    </row>
    <row r="49" spans="1:11" x14ac:dyDescent="0.25">
      <c r="A49" s="3">
        <v>43186</v>
      </c>
      <c r="B49" s="4" t="s">
        <v>274</v>
      </c>
      <c r="C49" s="5">
        <v>590</v>
      </c>
      <c r="D49" s="5" t="s">
        <v>13</v>
      </c>
      <c r="E49" s="6">
        <v>1300</v>
      </c>
      <c r="F49" s="6">
        <v>5</v>
      </c>
      <c r="G49" s="6">
        <v>6</v>
      </c>
      <c r="H49" s="6">
        <v>7.5</v>
      </c>
      <c r="I49" s="7">
        <f t="shared" ref="I49" si="52">(G49-F49)*E49</f>
        <v>1300</v>
      </c>
      <c r="J49" s="8">
        <f t="shared" ref="J49" si="53">(H49-G49)*E49</f>
        <v>1950</v>
      </c>
      <c r="K49" s="8">
        <f t="shared" ref="K49" si="54">(I49+J49)</f>
        <v>3250</v>
      </c>
    </row>
    <row r="50" spans="1:11" x14ac:dyDescent="0.25">
      <c r="A50" s="3">
        <v>43185</v>
      </c>
      <c r="B50" s="4" t="s">
        <v>30</v>
      </c>
      <c r="C50" s="5">
        <v>500</v>
      </c>
      <c r="D50" s="5" t="s">
        <v>13</v>
      </c>
      <c r="E50" s="6">
        <v>1500</v>
      </c>
      <c r="F50" s="6">
        <v>6.25</v>
      </c>
      <c r="G50" s="6">
        <v>7.25</v>
      </c>
      <c r="H50" s="6">
        <v>8.75</v>
      </c>
      <c r="I50" s="7">
        <f t="shared" ref="I50:I51" si="55">(G50-F50)*E50</f>
        <v>1500</v>
      </c>
      <c r="J50" s="8">
        <f t="shared" ref="J50" si="56">(H50-G50)*E50</f>
        <v>2250</v>
      </c>
      <c r="K50" s="8">
        <f t="shared" ref="K50:K51" si="57">(I50+J50)</f>
        <v>3750</v>
      </c>
    </row>
    <row r="51" spans="1:11" x14ac:dyDescent="0.25">
      <c r="A51" s="3">
        <v>43185</v>
      </c>
      <c r="B51" s="4" t="s">
        <v>60</v>
      </c>
      <c r="C51" s="5">
        <v>600</v>
      </c>
      <c r="D51" s="5" t="s">
        <v>13</v>
      </c>
      <c r="E51" s="6">
        <v>1200</v>
      </c>
      <c r="F51" s="6">
        <v>8</v>
      </c>
      <c r="G51" s="6">
        <v>9</v>
      </c>
      <c r="H51" s="6">
        <v>0</v>
      </c>
      <c r="I51" s="7">
        <f t="shared" si="55"/>
        <v>1200</v>
      </c>
      <c r="J51" s="8">
        <v>0</v>
      </c>
      <c r="K51" s="8">
        <f t="shared" si="57"/>
        <v>1200</v>
      </c>
    </row>
    <row r="52" spans="1:11" x14ac:dyDescent="0.25">
      <c r="A52" s="3">
        <v>43182</v>
      </c>
      <c r="B52" s="4" t="s">
        <v>260</v>
      </c>
      <c r="C52" s="5">
        <v>520</v>
      </c>
      <c r="D52" s="5" t="s">
        <v>33</v>
      </c>
      <c r="E52" s="6">
        <v>1100</v>
      </c>
      <c r="F52" s="6">
        <v>7</v>
      </c>
      <c r="G52" s="6">
        <v>8.5</v>
      </c>
      <c r="H52" s="6">
        <v>0</v>
      </c>
      <c r="I52" s="7">
        <f t="shared" ref="I52:I53" si="58">(G52-F52)*E52</f>
        <v>1650</v>
      </c>
      <c r="J52" s="8">
        <v>0</v>
      </c>
      <c r="K52" s="8">
        <f t="shared" ref="K52:K53" si="59">(I52+J52)</f>
        <v>1650</v>
      </c>
    </row>
    <row r="53" spans="1:11" x14ac:dyDescent="0.25">
      <c r="A53" s="3">
        <v>43182</v>
      </c>
      <c r="B53" s="4" t="s">
        <v>89</v>
      </c>
      <c r="C53" s="5">
        <v>2200</v>
      </c>
      <c r="D53" s="5" t="s">
        <v>33</v>
      </c>
      <c r="E53" s="6">
        <v>500</v>
      </c>
      <c r="F53" s="6">
        <v>17.5</v>
      </c>
      <c r="G53" s="6">
        <v>20.5</v>
      </c>
      <c r="H53" s="6">
        <v>0</v>
      </c>
      <c r="I53" s="7">
        <f t="shared" si="58"/>
        <v>1500</v>
      </c>
      <c r="J53" s="8">
        <v>0</v>
      </c>
      <c r="K53" s="8">
        <f t="shared" si="59"/>
        <v>1500</v>
      </c>
    </row>
    <row r="54" spans="1:11" x14ac:dyDescent="0.25">
      <c r="A54" s="3">
        <v>43180</v>
      </c>
      <c r="B54" s="4" t="s">
        <v>241</v>
      </c>
      <c r="C54" s="5">
        <v>900</v>
      </c>
      <c r="D54" s="5" t="s">
        <v>13</v>
      </c>
      <c r="E54" s="6">
        <v>550</v>
      </c>
      <c r="F54" s="6">
        <v>23</v>
      </c>
      <c r="G54" s="6">
        <v>26</v>
      </c>
      <c r="H54" s="6">
        <v>0</v>
      </c>
      <c r="I54" s="7">
        <f t="shared" ref="I54:I55" si="60">(G54-F54)*E54</f>
        <v>1650</v>
      </c>
      <c r="J54" s="8">
        <v>0</v>
      </c>
      <c r="K54" s="8">
        <f t="shared" ref="K54:K55" si="61">(I54+J54)</f>
        <v>1650</v>
      </c>
    </row>
    <row r="55" spans="1:11" x14ac:dyDescent="0.25">
      <c r="A55" s="3">
        <v>43180</v>
      </c>
      <c r="B55" s="4" t="s">
        <v>98</v>
      </c>
      <c r="C55" s="5">
        <v>200</v>
      </c>
      <c r="D55" s="5" t="s">
        <v>16</v>
      </c>
      <c r="E55" s="6">
        <v>5000</v>
      </c>
      <c r="F55" s="6">
        <v>1</v>
      </c>
      <c r="G55" s="6">
        <v>1.5</v>
      </c>
      <c r="H55" s="6">
        <v>2.5</v>
      </c>
      <c r="I55" s="7">
        <f t="shared" si="60"/>
        <v>2500</v>
      </c>
      <c r="J55" s="8">
        <f t="shared" ref="J55" si="62">(H55-G55)*E55</f>
        <v>5000</v>
      </c>
      <c r="K55" s="8">
        <f t="shared" si="61"/>
        <v>7500</v>
      </c>
    </row>
    <row r="56" spans="1:11" x14ac:dyDescent="0.25">
      <c r="A56" s="3">
        <v>43180</v>
      </c>
      <c r="B56" s="4" t="s">
        <v>54</v>
      </c>
      <c r="C56" s="5">
        <v>600</v>
      </c>
      <c r="D56" s="5" t="s">
        <v>13</v>
      </c>
      <c r="E56" s="6">
        <v>1800</v>
      </c>
      <c r="F56" s="6">
        <v>8</v>
      </c>
      <c r="G56" s="6">
        <v>6.5</v>
      </c>
      <c r="H56" s="6">
        <v>0</v>
      </c>
      <c r="I56" s="7">
        <f t="shared" ref="I56" si="63">(G56-F56)*E56</f>
        <v>-2700</v>
      </c>
      <c r="J56" s="8">
        <v>0</v>
      </c>
      <c r="K56" s="8">
        <f t="shared" ref="K56" si="64">(I56+J56)</f>
        <v>-2700</v>
      </c>
    </row>
    <row r="57" spans="1:11" x14ac:dyDescent="0.25">
      <c r="A57" s="3">
        <v>43179</v>
      </c>
      <c r="B57" s="4" t="s">
        <v>274</v>
      </c>
      <c r="C57" s="5">
        <v>580</v>
      </c>
      <c r="D57" s="5" t="s">
        <v>13</v>
      </c>
      <c r="E57" s="6">
        <v>1300</v>
      </c>
      <c r="F57" s="6">
        <v>5</v>
      </c>
      <c r="G57" s="6">
        <v>6</v>
      </c>
      <c r="H57" s="6">
        <v>7</v>
      </c>
      <c r="I57" s="7">
        <f t="shared" ref="I57" si="65">(G57-F57)*E57</f>
        <v>1300</v>
      </c>
      <c r="J57" s="8">
        <f t="shared" ref="J57" si="66">(H57-G57)*E57</f>
        <v>1300</v>
      </c>
      <c r="K57" s="8">
        <f t="shared" ref="K57" si="67">(I57+J57)</f>
        <v>2600</v>
      </c>
    </row>
    <row r="58" spans="1:11" x14ac:dyDescent="0.25">
      <c r="A58" s="3">
        <v>43179</v>
      </c>
      <c r="B58" s="4" t="s">
        <v>325</v>
      </c>
      <c r="C58" s="5">
        <v>700</v>
      </c>
      <c r="D58" s="5" t="s">
        <v>13</v>
      </c>
      <c r="E58" s="6">
        <v>1200</v>
      </c>
      <c r="F58" s="6">
        <v>12.25</v>
      </c>
      <c r="G58" s="6">
        <v>14</v>
      </c>
      <c r="H58" s="6">
        <v>0</v>
      </c>
      <c r="I58" s="7">
        <f t="shared" ref="I58" si="68">(G58-F58)*E58</f>
        <v>2100</v>
      </c>
      <c r="J58" s="8">
        <v>0</v>
      </c>
      <c r="K58" s="8">
        <f t="shared" ref="K58" si="69">(I58+J58)</f>
        <v>2100</v>
      </c>
    </row>
    <row r="59" spans="1:11" x14ac:dyDescent="0.25">
      <c r="A59" s="3">
        <v>43178</v>
      </c>
      <c r="B59" s="4" t="s">
        <v>98</v>
      </c>
      <c r="C59" s="5">
        <v>220</v>
      </c>
      <c r="D59" s="5" t="s">
        <v>16</v>
      </c>
      <c r="E59" s="6">
        <v>5000</v>
      </c>
      <c r="F59" s="6">
        <v>4.9000000000000004</v>
      </c>
      <c r="G59" s="6">
        <v>5.4</v>
      </c>
      <c r="H59" s="6">
        <v>6.4</v>
      </c>
      <c r="I59" s="7">
        <f t="shared" ref="I59" si="70">(G59-F59)*E59</f>
        <v>2500</v>
      </c>
      <c r="J59" s="8">
        <f t="shared" ref="J59" si="71">(H59-G59)*E59</f>
        <v>5000</v>
      </c>
      <c r="K59" s="8">
        <f t="shared" ref="K59" si="72">(I59+J59)</f>
        <v>7500</v>
      </c>
    </row>
    <row r="60" spans="1:11" x14ac:dyDescent="0.25">
      <c r="A60" s="3">
        <v>43178</v>
      </c>
      <c r="B60" s="4" t="s">
        <v>35</v>
      </c>
      <c r="C60" s="5">
        <v>320</v>
      </c>
      <c r="D60" s="5" t="s">
        <v>13</v>
      </c>
      <c r="E60" s="6">
        <v>1750</v>
      </c>
      <c r="F60" s="6">
        <v>4.75</v>
      </c>
      <c r="G60" s="6">
        <v>3.75</v>
      </c>
      <c r="H60" s="6">
        <v>0</v>
      </c>
      <c r="I60" s="7">
        <f t="shared" ref="I60" si="73">(G60-F60)*E60</f>
        <v>-1750</v>
      </c>
      <c r="J60" s="8">
        <v>0</v>
      </c>
      <c r="K60" s="50">
        <f t="shared" ref="K60" si="74">(I60+J60)</f>
        <v>-1750</v>
      </c>
    </row>
    <row r="61" spans="1:11" x14ac:dyDescent="0.25">
      <c r="A61" s="3">
        <v>43175</v>
      </c>
      <c r="B61" s="4" t="s">
        <v>35</v>
      </c>
      <c r="C61" s="5">
        <v>320</v>
      </c>
      <c r="D61" s="5" t="s">
        <v>13</v>
      </c>
      <c r="E61" s="6">
        <v>1750</v>
      </c>
      <c r="F61" s="6">
        <v>5.6</v>
      </c>
      <c r="G61" s="6">
        <v>6.5</v>
      </c>
      <c r="H61" s="6">
        <v>0</v>
      </c>
      <c r="I61" s="7">
        <f t="shared" ref="I61:I62" si="75">(G61-F61)*E61</f>
        <v>1575.0000000000007</v>
      </c>
      <c r="J61" s="8">
        <v>0</v>
      </c>
      <c r="K61" s="8">
        <f t="shared" ref="K61:K62" si="76">(I61+J61)</f>
        <v>1575.0000000000007</v>
      </c>
    </row>
    <row r="62" spans="1:11" x14ac:dyDescent="0.25">
      <c r="A62" s="3">
        <v>43175</v>
      </c>
      <c r="B62" s="4" t="s">
        <v>28</v>
      </c>
      <c r="C62" s="5">
        <v>900</v>
      </c>
      <c r="D62" s="5" t="s">
        <v>13</v>
      </c>
      <c r="E62" s="6">
        <v>1500</v>
      </c>
      <c r="F62" s="6">
        <v>6.75</v>
      </c>
      <c r="G62" s="6">
        <v>7.75</v>
      </c>
      <c r="H62" s="6">
        <v>9.75</v>
      </c>
      <c r="I62" s="7">
        <f t="shared" si="75"/>
        <v>1500</v>
      </c>
      <c r="J62" s="8">
        <f t="shared" ref="J62" si="77">(H62-G62)*E62</f>
        <v>3000</v>
      </c>
      <c r="K62" s="8">
        <f t="shared" si="76"/>
        <v>4500</v>
      </c>
    </row>
    <row r="63" spans="1:11" x14ac:dyDescent="0.25">
      <c r="A63" s="3">
        <v>43174</v>
      </c>
      <c r="B63" s="4" t="s">
        <v>52</v>
      </c>
      <c r="C63" s="5">
        <v>400</v>
      </c>
      <c r="D63" s="5" t="s">
        <v>13</v>
      </c>
      <c r="E63" s="6">
        <v>1500</v>
      </c>
      <c r="F63" s="6">
        <v>6</v>
      </c>
      <c r="G63" s="6">
        <v>7</v>
      </c>
      <c r="H63" s="6">
        <v>0</v>
      </c>
      <c r="I63" s="7">
        <f t="shared" ref="I63" si="78">(G63-F63)*E63</f>
        <v>1500</v>
      </c>
      <c r="J63" s="8">
        <v>0</v>
      </c>
      <c r="K63" s="8">
        <f t="shared" ref="K63" si="79">(I63+J63)</f>
        <v>1500</v>
      </c>
    </row>
    <row r="64" spans="1:11" x14ac:dyDescent="0.25">
      <c r="A64" s="3">
        <v>43174</v>
      </c>
      <c r="B64" s="4" t="s">
        <v>75</v>
      </c>
      <c r="C64" s="5">
        <v>200</v>
      </c>
      <c r="D64" s="5" t="s">
        <v>13</v>
      </c>
      <c r="E64" s="6">
        <v>3000</v>
      </c>
      <c r="F64" s="6">
        <v>5.75</v>
      </c>
      <c r="G64" s="6">
        <v>6.25</v>
      </c>
      <c r="H64" s="6">
        <v>0</v>
      </c>
      <c r="I64" s="7">
        <f t="shared" ref="I64" si="80">(G64-F64)*E64</f>
        <v>1500</v>
      </c>
      <c r="J64" s="8">
        <v>0</v>
      </c>
      <c r="K64" s="8">
        <f t="shared" ref="K64" si="81">(I64+J64)</f>
        <v>1500</v>
      </c>
    </row>
    <row r="65" spans="1:11" x14ac:dyDescent="0.25">
      <c r="A65" s="3">
        <v>43173</v>
      </c>
      <c r="B65" s="4" t="s">
        <v>37</v>
      </c>
      <c r="C65" s="5">
        <v>510</v>
      </c>
      <c r="D65" s="5" t="s">
        <v>16</v>
      </c>
      <c r="E65" s="6">
        <v>1100</v>
      </c>
      <c r="F65" s="6">
        <v>8</v>
      </c>
      <c r="G65" s="6">
        <v>9</v>
      </c>
      <c r="H65" s="6">
        <v>0</v>
      </c>
      <c r="I65" s="7">
        <f t="shared" ref="I65" si="82">(G65-F65)*E65</f>
        <v>1100</v>
      </c>
      <c r="J65" s="8">
        <v>0</v>
      </c>
      <c r="K65" s="8">
        <f t="shared" ref="K65" si="83">(I65+J65)</f>
        <v>1100</v>
      </c>
    </row>
    <row r="66" spans="1:11" x14ac:dyDescent="0.25">
      <c r="A66" s="3">
        <v>43173</v>
      </c>
      <c r="B66" s="4" t="s">
        <v>324</v>
      </c>
      <c r="C66" s="5">
        <v>1650</v>
      </c>
      <c r="D66" s="5" t="s">
        <v>16</v>
      </c>
      <c r="E66" s="6">
        <v>500</v>
      </c>
      <c r="F66" s="6">
        <v>24</v>
      </c>
      <c r="G66" s="6">
        <v>21</v>
      </c>
      <c r="H66" s="6">
        <v>0</v>
      </c>
      <c r="I66" s="7">
        <f t="shared" ref="I66" si="84">(G66-F66)*E66</f>
        <v>-1500</v>
      </c>
      <c r="J66" s="8">
        <v>0</v>
      </c>
      <c r="K66" s="50">
        <f t="shared" ref="K66" si="85">(I66+J66)</f>
        <v>-1500</v>
      </c>
    </row>
    <row r="67" spans="1:11" x14ac:dyDescent="0.25">
      <c r="A67" s="3">
        <v>43172</v>
      </c>
      <c r="B67" s="4" t="s">
        <v>129</v>
      </c>
      <c r="C67" s="5">
        <v>400</v>
      </c>
      <c r="D67" s="5" t="s">
        <v>13</v>
      </c>
      <c r="E67" s="6">
        <v>1500</v>
      </c>
      <c r="F67" s="6">
        <v>8</v>
      </c>
      <c r="G67" s="6">
        <v>9</v>
      </c>
      <c r="H67" s="6">
        <v>10.5</v>
      </c>
      <c r="I67" s="7">
        <f t="shared" ref="I67" si="86">(G67-F67)*E67</f>
        <v>1500</v>
      </c>
      <c r="J67" s="8">
        <f t="shared" ref="J67" si="87">(H67-G67)*E67</f>
        <v>2250</v>
      </c>
      <c r="K67" s="8">
        <f t="shared" ref="K67" si="88">(I67+J67)</f>
        <v>3750</v>
      </c>
    </row>
    <row r="68" spans="1:11" x14ac:dyDescent="0.25">
      <c r="A68" s="3">
        <v>43172</v>
      </c>
      <c r="B68" s="4" t="s">
        <v>54</v>
      </c>
      <c r="C68" s="5">
        <v>620</v>
      </c>
      <c r="D68" s="5" t="s">
        <v>13</v>
      </c>
      <c r="E68" s="6">
        <v>1800</v>
      </c>
      <c r="F68" s="6">
        <v>10.75</v>
      </c>
      <c r="G68" s="6">
        <v>11.75</v>
      </c>
      <c r="H68" s="6">
        <v>13.25</v>
      </c>
      <c r="I68" s="7">
        <f t="shared" ref="I68" si="89">(G68-F68)*E68</f>
        <v>1800</v>
      </c>
      <c r="J68" s="8">
        <f t="shared" ref="J68" si="90">(H68-G68)*E68</f>
        <v>2700</v>
      </c>
      <c r="K68" s="8">
        <f t="shared" ref="K68" si="91">(I68+J68)</f>
        <v>4500</v>
      </c>
    </row>
    <row r="69" spans="1:11" x14ac:dyDescent="0.25">
      <c r="A69" s="3">
        <v>43171</v>
      </c>
      <c r="B69" s="4" t="s">
        <v>323</v>
      </c>
      <c r="C69" s="5">
        <v>620</v>
      </c>
      <c r="D69" s="5" t="s">
        <v>13</v>
      </c>
      <c r="E69" s="6">
        <v>800</v>
      </c>
      <c r="F69" s="6">
        <v>17.5</v>
      </c>
      <c r="G69" s="6">
        <v>19.5</v>
      </c>
      <c r="H69" s="6">
        <v>0</v>
      </c>
      <c r="I69" s="7">
        <f t="shared" ref="I69:I70" si="92">(G69-F69)*E69</f>
        <v>1600</v>
      </c>
      <c r="J69" s="8">
        <v>0</v>
      </c>
      <c r="K69" s="8">
        <f t="shared" ref="K69:K70" si="93">(I69+J69)</f>
        <v>1600</v>
      </c>
    </row>
    <row r="70" spans="1:11" x14ac:dyDescent="0.25">
      <c r="A70" s="3">
        <v>43171</v>
      </c>
      <c r="B70" s="4" t="s">
        <v>139</v>
      </c>
      <c r="C70" s="5">
        <v>310</v>
      </c>
      <c r="D70" s="5" t="s">
        <v>13</v>
      </c>
      <c r="E70" s="6">
        <v>2750</v>
      </c>
      <c r="F70" s="6">
        <v>5</v>
      </c>
      <c r="G70" s="6">
        <v>5.5</v>
      </c>
      <c r="H70" s="6">
        <v>0</v>
      </c>
      <c r="I70" s="7">
        <f t="shared" si="92"/>
        <v>1375</v>
      </c>
      <c r="J70" s="8">
        <v>0</v>
      </c>
      <c r="K70" s="8">
        <f t="shared" si="93"/>
        <v>1375</v>
      </c>
    </row>
    <row r="71" spans="1:11" x14ac:dyDescent="0.25">
      <c r="A71" s="3">
        <v>43168</v>
      </c>
      <c r="B71" s="4" t="s">
        <v>88</v>
      </c>
      <c r="C71" s="5">
        <v>920</v>
      </c>
      <c r="D71" s="5" t="s">
        <v>13</v>
      </c>
      <c r="E71" s="6">
        <v>1000</v>
      </c>
      <c r="F71" s="6">
        <v>15</v>
      </c>
      <c r="G71" s="6">
        <v>16.5</v>
      </c>
      <c r="H71" s="6">
        <v>18.5</v>
      </c>
      <c r="I71" s="7">
        <f t="shared" ref="I71" si="94">(G71-F71)*E71</f>
        <v>1500</v>
      </c>
      <c r="J71" s="8">
        <f t="shared" ref="J71" si="95">(H71-G71)*E71</f>
        <v>2000</v>
      </c>
      <c r="K71" s="8">
        <f t="shared" ref="K71" si="96">(I71+J71)</f>
        <v>3500</v>
      </c>
    </row>
    <row r="72" spans="1:11" x14ac:dyDescent="0.25">
      <c r="A72" s="3">
        <v>43168</v>
      </c>
      <c r="B72" s="4" t="s">
        <v>76</v>
      </c>
      <c r="C72" s="5">
        <v>140</v>
      </c>
      <c r="D72" s="5" t="s">
        <v>13</v>
      </c>
      <c r="E72" s="6">
        <v>3500</v>
      </c>
      <c r="F72" s="6">
        <v>3</v>
      </c>
      <c r="G72" s="6">
        <v>3.75</v>
      </c>
      <c r="H72" s="6">
        <v>0</v>
      </c>
      <c r="I72" s="7">
        <f t="shared" ref="I72" si="97">(G72-F72)*E72</f>
        <v>2625</v>
      </c>
      <c r="J72" s="8">
        <v>0</v>
      </c>
      <c r="K72" s="8">
        <f t="shared" ref="K72" si="98">(I72+J72)</f>
        <v>2625</v>
      </c>
    </row>
    <row r="73" spans="1:11" x14ac:dyDescent="0.25">
      <c r="A73" s="3">
        <v>43168</v>
      </c>
      <c r="B73" s="4" t="s">
        <v>141</v>
      </c>
      <c r="C73" s="5">
        <v>350</v>
      </c>
      <c r="D73" s="5" t="s">
        <v>13</v>
      </c>
      <c r="E73" s="6">
        <v>1500</v>
      </c>
      <c r="F73" s="6">
        <v>9.9</v>
      </c>
      <c r="G73" s="6">
        <v>8.9</v>
      </c>
      <c r="H73" s="6">
        <v>0</v>
      </c>
      <c r="I73" s="7">
        <f t="shared" ref="I73" si="99">(G73-F73)*E73</f>
        <v>-1500</v>
      </c>
      <c r="J73" s="8">
        <v>0</v>
      </c>
      <c r="K73" s="50">
        <f t="shared" ref="K73" si="100">(I73+J73)</f>
        <v>-1500</v>
      </c>
    </row>
    <row r="74" spans="1:11" x14ac:dyDescent="0.25">
      <c r="A74" s="3">
        <v>43166</v>
      </c>
      <c r="B74" s="4" t="s">
        <v>64</v>
      </c>
      <c r="C74" s="5">
        <v>400</v>
      </c>
      <c r="D74" s="5" t="s">
        <v>33</v>
      </c>
      <c r="E74" s="6">
        <v>1700</v>
      </c>
      <c r="F74" s="6">
        <v>6.25</v>
      </c>
      <c r="G74" s="6">
        <v>7.25</v>
      </c>
      <c r="H74" s="6">
        <v>8.75</v>
      </c>
      <c r="I74" s="7">
        <f t="shared" ref="I74:I76" si="101">(G74-F74)*E74</f>
        <v>1700</v>
      </c>
      <c r="J74" s="8">
        <f t="shared" ref="J74" si="102">(H74-G74)*E74</f>
        <v>2550</v>
      </c>
      <c r="K74" s="8">
        <f t="shared" ref="K74:K76" si="103">(I74+J74)</f>
        <v>4250</v>
      </c>
    </row>
    <row r="75" spans="1:11" x14ac:dyDescent="0.25">
      <c r="A75" s="3">
        <v>43166</v>
      </c>
      <c r="B75" s="4" t="s">
        <v>49</v>
      </c>
      <c r="C75" s="5">
        <v>660</v>
      </c>
      <c r="D75" s="5" t="s">
        <v>13</v>
      </c>
      <c r="E75" s="6">
        <v>1000</v>
      </c>
      <c r="F75" s="6">
        <v>8.5</v>
      </c>
      <c r="G75" s="6">
        <v>10</v>
      </c>
      <c r="H75" s="6">
        <v>0</v>
      </c>
      <c r="I75" s="7">
        <f t="shared" si="101"/>
        <v>1500</v>
      </c>
      <c r="J75" s="8">
        <v>0</v>
      </c>
      <c r="K75" s="8">
        <f t="shared" si="103"/>
        <v>1500</v>
      </c>
    </row>
    <row r="76" spans="1:11" x14ac:dyDescent="0.25">
      <c r="A76" s="3">
        <v>43165</v>
      </c>
      <c r="B76" s="4" t="s">
        <v>55</v>
      </c>
      <c r="C76" s="5">
        <v>210</v>
      </c>
      <c r="D76" s="5" t="s">
        <v>13</v>
      </c>
      <c r="E76" s="6">
        <v>4000</v>
      </c>
      <c r="F76" s="6">
        <v>5.25</v>
      </c>
      <c r="G76" s="6">
        <v>5.75</v>
      </c>
      <c r="H76" s="6">
        <v>6.75</v>
      </c>
      <c r="I76" s="7">
        <f t="shared" si="101"/>
        <v>2000</v>
      </c>
      <c r="J76" s="8">
        <f t="shared" ref="J76" si="104">(H76-G76)*E76</f>
        <v>4000</v>
      </c>
      <c r="K76" s="8">
        <f t="shared" si="103"/>
        <v>6000</v>
      </c>
    </row>
    <row r="77" spans="1:11" x14ac:dyDescent="0.25">
      <c r="A77" s="3">
        <v>43164</v>
      </c>
      <c r="B77" s="4" t="s">
        <v>114</v>
      </c>
      <c r="C77" s="5">
        <v>380</v>
      </c>
      <c r="D77" s="5" t="s">
        <v>13</v>
      </c>
      <c r="E77" s="6">
        <v>1700</v>
      </c>
      <c r="F77" s="6">
        <v>7.75</v>
      </c>
      <c r="G77" s="6">
        <v>8.75</v>
      </c>
      <c r="H77" s="6">
        <v>9.9</v>
      </c>
      <c r="I77" s="7">
        <f t="shared" ref="I77:I81" si="105">(G77-F77)*E77</f>
        <v>1700</v>
      </c>
      <c r="J77" s="8">
        <f t="shared" ref="J77" si="106">(H77-G77)*E77</f>
        <v>1955.0000000000007</v>
      </c>
      <c r="K77" s="8">
        <f t="shared" ref="K77:K81" si="107">(I77+J77)</f>
        <v>3655.0000000000009</v>
      </c>
    </row>
    <row r="78" spans="1:11" x14ac:dyDescent="0.25">
      <c r="A78" s="3">
        <v>43164</v>
      </c>
      <c r="B78" s="4" t="s">
        <v>319</v>
      </c>
      <c r="C78" s="5">
        <v>1200</v>
      </c>
      <c r="D78" s="5" t="s">
        <v>13</v>
      </c>
      <c r="E78" s="6">
        <v>600</v>
      </c>
      <c r="F78" s="6">
        <v>12.5</v>
      </c>
      <c r="G78" s="6">
        <v>10</v>
      </c>
      <c r="H78" s="6">
        <v>0</v>
      </c>
      <c r="I78" s="7">
        <f t="shared" si="105"/>
        <v>-1500</v>
      </c>
      <c r="J78" s="8">
        <v>0</v>
      </c>
      <c r="K78" s="50">
        <f t="shared" si="107"/>
        <v>-1500</v>
      </c>
    </row>
    <row r="79" spans="1:11" x14ac:dyDescent="0.25">
      <c r="A79" s="3">
        <v>43164</v>
      </c>
      <c r="B79" s="4" t="s">
        <v>54</v>
      </c>
      <c r="C79" s="5">
        <v>660</v>
      </c>
      <c r="D79" s="5" t="s">
        <v>13</v>
      </c>
      <c r="E79" s="6">
        <v>1800</v>
      </c>
      <c r="F79" s="6">
        <v>9</v>
      </c>
      <c r="G79" s="6">
        <v>9.9</v>
      </c>
      <c r="H79" s="6">
        <v>0</v>
      </c>
      <c r="I79" s="7">
        <f t="shared" si="105"/>
        <v>1620.0000000000007</v>
      </c>
      <c r="J79" s="8">
        <v>0</v>
      </c>
      <c r="K79" s="8">
        <f t="shared" si="107"/>
        <v>1620.0000000000007</v>
      </c>
    </row>
    <row r="80" spans="1:11" x14ac:dyDescent="0.25">
      <c r="A80" s="3">
        <v>43160</v>
      </c>
      <c r="B80" s="4" t="s">
        <v>69</v>
      </c>
      <c r="C80" s="5">
        <v>340</v>
      </c>
      <c r="D80" s="5" t="s">
        <v>13</v>
      </c>
      <c r="E80" s="6">
        <v>1750</v>
      </c>
      <c r="F80" s="6">
        <v>5.25</v>
      </c>
      <c r="G80" s="6">
        <v>4</v>
      </c>
      <c r="H80" s="6">
        <v>0</v>
      </c>
      <c r="I80" s="7">
        <f t="shared" si="105"/>
        <v>-2187.5</v>
      </c>
      <c r="J80" s="8">
        <v>0</v>
      </c>
      <c r="K80" s="50">
        <f t="shared" si="107"/>
        <v>-2187.5</v>
      </c>
    </row>
    <row r="81" spans="1:12" x14ac:dyDescent="0.25">
      <c r="A81" s="3">
        <v>43160</v>
      </c>
      <c r="B81" s="4" t="s">
        <v>149</v>
      </c>
      <c r="C81" s="5">
        <v>600</v>
      </c>
      <c r="D81" s="5" t="s">
        <v>13</v>
      </c>
      <c r="E81" s="6">
        <v>1000</v>
      </c>
      <c r="F81" s="6">
        <v>10.5</v>
      </c>
      <c r="G81" s="6">
        <v>9</v>
      </c>
      <c r="H81" s="6">
        <v>0</v>
      </c>
      <c r="I81" s="7">
        <f t="shared" si="105"/>
        <v>-1500</v>
      </c>
      <c r="J81" s="8">
        <v>0</v>
      </c>
      <c r="K81" s="50">
        <f t="shared" si="107"/>
        <v>-1500</v>
      </c>
    </row>
    <row r="82" spans="1:12" x14ac:dyDescent="0.2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</row>
    <row r="83" spans="1:12" x14ac:dyDescent="0.25">
      <c r="A83" s="3">
        <v>43159</v>
      </c>
      <c r="B83" s="4" t="s">
        <v>321</v>
      </c>
      <c r="C83" s="5">
        <v>3200</v>
      </c>
      <c r="D83" s="5" t="s">
        <v>13</v>
      </c>
      <c r="E83" s="6">
        <v>250</v>
      </c>
      <c r="F83" s="6">
        <v>30</v>
      </c>
      <c r="G83" s="6">
        <v>34</v>
      </c>
      <c r="H83" s="6">
        <v>0</v>
      </c>
      <c r="I83" s="7">
        <f t="shared" ref="I83" si="108">(G83-F83)*E83</f>
        <v>1000</v>
      </c>
      <c r="J83" s="8">
        <v>0</v>
      </c>
      <c r="K83" s="8">
        <f t="shared" ref="K83" si="109">(I83+J83)</f>
        <v>1000</v>
      </c>
    </row>
    <row r="84" spans="1:12" x14ac:dyDescent="0.25">
      <c r="A84" s="3">
        <v>43159</v>
      </c>
      <c r="B84" s="4" t="s">
        <v>322</v>
      </c>
      <c r="C84" s="5">
        <v>640</v>
      </c>
      <c r="D84" s="5" t="s">
        <v>13</v>
      </c>
      <c r="E84" s="6">
        <v>800</v>
      </c>
      <c r="F84" s="6">
        <v>10.5</v>
      </c>
      <c r="G84" s="6">
        <v>12.5</v>
      </c>
      <c r="H84" s="6">
        <v>0</v>
      </c>
      <c r="I84" s="7">
        <f t="shared" ref="I84" si="110">(G84-F84)*E84</f>
        <v>1600</v>
      </c>
      <c r="J84" s="8">
        <v>0</v>
      </c>
      <c r="K84" s="8">
        <f t="shared" ref="K84" si="111">(I84+J84)</f>
        <v>1600</v>
      </c>
    </row>
    <row r="85" spans="1:12" x14ac:dyDescent="0.25">
      <c r="A85" s="3">
        <v>43158</v>
      </c>
      <c r="B85" s="4" t="s">
        <v>261</v>
      </c>
      <c r="C85" s="5">
        <v>3100</v>
      </c>
      <c r="D85" s="5" t="s">
        <v>13</v>
      </c>
      <c r="E85" s="6">
        <v>250</v>
      </c>
      <c r="F85" s="6">
        <v>65</v>
      </c>
      <c r="G85" s="6">
        <v>69</v>
      </c>
      <c r="H85" s="6">
        <v>74</v>
      </c>
      <c r="I85" s="7">
        <f t="shared" ref="I85:I86" si="112">(G85-F85)*E85</f>
        <v>1000</v>
      </c>
      <c r="J85" s="8">
        <f t="shared" ref="J85:J86" si="113">(H85-G85)*E85</f>
        <v>1250</v>
      </c>
      <c r="K85" s="8">
        <f t="shared" ref="K85:K86" si="114">(I85+J85)</f>
        <v>2250</v>
      </c>
    </row>
    <row r="86" spans="1:12" x14ac:dyDescent="0.25">
      <c r="A86" s="3">
        <v>43158</v>
      </c>
      <c r="B86" s="4" t="s">
        <v>103</v>
      </c>
      <c r="C86" s="5">
        <v>700</v>
      </c>
      <c r="D86" s="5" t="s">
        <v>13</v>
      </c>
      <c r="E86" s="6">
        <v>1061</v>
      </c>
      <c r="F86" s="6">
        <v>13.5</v>
      </c>
      <c r="G86" s="6">
        <v>14.75</v>
      </c>
      <c r="H86" s="6">
        <v>17.75</v>
      </c>
      <c r="I86" s="7">
        <f t="shared" si="112"/>
        <v>1326.25</v>
      </c>
      <c r="J86" s="8">
        <f t="shared" si="113"/>
        <v>3183</v>
      </c>
      <c r="K86" s="8">
        <f t="shared" si="114"/>
        <v>4509.25</v>
      </c>
    </row>
    <row r="87" spans="1:12" x14ac:dyDescent="0.25">
      <c r="A87" s="3">
        <v>43157</v>
      </c>
      <c r="B87" s="4" t="s">
        <v>141</v>
      </c>
      <c r="C87" s="5">
        <v>380</v>
      </c>
      <c r="D87" s="5" t="s">
        <v>13</v>
      </c>
      <c r="E87" s="6">
        <v>1500</v>
      </c>
      <c r="F87" s="6">
        <v>9</v>
      </c>
      <c r="G87" s="6">
        <v>10</v>
      </c>
      <c r="H87" s="6">
        <v>11.5</v>
      </c>
      <c r="I87" s="7">
        <f t="shared" ref="I87:I88" si="115">(G87-F87)*E87</f>
        <v>1500</v>
      </c>
      <c r="J87" s="8">
        <v>0</v>
      </c>
      <c r="K87" s="8">
        <f t="shared" ref="K87:K88" si="116">(I87+J87)</f>
        <v>1500</v>
      </c>
    </row>
    <row r="88" spans="1:12" x14ac:dyDescent="0.25">
      <c r="A88" s="3">
        <v>43157</v>
      </c>
      <c r="B88" s="4" t="s">
        <v>40</v>
      </c>
      <c r="C88" s="5">
        <v>500</v>
      </c>
      <c r="D88" s="5" t="s">
        <v>13</v>
      </c>
      <c r="E88" s="6">
        <v>750</v>
      </c>
      <c r="F88" s="6">
        <v>13.5</v>
      </c>
      <c r="G88" s="6">
        <v>15.5</v>
      </c>
      <c r="H88" s="6">
        <v>18.5</v>
      </c>
      <c r="I88" s="7">
        <f t="shared" si="115"/>
        <v>1500</v>
      </c>
      <c r="J88" s="8">
        <f t="shared" ref="J88" si="117">(H88-G88)*E88</f>
        <v>2250</v>
      </c>
      <c r="K88" s="8">
        <f t="shared" si="116"/>
        <v>3750</v>
      </c>
    </row>
    <row r="89" spans="1:12" x14ac:dyDescent="0.25">
      <c r="A89" s="3">
        <v>43154</v>
      </c>
      <c r="B89" s="4" t="s">
        <v>55</v>
      </c>
      <c r="C89" s="5">
        <v>210</v>
      </c>
      <c r="D89" s="5" t="s">
        <v>13</v>
      </c>
      <c r="E89" s="6">
        <v>4000</v>
      </c>
      <c r="F89" s="6">
        <v>8</v>
      </c>
      <c r="G89" s="6">
        <v>8.5</v>
      </c>
      <c r="H89" s="6">
        <v>0</v>
      </c>
      <c r="I89" s="7">
        <f t="shared" ref="I89" si="118">(G89-F89)*E89</f>
        <v>2000</v>
      </c>
      <c r="J89" s="8">
        <v>0</v>
      </c>
      <c r="K89" s="8">
        <f t="shared" ref="K89" si="119">(I89+J89)</f>
        <v>2000</v>
      </c>
      <c r="L89" s="51">
        <v>70</v>
      </c>
    </row>
    <row r="90" spans="1:12" x14ac:dyDescent="0.25">
      <c r="A90" s="3">
        <v>43154</v>
      </c>
      <c r="B90" s="4" t="s">
        <v>20</v>
      </c>
      <c r="C90" s="5">
        <v>1000</v>
      </c>
      <c r="D90" s="5" t="s">
        <v>13</v>
      </c>
      <c r="E90" s="6">
        <v>1000</v>
      </c>
      <c r="F90" s="6">
        <v>12.75</v>
      </c>
      <c r="G90" s="6">
        <v>13.75</v>
      </c>
      <c r="H90" s="6">
        <v>0</v>
      </c>
      <c r="I90" s="7">
        <f t="shared" ref="I90" si="120">(G90-F90)*E90</f>
        <v>1000</v>
      </c>
      <c r="J90" s="8">
        <v>0</v>
      </c>
      <c r="K90" s="8">
        <f t="shared" ref="K90" si="121">(I90+J90)</f>
        <v>1000</v>
      </c>
    </row>
    <row r="91" spans="1:12" x14ac:dyDescent="0.25">
      <c r="A91" s="3">
        <v>43153</v>
      </c>
      <c r="B91" s="4" t="s">
        <v>296</v>
      </c>
      <c r="C91" s="5">
        <v>740</v>
      </c>
      <c r="D91" s="5" t="s">
        <v>13</v>
      </c>
      <c r="E91" s="6">
        <v>1200</v>
      </c>
      <c r="F91" s="6">
        <v>3</v>
      </c>
      <c r="G91" s="6">
        <v>4</v>
      </c>
      <c r="H91" s="6">
        <v>5</v>
      </c>
      <c r="I91" s="7">
        <f t="shared" ref="I91" si="122">(G91-F91)*E91</f>
        <v>1200</v>
      </c>
      <c r="J91" s="8">
        <f t="shared" ref="J91" si="123">(H91-G91)*E91</f>
        <v>1200</v>
      </c>
      <c r="K91" s="8">
        <f t="shared" ref="K91" si="124">(I91+J91)</f>
        <v>2400</v>
      </c>
    </row>
    <row r="92" spans="1:12" x14ac:dyDescent="0.25">
      <c r="A92" s="3">
        <v>43152</v>
      </c>
      <c r="B92" s="4" t="s">
        <v>137</v>
      </c>
      <c r="C92" s="5">
        <v>1820</v>
      </c>
      <c r="D92" s="5" t="s">
        <v>13</v>
      </c>
      <c r="E92" s="6">
        <v>500</v>
      </c>
      <c r="F92" s="6">
        <v>11</v>
      </c>
      <c r="G92" s="6">
        <v>13</v>
      </c>
      <c r="H92" s="6">
        <v>16</v>
      </c>
      <c r="I92" s="7">
        <f t="shared" ref="I92:I93" si="125">(G92-F92)*E92</f>
        <v>1000</v>
      </c>
      <c r="J92" s="8">
        <f t="shared" ref="J92" si="126">(H92-G92)*E92</f>
        <v>1500</v>
      </c>
      <c r="K92" s="8">
        <f t="shared" ref="K92:K93" si="127">(I92+J92)</f>
        <v>2500</v>
      </c>
    </row>
    <row r="93" spans="1:12" x14ac:dyDescent="0.25">
      <c r="A93" s="3">
        <v>43152</v>
      </c>
      <c r="B93" s="4" t="s">
        <v>28</v>
      </c>
      <c r="C93" s="5">
        <v>850</v>
      </c>
      <c r="D93" s="5" t="s">
        <v>13</v>
      </c>
      <c r="E93" s="6">
        <v>1500</v>
      </c>
      <c r="F93" s="6">
        <v>3.5</v>
      </c>
      <c r="G93" s="6">
        <v>4.5</v>
      </c>
      <c r="H93" s="6">
        <v>0</v>
      </c>
      <c r="I93" s="7">
        <f t="shared" si="125"/>
        <v>1500</v>
      </c>
      <c r="J93" s="8">
        <v>0</v>
      </c>
      <c r="K93" s="8">
        <f t="shared" si="127"/>
        <v>1500</v>
      </c>
    </row>
    <row r="94" spans="1:12" x14ac:dyDescent="0.25">
      <c r="A94" s="3">
        <v>43151</v>
      </c>
      <c r="B94" s="4" t="s">
        <v>150</v>
      </c>
      <c r="C94" s="5">
        <v>110</v>
      </c>
      <c r="D94" s="5" t="s">
        <v>13</v>
      </c>
      <c r="E94" s="6">
        <v>4000</v>
      </c>
      <c r="F94" s="6">
        <v>6.5</v>
      </c>
      <c r="G94" s="6">
        <v>7</v>
      </c>
      <c r="H94" s="6">
        <v>8</v>
      </c>
      <c r="I94" s="7">
        <f t="shared" ref="I94" si="128">(G94-F94)*E94</f>
        <v>2000</v>
      </c>
      <c r="J94" s="8">
        <f t="shared" ref="J94" si="129">(H94-G94)*E94</f>
        <v>4000</v>
      </c>
      <c r="K94" s="8">
        <f t="shared" ref="K94" si="130">(I94+J94)</f>
        <v>6000</v>
      </c>
    </row>
    <row r="95" spans="1:12" x14ac:dyDescent="0.25">
      <c r="A95" s="3">
        <v>43150</v>
      </c>
      <c r="B95" s="4" t="s">
        <v>155</v>
      </c>
      <c r="C95" s="5">
        <v>250</v>
      </c>
      <c r="D95" s="5" t="s">
        <v>13</v>
      </c>
      <c r="E95" s="6">
        <v>4500</v>
      </c>
      <c r="F95" s="6">
        <v>4</v>
      </c>
      <c r="G95" s="6">
        <v>4.5</v>
      </c>
      <c r="H95" s="6">
        <v>5.5</v>
      </c>
      <c r="I95" s="7">
        <f t="shared" ref="I95" si="131">(G95-F95)*E95</f>
        <v>2250</v>
      </c>
      <c r="J95" s="8">
        <f t="shared" ref="J95" si="132">(H95-G95)*E95</f>
        <v>4500</v>
      </c>
      <c r="K95" s="8">
        <f t="shared" ref="K95" si="133">(I95+J95)</f>
        <v>6750</v>
      </c>
    </row>
    <row r="96" spans="1:12" x14ac:dyDescent="0.25">
      <c r="A96" s="3">
        <v>43146</v>
      </c>
      <c r="B96" s="4" t="s">
        <v>98</v>
      </c>
      <c r="C96" s="5">
        <v>240</v>
      </c>
      <c r="D96" s="5" t="s">
        <v>13</v>
      </c>
      <c r="E96" s="6">
        <v>5000</v>
      </c>
      <c r="F96" s="6">
        <v>3.6</v>
      </c>
      <c r="G96" s="6">
        <v>3</v>
      </c>
      <c r="H96" s="6">
        <v>0</v>
      </c>
      <c r="I96" s="7">
        <f t="shared" ref="I96" si="134">(G96-F96)*E96</f>
        <v>-3000.0000000000005</v>
      </c>
      <c r="J96" s="8">
        <v>0</v>
      </c>
      <c r="K96" s="8">
        <f t="shared" ref="K96" si="135">(I96+J96)</f>
        <v>-3000.0000000000005</v>
      </c>
    </row>
    <row r="97" spans="1:11" x14ac:dyDescent="0.25">
      <c r="A97" s="3">
        <v>43145</v>
      </c>
      <c r="B97" s="4" t="s">
        <v>96</v>
      </c>
      <c r="C97" s="5">
        <v>320</v>
      </c>
      <c r="D97" s="5" t="s">
        <v>13</v>
      </c>
      <c r="E97" s="6">
        <v>1600</v>
      </c>
      <c r="F97" s="6">
        <v>5.9</v>
      </c>
      <c r="G97" s="6">
        <v>6.9</v>
      </c>
      <c r="H97" s="6">
        <v>0</v>
      </c>
      <c r="I97" s="7">
        <f t="shared" ref="I97" si="136">(G97-F97)*E97</f>
        <v>1600</v>
      </c>
      <c r="J97" s="8">
        <v>0</v>
      </c>
      <c r="K97" s="8">
        <f t="shared" ref="K97" si="137">(I97+J97)</f>
        <v>1600</v>
      </c>
    </row>
    <row r="98" spans="1:11" x14ac:dyDescent="0.25">
      <c r="A98" s="3">
        <v>43143</v>
      </c>
      <c r="B98" s="4" t="s">
        <v>320</v>
      </c>
      <c r="C98" s="5">
        <v>2200</v>
      </c>
      <c r="D98" s="5" t="s">
        <v>13</v>
      </c>
      <c r="E98" s="6">
        <v>500</v>
      </c>
      <c r="F98" s="6">
        <v>17.5</v>
      </c>
      <c r="G98" s="6">
        <v>14</v>
      </c>
      <c r="H98" s="6">
        <v>0</v>
      </c>
      <c r="I98" s="7">
        <f t="shared" ref="I98" si="138">(G98-F98)*E98</f>
        <v>-1750</v>
      </c>
      <c r="J98" s="8">
        <v>0</v>
      </c>
      <c r="K98" s="8">
        <f t="shared" ref="K98" si="139">(I98+J98)</f>
        <v>-1750</v>
      </c>
    </row>
    <row r="99" spans="1:11" x14ac:dyDescent="0.25">
      <c r="A99" s="3">
        <v>43143</v>
      </c>
      <c r="B99" s="4" t="s">
        <v>54</v>
      </c>
      <c r="C99" s="5">
        <v>640</v>
      </c>
      <c r="D99" s="5" t="s">
        <v>13</v>
      </c>
      <c r="E99" s="6">
        <v>1800</v>
      </c>
      <c r="F99" s="6">
        <v>10.5</v>
      </c>
      <c r="G99" s="6">
        <v>9.5</v>
      </c>
      <c r="H99" s="6">
        <v>0</v>
      </c>
      <c r="I99" s="7">
        <f t="shared" ref="I99" si="140">(G99-F99)*E99</f>
        <v>-1800</v>
      </c>
      <c r="J99" s="8">
        <v>0</v>
      </c>
      <c r="K99" s="8">
        <f t="shared" ref="K99" si="141">(I99+J99)</f>
        <v>-1800</v>
      </c>
    </row>
    <row r="100" spans="1:11" x14ac:dyDescent="0.25">
      <c r="A100" s="3">
        <v>43140</v>
      </c>
      <c r="B100" s="4" t="s">
        <v>260</v>
      </c>
      <c r="C100" s="5">
        <v>510</v>
      </c>
      <c r="D100" s="5" t="s">
        <v>13</v>
      </c>
      <c r="E100" s="6">
        <v>1100</v>
      </c>
      <c r="F100" s="6">
        <v>14.25</v>
      </c>
      <c r="G100" s="6">
        <v>15.75</v>
      </c>
      <c r="H100" s="6">
        <v>0</v>
      </c>
      <c r="I100" s="7">
        <f t="shared" ref="I100:I101" si="142">(G100-F100)*E100</f>
        <v>1650</v>
      </c>
      <c r="J100" s="8">
        <v>0</v>
      </c>
      <c r="K100" s="8">
        <f t="shared" ref="K100:K101" si="143">(I100+J100)</f>
        <v>1650</v>
      </c>
    </row>
    <row r="101" spans="1:11" x14ac:dyDescent="0.25">
      <c r="A101" s="3">
        <v>43140</v>
      </c>
      <c r="B101" s="4" t="s">
        <v>88</v>
      </c>
      <c r="C101" s="5">
        <v>880</v>
      </c>
      <c r="D101" s="5" t="s">
        <v>16</v>
      </c>
      <c r="E101" s="6">
        <v>1000</v>
      </c>
      <c r="F101" s="6">
        <v>15.5</v>
      </c>
      <c r="G101" s="6">
        <v>14</v>
      </c>
      <c r="H101" s="6">
        <v>0</v>
      </c>
      <c r="I101" s="7">
        <f t="shared" si="142"/>
        <v>-1500</v>
      </c>
      <c r="J101" s="8">
        <v>0</v>
      </c>
      <c r="K101" s="8">
        <f t="shared" si="143"/>
        <v>-1500</v>
      </c>
    </row>
    <row r="102" spans="1:11" x14ac:dyDescent="0.25">
      <c r="A102" s="3">
        <v>43139</v>
      </c>
      <c r="B102" s="4" t="s">
        <v>76</v>
      </c>
      <c r="C102" s="5">
        <v>160</v>
      </c>
      <c r="D102" s="5" t="s">
        <v>13</v>
      </c>
      <c r="E102" s="6">
        <v>4000</v>
      </c>
      <c r="F102" s="6">
        <v>5</v>
      </c>
      <c r="G102" s="6">
        <v>5.4</v>
      </c>
      <c r="H102" s="6">
        <v>0</v>
      </c>
      <c r="I102" s="7">
        <f t="shared" ref="I102" si="144">(G102-F102)*E102</f>
        <v>1600.0000000000014</v>
      </c>
      <c r="J102" s="8">
        <v>0</v>
      </c>
      <c r="K102" s="8">
        <f t="shared" ref="K102" si="145">(I102+J102)</f>
        <v>1600.0000000000014</v>
      </c>
    </row>
    <row r="103" spans="1:11" x14ac:dyDescent="0.25">
      <c r="A103" s="3">
        <v>43139</v>
      </c>
      <c r="B103" s="4" t="s">
        <v>21</v>
      </c>
      <c r="C103" s="5">
        <v>460</v>
      </c>
      <c r="D103" s="5" t="s">
        <v>13</v>
      </c>
      <c r="E103" s="6">
        <v>1300</v>
      </c>
      <c r="F103" s="6">
        <v>12.75</v>
      </c>
      <c r="G103" s="6">
        <v>11.25</v>
      </c>
      <c r="H103" s="6">
        <v>0</v>
      </c>
      <c r="I103" s="7">
        <f t="shared" ref="I103" si="146">(G103-F103)*E103</f>
        <v>-1950</v>
      </c>
      <c r="J103" s="8">
        <v>0</v>
      </c>
      <c r="K103" s="8">
        <f t="shared" ref="K103" si="147">(I103+J103)</f>
        <v>-1950</v>
      </c>
    </row>
    <row r="104" spans="1:11" x14ac:dyDescent="0.25">
      <c r="A104" s="3">
        <v>43138</v>
      </c>
      <c r="B104" s="4" t="s">
        <v>234</v>
      </c>
      <c r="C104" s="5">
        <v>740</v>
      </c>
      <c r="D104" s="5" t="s">
        <v>13</v>
      </c>
      <c r="E104" s="6">
        <v>1200</v>
      </c>
      <c r="F104" s="6">
        <v>12</v>
      </c>
      <c r="G104" s="6">
        <v>10.75</v>
      </c>
      <c r="H104" s="6">
        <v>0</v>
      </c>
      <c r="I104" s="7">
        <f t="shared" ref="I104:I105" si="148">(G104-F104)*E104</f>
        <v>-1500</v>
      </c>
      <c r="J104" s="8">
        <v>0</v>
      </c>
      <c r="K104" s="8">
        <f t="shared" ref="K104:K105" si="149">(I104+J104)</f>
        <v>-1500</v>
      </c>
    </row>
    <row r="105" spans="1:11" x14ac:dyDescent="0.25">
      <c r="A105" s="3">
        <v>43138</v>
      </c>
      <c r="B105" s="4" t="s">
        <v>59</v>
      </c>
      <c r="C105" s="5">
        <v>160</v>
      </c>
      <c r="D105" s="5" t="s">
        <v>13</v>
      </c>
      <c r="E105" s="6">
        <v>6000</v>
      </c>
      <c r="F105" s="6">
        <v>2.15</v>
      </c>
      <c r="G105" s="6">
        <v>2.4500000000000002</v>
      </c>
      <c r="H105" s="6">
        <v>0</v>
      </c>
      <c r="I105" s="7">
        <f t="shared" si="148"/>
        <v>1800.0000000000016</v>
      </c>
      <c r="J105" s="8">
        <v>0</v>
      </c>
      <c r="K105" s="8">
        <f t="shared" si="149"/>
        <v>1800.0000000000016</v>
      </c>
    </row>
    <row r="106" spans="1:11" x14ac:dyDescent="0.25">
      <c r="A106" s="3">
        <v>43137</v>
      </c>
      <c r="B106" s="4" t="s">
        <v>89</v>
      </c>
      <c r="C106" s="5">
        <v>2200</v>
      </c>
      <c r="D106" s="5" t="s">
        <v>13</v>
      </c>
      <c r="E106" s="6">
        <v>500</v>
      </c>
      <c r="F106" s="6">
        <v>12.75</v>
      </c>
      <c r="G106" s="6">
        <v>15.75</v>
      </c>
      <c r="H106" s="6">
        <v>18.75</v>
      </c>
      <c r="I106" s="7">
        <f t="shared" ref="I106" si="150">(G106-F106)*E106</f>
        <v>1500</v>
      </c>
      <c r="J106" s="8">
        <f t="shared" ref="J106" si="151">(H106-G106)*E106</f>
        <v>1500</v>
      </c>
      <c r="K106" s="8">
        <f t="shared" ref="K106" si="152">(I106+J106)</f>
        <v>3000</v>
      </c>
    </row>
    <row r="107" spans="1:11" x14ac:dyDescent="0.25">
      <c r="A107" s="3">
        <v>43137</v>
      </c>
      <c r="B107" s="4" t="s">
        <v>166</v>
      </c>
      <c r="C107" s="5">
        <v>500</v>
      </c>
      <c r="D107" s="5" t="s">
        <v>13</v>
      </c>
      <c r="E107" s="6">
        <v>750</v>
      </c>
      <c r="F107" s="6">
        <v>9.5</v>
      </c>
      <c r="G107" s="6">
        <v>11.5</v>
      </c>
      <c r="H107" s="6">
        <v>12.5</v>
      </c>
      <c r="I107" s="7">
        <f t="shared" ref="I107" si="153">(G107-F107)*E107</f>
        <v>1500</v>
      </c>
      <c r="J107" s="8">
        <f t="shared" ref="J107" si="154">(H107-G107)*E107</f>
        <v>750</v>
      </c>
      <c r="K107" s="8">
        <f t="shared" ref="K107" si="155">(I107+J107)</f>
        <v>2250</v>
      </c>
    </row>
    <row r="108" spans="1:11" x14ac:dyDescent="0.25">
      <c r="A108" s="3">
        <v>43136</v>
      </c>
      <c r="B108" s="4" t="s">
        <v>46</v>
      </c>
      <c r="C108" s="5">
        <v>400</v>
      </c>
      <c r="D108" s="5" t="s">
        <v>13</v>
      </c>
      <c r="E108" s="6">
        <v>2000</v>
      </c>
      <c r="F108" s="6">
        <v>7.5</v>
      </c>
      <c r="G108" s="6">
        <v>8.5</v>
      </c>
      <c r="H108" s="6">
        <v>9</v>
      </c>
      <c r="I108" s="7">
        <f t="shared" ref="I108" si="156">(G108-F108)*E108</f>
        <v>2000</v>
      </c>
      <c r="J108" s="8">
        <f t="shared" ref="J108" si="157">(H108-G108)*E108</f>
        <v>1000</v>
      </c>
      <c r="K108" s="8">
        <f t="shared" ref="K108" si="158">(I108+J108)</f>
        <v>3000</v>
      </c>
    </row>
    <row r="109" spans="1:11" x14ac:dyDescent="0.25">
      <c r="A109" s="3">
        <v>43133</v>
      </c>
      <c r="B109" s="4" t="s">
        <v>319</v>
      </c>
      <c r="C109" s="5">
        <v>1160</v>
      </c>
      <c r="D109" s="5" t="s">
        <v>13</v>
      </c>
      <c r="E109" s="6">
        <v>600</v>
      </c>
      <c r="F109" s="6">
        <v>28</v>
      </c>
      <c r="G109" s="6">
        <v>25</v>
      </c>
      <c r="H109" s="6">
        <v>0</v>
      </c>
      <c r="I109" s="7">
        <f t="shared" ref="I109:I110" si="159">(G109-F109)*E109</f>
        <v>-1800</v>
      </c>
      <c r="J109" s="8">
        <v>0</v>
      </c>
      <c r="K109" s="8">
        <f t="shared" ref="K109:K110" si="160">(I109+J109)</f>
        <v>-1800</v>
      </c>
    </row>
    <row r="110" spans="1:11" x14ac:dyDescent="0.25">
      <c r="A110" s="3">
        <v>43133</v>
      </c>
      <c r="B110" s="4" t="s">
        <v>171</v>
      </c>
      <c r="C110" s="5">
        <v>97.5</v>
      </c>
      <c r="D110" s="5" t="s">
        <v>13</v>
      </c>
      <c r="E110" s="6">
        <v>7500</v>
      </c>
      <c r="F110" s="6">
        <v>3.4</v>
      </c>
      <c r="G110" s="6">
        <v>3.6</v>
      </c>
      <c r="H110" s="6">
        <v>0</v>
      </c>
      <c r="I110" s="7">
        <f t="shared" si="159"/>
        <v>1500.0000000000014</v>
      </c>
      <c r="J110" s="8">
        <v>0</v>
      </c>
      <c r="K110" s="8">
        <f t="shared" si="160"/>
        <v>1500.0000000000014</v>
      </c>
    </row>
    <row r="111" spans="1:11" x14ac:dyDescent="0.25">
      <c r="A111" s="3">
        <v>43132</v>
      </c>
      <c r="B111" s="4" t="s">
        <v>52</v>
      </c>
      <c r="C111" s="5">
        <v>520</v>
      </c>
      <c r="D111" s="5" t="s">
        <v>13</v>
      </c>
      <c r="E111" s="6">
        <v>1500</v>
      </c>
      <c r="F111" s="6">
        <v>14</v>
      </c>
      <c r="G111" s="6">
        <v>15</v>
      </c>
      <c r="H111" s="6">
        <v>0</v>
      </c>
      <c r="I111" s="7">
        <f t="shared" ref="I111:I112" si="161">(G111-F111)*E111</f>
        <v>1500</v>
      </c>
      <c r="J111" s="8">
        <v>0</v>
      </c>
      <c r="K111" s="8">
        <f t="shared" ref="K111:K112" si="162">(I111+J111)</f>
        <v>1500</v>
      </c>
    </row>
    <row r="112" spans="1:11" x14ac:dyDescent="0.25">
      <c r="A112" s="3">
        <v>43132</v>
      </c>
      <c r="B112" s="4" t="s">
        <v>114</v>
      </c>
      <c r="C112" s="5">
        <v>400</v>
      </c>
      <c r="D112" s="5" t="s">
        <v>13</v>
      </c>
      <c r="E112" s="6">
        <v>1600</v>
      </c>
      <c r="F112" s="6">
        <v>8.5</v>
      </c>
      <c r="G112" s="6">
        <v>9.5</v>
      </c>
      <c r="H112" s="6">
        <v>11</v>
      </c>
      <c r="I112" s="7">
        <f t="shared" si="161"/>
        <v>1600</v>
      </c>
      <c r="J112" s="8">
        <f t="shared" ref="J112" si="163">(H112-G112)*E112</f>
        <v>2400</v>
      </c>
      <c r="K112" s="8">
        <f t="shared" si="162"/>
        <v>4000</v>
      </c>
    </row>
    <row r="113" spans="1:11" x14ac:dyDescent="0.25">
      <c r="A113" s="30"/>
      <c r="B113" s="22"/>
      <c r="C113" s="23"/>
      <c r="D113" s="23"/>
      <c r="E113" s="24"/>
      <c r="F113" s="24"/>
      <c r="G113" s="24"/>
      <c r="H113" s="24"/>
      <c r="I113" s="31"/>
      <c r="J113" s="25"/>
      <c r="K113" s="25"/>
    </row>
    <row r="114" spans="1:11" x14ac:dyDescent="0.25">
      <c r="A114" s="3">
        <v>43131</v>
      </c>
      <c r="B114" s="4" t="s">
        <v>148</v>
      </c>
      <c r="C114" s="5">
        <v>450</v>
      </c>
      <c r="D114" s="5" t="s">
        <v>13</v>
      </c>
      <c r="E114" s="6">
        <v>2500</v>
      </c>
      <c r="F114" s="6">
        <v>7.5</v>
      </c>
      <c r="G114" s="6">
        <v>8.25</v>
      </c>
      <c r="H114" s="6">
        <v>0</v>
      </c>
      <c r="I114" s="7">
        <f t="shared" ref="I114" si="164">(G114-F114)*E114</f>
        <v>1875</v>
      </c>
      <c r="J114" s="8">
        <v>0</v>
      </c>
      <c r="K114" s="8">
        <f t="shared" ref="K114" si="165">(I114+J114)</f>
        <v>1875</v>
      </c>
    </row>
    <row r="115" spans="1:11" x14ac:dyDescent="0.25">
      <c r="A115" s="3">
        <v>43130</v>
      </c>
      <c r="B115" s="4" t="s">
        <v>147</v>
      </c>
      <c r="C115" s="5">
        <v>275</v>
      </c>
      <c r="D115" s="5" t="s">
        <v>16</v>
      </c>
      <c r="E115" s="6">
        <v>2400</v>
      </c>
      <c r="F115" s="6">
        <v>9.25</v>
      </c>
      <c r="G115" s="6">
        <v>10.5</v>
      </c>
      <c r="H115" s="6">
        <v>0</v>
      </c>
      <c r="I115" s="7">
        <f t="shared" ref="I115:I116" si="166">(G115-F115)*E115</f>
        <v>3000</v>
      </c>
      <c r="J115" s="8">
        <v>0</v>
      </c>
      <c r="K115" s="8">
        <f t="shared" ref="K115:K116" si="167">(I115+J115)</f>
        <v>3000</v>
      </c>
    </row>
    <row r="116" spans="1:11" x14ac:dyDescent="0.25">
      <c r="A116" s="3">
        <v>43130</v>
      </c>
      <c r="B116" s="4" t="s">
        <v>129</v>
      </c>
      <c r="C116" s="5">
        <v>400</v>
      </c>
      <c r="D116" s="5" t="s">
        <v>13</v>
      </c>
      <c r="E116" s="6">
        <v>1500</v>
      </c>
      <c r="F116" s="6">
        <v>12.5</v>
      </c>
      <c r="G116" s="6">
        <v>13.5</v>
      </c>
      <c r="H116" s="6">
        <v>0</v>
      </c>
      <c r="I116" s="7">
        <f t="shared" si="166"/>
        <v>1500</v>
      </c>
      <c r="J116" s="8">
        <v>0</v>
      </c>
      <c r="K116" s="8">
        <f t="shared" si="167"/>
        <v>1500</v>
      </c>
    </row>
    <row r="117" spans="1:11" x14ac:dyDescent="0.25">
      <c r="A117" s="3">
        <v>43129</v>
      </c>
      <c r="B117" s="4" t="s">
        <v>64</v>
      </c>
      <c r="C117" s="5">
        <v>450</v>
      </c>
      <c r="D117" s="5" t="s">
        <v>13</v>
      </c>
      <c r="E117" s="6">
        <v>1700</v>
      </c>
      <c r="F117" s="6">
        <v>14.25</v>
      </c>
      <c r="G117" s="6">
        <v>15.25</v>
      </c>
      <c r="H117" s="6">
        <v>0</v>
      </c>
      <c r="I117" s="7">
        <f t="shared" ref="I117" si="168">(G117-F117)*E117</f>
        <v>1700</v>
      </c>
      <c r="J117" s="8">
        <v>0</v>
      </c>
      <c r="K117" s="8">
        <f t="shared" ref="K117" si="169">(I117+J117)</f>
        <v>1700</v>
      </c>
    </row>
    <row r="118" spans="1:11" x14ac:dyDescent="0.25">
      <c r="A118" s="3">
        <v>43125</v>
      </c>
      <c r="B118" s="4" t="s">
        <v>127</v>
      </c>
      <c r="C118" s="5">
        <v>610</v>
      </c>
      <c r="D118" s="5" t="s">
        <v>13</v>
      </c>
      <c r="E118" s="6">
        <v>1800</v>
      </c>
      <c r="F118" s="6">
        <v>5.25</v>
      </c>
      <c r="G118" s="6">
        <v>6.5</v>
      </c>
      <c r="H118" s="6">
        <v>0</v>
      </c>
      <c r="I118" s="7">
        <f t="shared" ref="I118:I119" si="170">(G118-F118)*E118</f>
        <v>2250</v>
      </c>
      <c r="J118" s="8">
        <v>0</v>
      </c>
      <c r="K118" s="8">
        <f t="shared" ref="K118:K119" si="171">(I118+J118)</f>
        <v>2250</v>
      </c>
    </row>
    <row r="119" spans="1:11" x14ac:dyDescent="0.25">
      <c r="A119" s="3">
        <v>43125</v>
      </c>
      <c r="B119" s="4" t="s">
        <v>109</v>
      </c>
      <c r="C119" s="5">
        <v>95</v>
      </c>
      <c r="D119" s="5" t="s">
        <v>13</v>
      </c>
      <c r="E119" s="6">
        <v>7000</v>
      </c>
      <c r="F119" s="6">
        <v>1.1000000000000001</v>
      </c>
      <c r="G119" s="6">
        <v>1.4</v>
      </c>
      <c r="H119" s="6">
        <v>2.4</v>
      </c>
      <c r="I119" s="7">
        <f t="shared" si="170"/>
        <v>2099.9999999999986</v>
      </c>
      <c r="J119" s="8">
        <f t="shared" ref="J119" si="172">(H119-G119)*E119</f>
        <v>7000</v>
      </c>
      <c r="K119" s="8">
        <f t="shared" si="171"/>
        <v>9099.9999999999982</v>
      </c>
    </row>
    <row r="120" spans="1:11" x14ac:dyDescent="0.25">
      <c r="A120" s="3">
        <v>43124</v>
      </c>
      <c r="B120" s="4" t="s">
        <v>54</v>
      </c>
      <c r="C120" s="5">
        <v>680</v>
      </c>
      <c r="D120" s="5" t="s">
        <v>13</v>
      </c>
      <c r="E120" s="6">
        <v>1800</v>
      </c>
      <c r="F120" s="6">
        <v>7</v>
      </c>
      <c r="G120" s="6">
        <v>6</v>
      </c>
      <c r="H120" s="6">
        <v>0</v>
      </c>
      <c r="I120" s="7">
        <f t="shared" ref="I120" si="173">(G120-F120)*E120</f>
        <v>-1800</v>
      </c>
      <c r="J120" s="8">
        <v>0</v>
      </c>
      <c r="K120" s="8">
        <f t="shared" ref="K120" si="174">(I120+J120)</f>
        <v>-1800</v>
      </c>
    </row>
    <row r="121" spans="1:11" x14ac:dyDescent="0.25">
      <c r="A121" s="3">
        <v>43123</v>
      </c>
      <c r="B121" s="4" t="s">
        <v>126</v>
      </c>
      <c r="C121" s="5">
        <v>640</v>
      </c>
      <c r="D121" s="5" t="s">
        <v>13</v>
      </c>
      <c r="E121" s="6">
        <v>800</v>
      </c>
      <c r="F121" s="6">
        <v>11.5</v>
      </c>
      <c r="G121" s="6">
        <v>13.5</v>
      </c>
      <c r="H121" s="6">
        <v>16.5</v>
      </c>
      <c r="I121" s="7">
        <f>(G121-F121)*E121</f>
        <v>1600</v>
      </c>
      <c r="J121" s="8">
        <f>(H121-G121)*E121</f>
        <v>2400</v>
      </c>
      <c r="K121" s="8">
        <f>(I121+J121)</f>
        <v>4000</v>
      </c>
    </row>
    <row r="122" spans="1:11" x14ac:dyDescent="0.25">
      <c r="A122" s="3">
        <v>43123</v>
      </c>
      <c r="B122" s="4" t="s">
        <v>318</v>
      </c>
      <c r="C122" s="5">
        <v>420</v>
      </c>
      <c r="D122" s="5" t="s">
        <v>13</v>
      </c>
      <c r="E122" s="6">
        <v>1600</v>
      </c>
      <c r="F122" s="6">
        <v>3</v>
      </c>
      <c r="G122" s="6">
        <v>4</v>
      </c>
      <c r="H122" s="6">
        <v>0</v>
      </c>
      <c r="I122" s="7">
        <f t="shared" ref="I122:I123" si="175">(G122-F122)*E122</f>
        <v>1600</v>
      </c>
      <c r="J122" s="8">
        <v>0</v>
      </c>
      <c r="K122" s="8">
        <f t="shared" ref="K122:K123" si="176">(I122+J122)</f>
        <v>1600</v>
      </c>
    </row>
    <row r="123" spans="1:11" x14ac:dyDescent="0.25">
      <c r="A123" s="3">
        <v>43123</v>
      </c>
      <c r="B123" s="4" t="s">
        <v>103</v>
      </c>
      <c r="C123" s="5">
        <v>780</v>
      </c>
      <c r="D123" s="5" t="s">
        <v>13</v>
      </c>
      <c r="E123" s="6">
        <v>1000</v>
      </c>
      <c r="F123" s="6">
        <v>9</v>
      </c>
      <c r="G123" s="6">
        <v>10.5</v>
      </c>
      <c r="H123" s="6">
        <v>12.5</v>
      </c>
      <c r="I123" s="7">
        <f t="shared" si="175"/>
        <v>1500</v>
      </c>
      <c r="J123" s="8">
        <f t="shared" ref="J123" si="177">(H123-G123)*E123</f>
        <v>2000</v>
      </c>
      <c r="K123" s="8">
        <f t="shared" si="176"/>
        <v>3500</v>
      </c>
    </row>
    <row r="124" spans="1:11" x14ac:dyDescent="0.25">
      <c r="A124" s="3">
        <v>43122</v>
      </c>
      <c r="B124" s="4" t="s">
        <v>60</v>
      </c>
      <c r="C124" s="5">
        <v>600</v>
      </c>
      <c r="D124" s="5" t="s">
        <v>13</v>
      </c>
      <c r="E124" s="6">
        <v>1200</v>
      </c>
      <c r="F124" s="6">
        <v>9.75</v>
      </c>
      <c r="G124" s="6">
        <v>11</v>
      </c>
      <c r="H124" s="6">
        <v>12.5</v>
      </c>
      <c r="I124" s="7">
        <f t="shared" ref="I124" si="178">(G124-F124)*E124</f>
        <v>1500</v>
      </c>
      <c r="J124" s="8">
        <f t="shared" ref="J124" si="179">(H124-G124)*E124</f>
        <v>1800</v>
      </c>
      <c r="K124" s="8">
        <f t="shared" ref="K124" si="180">(I124+J124)</f>
        <v>3300</v>
      </c>
    </row>
    <row r="125" spans="1:11" x14ac:dyDescent="0.25">
      <c r="A125" s="3">
        <v>43119</v>
      </c>
      <c r="B125" s="4" t="s">
        <v>96</v>
      </c>
      <c r="C125" s="5">
        <v>360</v>
      </c>
      <c r="D125" s="5" t="s">
        <v>13</v>
      </c>
      <c r="E125" s="6">
        <v>1600</v>
      </c>
      <c r="F125" s="6">
        <v>4.25</v>
      </c>
      <c r="G125" s="6">
        <v>5.25</v>
      </c>
      <c r="H125" s="6">
        <v>6.75</v>
      </c>
      <c r="I125" s="7">
        <f t="shared" ref="I125:I130" si="181">(G125-F125)*E125</f>
        <v>1600</v>
      </c>
      <c r="J125" s="8">
        <f t="shared" ref="J125:J126" si="182">(H125-G125)*E125</f>
        <v>2400</v>
      </c>
      <c r="K125" s="8">
        <f t="shared" ref="K125:K130" si="183">(I125+J125)</f>
        <v>4000</v>
      </c>
    </row>
    <row r="126" spans="1:11" x14ac:dyDescent="0.25">
      <c r="A126" s="3">
        <v>43119</v>
      </c>
      <c r="B126" s="4" t="s">
        <v>60</v>
      </c>
      <c r="C126" s="5">
        <v>590</v>
      </c>
      <c r="D126" s="5" t="s">
        <v>13</v>
      </c>
      <c r="E126" s="6">
        <v>1200</v>
      </c>
      <c r="F126" s="6">
        <v>11.5</v>
      </c>
      <c r="G126" s="6">
        <v>13</v>
      </c>
      <c r="H126" s="6">
        <v>15</v>
      </c>
      <c r="I126" s="7">
        <f t="shared" si="181"/>
        <v>1800</v>
      </c>
      <c r="J126" s="8">
        <f t="shared" si="182"/>
        <v>2400</v>
      </c>
      <c r="K126" s="8">
        <f t="shared" si="183"/>
        <v>4200</v>
      </c>
    </row>
    <row r="127" spans="1:11" x14ac:dyDescent="0.25">
      <c r="A127" s="3">
        <v>43119</v>
      </c>
      <c r="B127" s="4" t="s">
        <v>52</v>
      </c>
      <c r="C127" s="5">
        <v>560</v>
      </c>
      <c r="D127" s="5" t="s">
        <v>16</v>
      </c>
      <c r="E127" s="6">
        <v>1500</v>
      </c>
      <c r="F127" s="6">
        <v>9</v>
      </c>
      <c r="G127" s="6">
        <v>8</v>
      </c>
      <c r="H127" s="6">
        <v>0</v>
      </c>
      <c r="I127" s="7">
        <f t="shared" si="181"/>
        <v>-1500</v>
      </c>
      <c r="J127" s="8">
        <v>0</v>
      </c>
      <c r="K127" s="8">
        <f t="shared" si="183"/>
        <v>-1500</v>
      </c>
    </row>
    <row r="128" spans="1:11" x14ac:dyDescent="0.25">
      <c r="A128" s="3">
        <v>43118</v>
      </c>
      <c r="B128" s="4" t="s">
        <v>25</v>
      </c>
      <c r="C128" s="5">
        <v>315</v>
      </c>
      <c r="D128" s="5" t="s">
        <v>13</v>
      </c>
      <c r="E128" s="6">
        <v>3000</v>
      </c>
      <c r="F128" s="6">
        <v>3.9</v>
      </c>
      <c r="G128" s="6">
        <v>4.4000000000000004</v>
      </c>
      <c r="H128" s="6">
        <v>0</v>
      </c>
      <c r="I128" s="7">
        <f t="shared" si="181"/>
        <v>1500.0000000000014</v>
      </c>
      <c r="J128" s="8">
        <v>0</v>
      </c>
      <c r="K128" s="8">
        <f t="shared" si="183"/>
        <v>1500.0000000000014</v>
      </c>
    </row>
    <row r="129" spans="1:11" x14ac:dyDescent="0.25">
      <c r="A129" s="3">
        <v>43118</v>
      </c>
      <c r="B129" s="4" t="s">
        <v>96</v>
      </c>
      <c r="C129" s="5">
        <v>350</v>
      </c>
      <c r="D129" s="5" t="s">
        <v>13</v>
      </c>
      <c r="E129" s="6">
        <v>1600</v>
      </c>
      <c r="F129" s="6">
        <v>7.6</v>
      </c>
      <c r="G129" s="6">
        <v>8.6</v>
      </c>
      <c r="H129" s="6">
        <v>0</v>
      </c>
      <c r="I129" s="7">
        <f t="shared" si="181"/>
        <v>1600</v>
      </c>
      <c r="J129" s="8">
        <v>0</v>
      </c>
      <c r="K129" s="8">
        <f t="shared" si="183"/>
        <v>1600</v>
      </c>
    </row>
    <row r="130" spans="1:11" x14ac:dyDescent="0.25">
      <c r="A130" s="3">
        <v>43118</v>
      </c>
      <c r="B130" s="4" t="s">
        <v>21</v>
      </c>
      <c r="C130" s="5">
        <v>560</v>
      </c>
      <c r="D130" s="5" t="s">
        <v>13</v>
      </c>
      <c r="E130" s="6">
        <v>1300</v>
      </c>
      <c r="F130" s="6">
        <v>10</v>
      </c>
      <c r="G130" s="6">
        <v>8</v>
      </c>
      <c r="H130" s="6">
        <v>0</v>
      </c>
      <c r="I130" s="7">
        <f t="shared" si="181"/>
        <v>-2600</v>
      </c>
      <c r="J130" s="8">
        <v>0</v>
      </c>
      <c r="K130" s="8">
        <f t="shared" si="183"/>
        <v>-2600</v>
      </c>
    </row>
    <row r="131" spans="1:11" x14ac:dyDescent="0.25">
      <c r="A131" s="3">
        <v>43117</v>
      </c>
      <c r="B131" s="4" t="s">
        <v>28</v>
      </c>
      <c r="C131" s="5">
        <v>900</v>
      </c>
      <c r="D131" s="5" t="s">
        <v>13</v>
      </c>
      <c r="E131" s="6">
        <v>1500</v>
      </c>
      <c r="F131" s="6">
        <v>14.75</v>
      </c>
      <c r="G131" s="6">
        <v>16.75</v>
      </c>
      <c r="H131" s="6">
        <v>19.25</v>
      </c>
      <c r="I131" s="7">
        <f t="shared" ref="I131:I133" si="184">(G131-F131)*E131</f>
        <v>3000</v>
      </c>
      <c r="J131" s="8">
        <f t="shared" ref="J131:J133" si="185">(H131-G131)*E131</f>
        <v>3750</v>
      </c>
      <c r="K131" s="8">
        <f t="shared" ref="K131:K133" si="186">(I131+J131)</f>
        <v>6750</v>
      </c>
    </row>
    <row r="132" spans="1:11" x14ac:dyDescent="0.25">
      <c r="A132" s="3">
        <v>43117</v>
      </c>
      <c r="B132" s="4" t="s">
        <v>53</v>
      </c>
      <c r="C132" s="5">
        <v>260</v>
      </c>
      <c r="D132" s="5" t="s">
        <v>13</v>
      </c>
      <c r="E132" s="6">
        <v>3500</v>
      </c>
      <c r="F132" s="6">
        <v>5.35</v>
      </c>
      <c r="G132" s="6">
        <v>6.1</v>
      </c>
      <c r="H132" s="6">
        <v>7.1</v>
      </c>
      <c r="I132" s="7">
        <f t="shared" si="184"/>
        <v>2625</v>
      </c>
      <c r="J132" s="8">
        <f t="shared" si="185"/>
        <v>3500</v>
      </c>
      <c r="K132" s="8">
        <f t="shared" si="186"/>
        <v>6125</v>
      </c>
    </row>
    <row r="133" spans="1:11" x14ac:dyDescent="0.25">
      <c r="A133" s="3">
        <v>43117</v>
      </c>
      <c r="B133" s="4" t="s">
        <v>69</v>
      </c>
      <c r="C133" s="5">
        <v>330</v>
      </c>
      <c r="D133" s="5" t="s">
        <v>13</v>
      </c>
      <c r="E133" s="6">
        <v>1750</v>
      </c>
      <c r="F133" s="6">
        <v>4</v>
      </c>
      <c r="G133" s="6">
        <v>5</v>
      </c>
      <c r="H133" s="6">
        <v>6.5</v>
      </c>
      <c r="I133" s="7">
        <f t="shared" si="184"/>
        <v>1750</v>
      </c>
      <c r="J133" s="8">
        <f t="shared" si="185"/>
        <v>2625</v>
      </c>
      <c r="K133" s="8">
        <f t="shared" si="186"/>
        <v>4375</v>
      </c>
    </row>
    <row r="134" spans="1:11" x14ac:dyDescent="0.25">
      <c r="A134" s="3">
        <v>43116</v>
      </c>
      <c r="B134" s="4" t="s">
        <v>28</v>
      </c>
      <c r="C134" s="5">
        <v>950</v>
      </c>
      <c r="D134" s="5" t="s">
        <v>13</v>
      </c>
      <c r="E134" s="6">
        <v>1500</v>
      </c>
      <c r="F134" s="6">
        <v>13</v>
      </c>
      <c r="G134" s="6">
        <v>13.95</v>
      </c>
      <c r="H134" s="6">
        <v>0</v>
      </c>
      <c r="I134" s="7">
        <f t="shared" ref="I134" si="187">(G134-F134)*E134</f>
        <v>1424.9999999999989</v>
      </c>
      <c r="J134" s="8">
        <v>0</v>
      </c>
      <c r="K134" s="8">
        <f t="shared" ref="K134" si="188">(I134+J134)</f>
        <v>1424.9999999999989</v>
      </c>
    </row>
    <row r="135" spans="1:11" x14ac:dyDescent="0.25">
      <c r="A135" s="3">
        <v>43115</v>
      </c>
      <c r="B135" s="4" t="s">
        <v>134</v>
      </c>
      <c r="C135" s="5">
        <v>270</v>
      </c>
      <c r="D135" s="5" t="s">
        <v>13</v>
      </c>
      <c r="E135" s="6">
        <v>2400</v>
      </c>
      <c r="F135" s="6">
        <v>4.75</v>
      </c>
      <c r="G135" s="6">
        <v>5.7</v>
      </c>
      <c r="H135" s="6">
        <v>0</v>
      </c>
      <c r="I135" s="7">
        <f t="shared" ref="I135:I136" si="189">(G135-F135)*E135</f>
        <v>2280.0000000000005</v>
      </c>
      <c r="J135" s="8">
        <v>0</v>
      </c>
      <c r="K135" s="8">
        <f t="shared" ref="K135:K136" si="190">(I135+J135)</f>
        <v>2280.0000000000005</v>
      </c>
    </row>
    <row r="136" spans="1:11" x14ac:dyDescent="0.25">
      <c r="A136" s="3">
        <v>43115</v>
      </c>
      <c r="B136" s="4" t="s">
        <v>29</v>
      </c>
      <c r="C136" s="5">
        <v>270</v>
      </c>
      <c r="D136" s="5" t="s">
        <v>13</v>
      </c>
      <c r="E136" s="6">
        <v>5000</v>
      </c>
      <c r="F136" s="6">
        <v>7.5</v>
      </c>
      <c r="G136" s="6">
        <v>8</v>
      </c>
      <c r="H136" s="6">
        <v>0</v>
      </c>
      <c r="I136" s="7">
        <f t="shared" si="189"/>
        <v>2500</v>
      </c>
      <c r="J136" s="8">
        <v>0</v>
      </c>
      <c r="K136" s="8">
        <f t="shared" si="190"/>
        <v>2500</v>
      </c>
    </row>
    <row r="137" spans="1:11" x14ac:dyDescent="0.25">
      <c r="A137" s="3">
        <v>43115</v>
      </c>
      <c r="B137" s="4" t="s">
        <v>14</v>
      </c>
      <c r="C137" s="5">
        <v>940</v>
      </c>
      <c r="D137" s="5" t="s">
        <v>13</v>
      </c>
      <c r="E137" s="6">
        <v>700</v>
      </c>
      <c r="F137" s="6">
        <v>12</v>
      </c>
      <c r="G137" s="6">
        <v>10</v>
      </c>
      <c r="H137" s="6">
        <v>0</v>
      </c>
      <c r="I137" s="7">
        <f t="shared" ref="I137" si="191">(G137-F137)*E137</f>
        <v>-1400</v>
      </c>
      <c r="J137" s="8">
        <v>0</v>
      </c>
      <c r="K137" s="8">
        <f t="shared" ref="K137" si="192">(I137+J137)</f>
        <v>-1400</v>
      </c>
    </row>
    <row r="138" spans="1:11" x14ac:dyDescent="0.25">
      <c r="A138" s="3">
        <v>43112</v>
      </c>
      <c r="B138" s="4" t="s">
        <v>12</v>
      </c>
      <c r="C138" s="5">
        <v>1700</v>
      </c>
      <c r="D138" s="5" t="s">
        <v>13</v>
      </c>
      <c r="E138" s="6">
        <v>300</v>
      </c>
      <c r="F138" s="6">
        <v>22</v>
      </c>
      <c r="G138" s="6">
        <v>27</v>
      </c>
      <c r="H138" s="6">
        <v>0</v>
      </c>
      <c r="I138" s="7">
        <f t="shared" ref="I138:I139" si="193">(G138-F138)*E138</f>
        <v>1500</v>
      </c>
      <c r="J138" s="8">
        <v>0</v>
      </c>
      <c r="K138" s="8">
        <f t="shared" ref="K138:K139" si="194">(I138+J138)</f>
        <v>1500</v>
      </c>
    </row>
    <row r="139" spans="1:11" x14ac:dyDescent="0.25">
      <c r="A139" s="3">
        <v>43112</v>
      </c>
      <c r="B139" s="4" t="s">
        <v>14</v>
      </c>
      <c r="C139" s="5">
        <v>940</v>
      </c>
      <c r="D139" s="5" t="s">
        <v>13</v>
      </c>
      <c r="E139" s="6">
        <v>700</v>
      </c>
      <c r="F139" s="6">
        <v>10.5</v>
      </c>
      <c r="G139" s="6">
        <v>12.5</v>
      </c>
      <c r="H139" s="6">
        <v>14.5</v>
      </c>
      <c r="I139" s="7">
        <f t="shared" si="193"/>
        <v>1400</v>
      </c>
      <c r="J139" s="8">
        <f t="shared" ref="J139" si="195">(H139-G139)*E139</f>
        <v>1400</v>
      </c>
      <c r="K139" s="8">
        <f t="shared" si="194"/>
        <v>2800</v>
      </c>
    </row>
    <row r="140" spans="1:11" x14ac:dyDescent="0.25">
      <c r="A140" s="3">
        <v>43112</v>
      </c>
      <c r="B140" s="4" t="s">
        <v>15</v>
      </c>
      <c r="C140" s="5">
        <v>300</v>
      </c>
      <c r="D140" s="5" t="s">
        <v>16</v>
      </c>
      <c r="E140" s="6">
        <v>2200</v>
      </c>
      <c r="F140" s="6">
        <v>3.75</v>
      </c>
      <c r="G140" s="6">
        <v>4.75</v>
      </c>
      <c r="H140" s="6">
        <v>6.25</v>
      </c>
      <c r="I140" s="7">
        <f t="shared" ref="I140" si="196">(G140-F140)*E140</f>
        <v>2200</v>
      </c>
      <c r="J140" s="8">
        <f t="shared" ref="J140" si="197">(H140-G140)*E140</f>
        <v>3300</v>
      </c>
      <c r="K140" s="8">
        <f t="shared" ref="K140" si="198">(I140+J140)</f>
        <v>5500</v>
      </c>
    </row>
    <row r="141" spans="1:11" x14ac:dyDescent="0.25">
      <c r="A141" s="3">
        <v>43111</v>
      </c>
      <c r="B141" s="4" t="s">
        <v>18</v>
      </c>
      <c r="C141" s="5">
        <v>210</v>
      </c>
      <c r="D141" s="5" t="s">
        <v>13</v>
      </c>
      <c r="E141" s="6">
        <v>3000</v>
      </c>
      <c r="F141" s="6">
        <v>4.25</v>
      </c>
      <c r="G141" s="6">
        <v>4.5</v>
      </c>
      <c r="H141" s="6">
        <v>0</v>
      </c>
      <c r="I141" s="7">
        <f t="shared" ref="I141:I160" si="199">(G141-F141)*E141</f>
        <v>750</v>
      </c>
      <c r="J141" s="8">
        <v>0</v>
      </c>
      <c r="K141" s="8">
        <f t="shared" ref="K141:K160" si="200">(I141+J141)</f>
        <v>750</v>
      </c>
    </row>
    <row r="142" spans="1:11" x14ac:dyDescent="0.25">
      <c r="A142" s="3">
        <v>43111</v>
      </c>
      <c r="B142" s="4" t="s">
        <v>19</v>
      </c>
      <c r="C142" s="5">
        <v>520</v>
      </c>
      <c r="D142" s="5" t="s">
        <v>13</v>
      </c>
      <c r="E142" s="6">
        <v>1250</v>
      </c>
      <c r="F142" s="6">
        <v>5</v>
      </c>
      <c r="G142" s="6">
        <v>5.5</v>
      </c>
      <c r="H142" s="6">
        <v>0</v>
      </c>
      <c r="I142" s="7">
        <f t="shared" si="199"/>
        <v>625</v>
      </c>
      <c r="J142" s="8">
        <v>0</v>
      </c>
      <c r="K142" s="8">
        <f t="shared" si="200"/>
        <v>625</v>
      </c>
    </row>
    <row r="143" spans="1:11" x14ac:dyDescent="0.25">
      <c r="A143" s="3">
        <v>43110</v>
      </c>
      <c r="B143" s="4" t="s">
        <v>20</v>
      </c>
      <c r="C143" s="5">
        <v>1060</v>
      </c>
      <c r="D143" s="5" t="s">
        <v>13</v>
      </c>
      <c r="E143" s="6">
        <v>1000</v>
      </c>
      <c r="F143" s="6">
        <v>21</v>
      </c>
      <c r="G143" s="6">
        <v>22.5</v>
      </c>
      <c r="H143" s="6">
        <v>24.5</v>
      </c>
      <c r="I143" s="7">
        <f t="shared" si="199"/>
        <v>1500</v>
      </c>
      <c r="J143" s="8">
        <f t="shared" ref="J143" si="201">(H143-G143)*E143</f>
        <v>2000</v>
      </c>
      <c r="K143" s="8">
        <f t="shared" si="200"/>
        <v>3500</v>
      </c>
    </row>
    <row r="144" spans="1:11" x14ac:dyDescent="0.25">
      <c r="A144" s="3">
        <v>43110</v>
      </c>
      <c r="B144" s="4" t="s">
        <v>21</v>
      </c>
      <c r="C144" s="5">
        <v>580</v>
      </c>
      <c r="D144" s="5" t="s">
        <v>13</v>
      </c>
      <c r="E144" s="6">
        <v>1300</v>
      </c>
      <c r="F144" s="6">
        <v>21</v>
      </c>
      <c r="G144" s="6">
        <v>19.5</v>
      </c>
      <c r="H144" s="6">
        <v>0</v>
      </c>
      <c r="I144" s="7">
        <f t="shared" si="199"/>
        <v>-1950</v>
      </c>
      <c r="J144" s="8">
        <v>0</v>
      </c>
      <c r="K144" s="8">
        <f t="shared" si="200"/>
        <v>-1950</v>
      </c>
    </row>
    <row r="145" spans="1:11" x14ac:dyDescent="0.25">
      <c r="A145" s="3">
        <v>43110</v>
      </c>
      <c r="B145" s="4" t="s">
        <v>22</v>
      </c>
      <c r="C145" s="5">
        <v>110</v>
      </c>
      <c r="D145" s="5" t="s">
        <v>13</v>
      </c>
      <c r="E145" s="6">
        <v>7000</v>
      </c>
      <c r="F145" s="6">
        <v>4.7</v>
      </c>
      <c r="G145" s="6">
        <v>4.2</v>
      </c>
      <c r="H145" s="6">
        <v>0</v>
      </c>
      <c r="I145" s="7">
        <f t="shared" si="199"/>
        <v>-3500</v>
      </c>
      <c r="J145" s="8">
        <v>0</v>
      </c>
      <c r="K145" s="8">
        <f t="shared" si="200"/>
        <v>-3500</v>
      </c>
    </row>
    <row r="146" spans="1:11" x14ac:dyDescent="0.25">
      <c r="A146" s="3">
        <v>43109</v>
      </c>
      <c r="B146" s="4" t="s">
        <v>23</v>
      </c>
      <c r="C146" s="5">
        <v>1850</v>
      </c>
      <c r="D146" s="5" t="s">
        <v>13</v>
      </c>
      <c r="E146" s="6">
        <v>500</v>
      </c>
      <c r="F146" s="6">
        <v>34</v>
      </c>
      <c r="G146" s="6">
        <v>37</v>
      </c>
      <c r="H146" s="6">
        <v>40</v>
      </c>
      <c r="I146" s="7">
        <f t="shared" si="199"/>
        <v>1500</v>
      </c>
      <c r="J146" s="8">
        <f t="shared" ref="J146" si="202">(H146-G146)*E146</f>
        <v>1500</v>
      </c>
      <c r="K146" s="8">
        <f t="shared" si="200"/>
        <v>3000</v>
      </c>
    </row>
    <row r="147" spans="1:11" x14ac:dyDescent="0.25">
      <c r="A147" s="3">
        <v>43109</v>
      </c>
      <c r="B147" s="4" t="s">
        <v>24</v>
      </c>
      <c r="C147" s="5">
        <v>320</v>
      </c>
      <c r="D147" s="5" t="s">
        <v>13</v>
      </c>
      <c r="E147" s="6">
        <v>4500</v>
      </c>
      <c r="F147" s="6">
        <v>8.25</v>
      </c>
      <c r="G147" s="6">
        <v>7.75</v>
      </c>
      <c r="H147" s="6">
        <v>0</v>
      </c>
      <c r="I147" s="7">
        <f t="shared" si="199"/>
        <v>-2250</v>
      </c>
      <c r="J147" s="8">
        <v>0</v>
      </c>
      <c r="K147" s="8">
        <f t="shared" si="200"/>
        <v>-2250</v>
      </c>
    </row>
    <row r="148" spans="1:11" x14ac:dyDescent="0.25">
      <c r="A148" s="3">
        <v>43108</v>
      </c>
      <c r="B148" s="4" t="s">
        <v>21</v>
      </c>
      <c r="C148" s="5">
        <v>600</v>
      </c>
      <c r="D148" s="5" t="s">
        <v>13</v>
      </c>
      <c r="E148" s="6">
        <v>1300</v>
      </c>
      <c r="F148" s="6">
        <v>19</v>
      </c>
      <c r="G148" s="6">
        <v>20.5</v>
      </c>
      <c r="H148" s="6">
        <v>22.5</v>
      </c>
      <c r="I148" s="7">
        <f t="shared" si="199"/>
        <v>1950</v>
      </c>
      <c r="J148" s="8">
        <f t="shared" ref="J148" si="203">(H148-G148)*E148</f>
        <v>2600</v>
      </c>
      <c r="K148" s="8">
        <f t="shared" si="200"/>
        <v>4550</v>
      </c>
    </row>
    <row r="149" spans="1:11" x14ac:dyDescent="0.25">
      <c r="A149" s="3">
        <v>43108</v>
      </c>
      <c r="B149" s="4" t="s">
        <v>25</v>
      </c>
      <c r="C149" s="5">
        <v>310</v>
      </c>
      <c r="D149" s="5" t="s">
        <v>13</v>
      </c>
      <c r="E149" s="6">
        <v>3000</v>
      </c>
      <c r="F149" s="6">
        <v>8.4</v>
      </c>
      <c r="G149" s="6">
        <v>7.3</v>
      </c>
      <c r="H149" s="6">
        <v>0</v>
      </c>
      <c r="I149" s="7">
        <f t="shared" si="199"/>
        <v>-3300.0000000000018</v>
      </c>
      <c r="J149" s="8">
        <v>0</v>
      </c>
      <c r="K149" s="8">
        <f t="shared" si="200"/>
        <v>-3300.0000000000018</v>
      </c>
    </row>
    <row r="150" spans="1:11" x14ac:dyDescent="0.25">
      <c r="A150" s="3">
        <v>43105</v>
      </c>
      <c r="B150" s="4" t="s">
        <v>26</v>
      </c>
      <c r="C150" s="5">
        <v>500</v>
      </c>
      <c r="D150" s="5" t="s">
        <v>13</v>
      </c>
      <c r="E150" s="6">
        <v>1250</v>
      </c>
      <c r="F150" s="6">
        <v>6.9</v>
      </c>
      <c r="G150" s="6">
        <v>8.25</v>
      </c>
      <c r="H150" s="6">
        <v>9.9</v>
      </c>
      <c r="I150" s="7">
        <f t="shared" si="199"/>
        <v>1687.4999999999995</v>
      </c>
      <c r="J150" s="8">
        <f t="shared" ref="J150" si="204">(H150-G150)*E150</f>
        <v>2062.5000000000005</v>
      </c>
      <c r="K150" s="8">
        <f t="shared" si="200"/>
        <v>3750</v>
      </c>
    </row>
    <row r="151" spans="1:11" x14ac:dyDescent="0.25">
      <c r="A151" s="3">
        <v>43105</v>
      </c>
      <c r="B151" s="4" t="s">
        <v>27</v>
      </c>
      <c r="C151" s="5">
        <v>500</v>
      </c>
      <c r="D151" s="5" t="s">
        <v>13</v>
      </c>
      <c r="E151" s="6">
        <v>2000</v>
      </c>
      <c r="F151" s="6">
        <v>12</v>
      </c>
      <c r="G151" s="6">
        <v>13</v>
      </c>
      <c r="H151" s="6">
        <v>0</v>
      </c>
      <c r="I151" s="7">
        <f t="shared" si="199"/>
        <v>2000</v>
      </c>
      <c r="J151" s="8">
        <v>0</v>
      </c>
      <c r="K151" s="8">
        <f t="shared" si="200"/>
        <v>2000</v>
      </c>
    </row>
    <row r="152" spans="1:11" x14ac:dyDescent="0.25">
      <c r="A152" s="3">
        <v>43105</v>
      </c>
      <c r="B152" s="4" t="s">
        <v>28</v>
      </c>
      <c r="C152" s="5">
        <v>960</v>
      </c>
      <c r="D152" s="5" t="s">
        <v>13</v>
      </c>
      <c r="E152" s="6">
        <v>1500</v>
      </c>
      <c r="F152" s="6">
        <v>11.75</v>
      </c>
      <c r="G152" s="6">
        <v>13</v>
      </c>
      <c r="H152" s="6">
        <v>14.5</v>
      </c>
      <c r="I152" s="7">
        <f t="shared" si="199"/>
        <v>1875</v>
      </c>
      <c r="J152" s="8">
        <f t="shared" ref="J152:J153" si="205">(H152-G152)*E152</f>
        <v>2250</v>
      </c>
      <c r="K152" s="8">
        <f t="shared" si="200"/>
        <v>4125</v>
      </c>
    </row>
    <row r="153" spans="1:11" x14ac:dyDescent="0.25">
      <c r="A153" s="3">
        <v>43104</v>
      </c>
      <c r="B153" s="4" t="s">
        <v>25</v>
      </c>
      <c r="C153" s="5">
        <v>310</v>
      </c>
      <c r="D153" s="5" t="s">
        <v>13</v>
      </c>
      <c r="E153" s="6">
        <v>3000</v>
      </c>
      <c r="F153" s="6">
        <v>7</v>
      </c>
      <c r="G153" s="6">
        <v>7.5</v>
      </c>
      <c r="H153" s="6">
        <v>8.5</v>
      </c>
      <c r="I153" s="7">
        <f t="shared" si="199"/>
        <v>1500</v>
      </c>
      <c r="J153" s="8">
        <f t="shared" si="205"/>
        <v>3000</v>
      </c>
      <c r="K153" s="8">
        <f t="shared" si="200"/>
        <v>4500</v>
      </c>
    </row>
    <row r="154" spans="1:11" x14ac:dyDescent="0.25">
      <c r="A154" s="3">
        <v>43104</v>
      </c>
      <c r="B154" s="4" t="s">
        <v>29</v>
      </c>
      <c r="C154" s="5">
        <v>280</v>
      </c>
      <c r="D154" s="5" t="s">
        <v>13</v>
      </c>
      <c r="E154" s="6">
        <v>5000</v>
      </c>
      <c r="F154" s="6">
        <v>4</v>
      </c>
      <c r="G154" s="6">
        <v>4.25</v>
      </c>
      <c r="H154" s="6">
        <v>0</v>
      </c>
      <c r="I154" s="7">
        <f t="shared" si="199"/>
        <v>1250</v>
      </c>
      <c r="J154" s="8">
        <v>0</v>
      </c>
      <c r="K154" s="8">
        <f t="shared" si="200"/>
        <v>1250</v>
      </c>
    </row>
    <row r="155" spans="1:11" x14ac:dyDescent="0.25">
      <c r="A155" s="3">
        <v>43104</v>
      </c>
      <c r="B155" s="4" t="s">
        <v>30</v>
      </c>
      <c r="C155" s="5">
        <v>620</v>
      </c>
      <c r="D155" s="5" t="s">
        <v>13</v>
      </c>
      <c r="E155" s="6">
        <v>1500</v>
      </c>
      <c r="F155" s="6">
        <v>11.8</v>
      </c>
      <c r="G155" s="6">
        <v>11.8</v>
      </c>
      <c r="H155" s="6">
        <v>0</v>
      </c>
      <c r="I155" s="7">
        <f t="shared" si="199"/>
        <v>0</v>
      </c>
      <c r="J155" s="8">
        <v>0</v>
      </c>
      <c r="K155" s="8">
        <f t="shared" si="200"/>
        <v>0</v>
      </c>
    </row>
    <row r="156" spans="1:11" x14ac:dyDescent="0.25">
      <c r="A156" s="3">
        <v>43103</v>
      </c>
      <c r="B156" s="4" t="s">
        <v>21</v>
      </c>
      <c r="C156" s="5">
        <v>600</v>
      </c>
      <c r="D156" s="5" t="s">
        <v>13</v>
      </c>
      <c r="E156" s="6">
        <v>1300</v>
      </c>
      <c r="F156" s="6">
        <v>19</v>
      </c>
      <c r="G156" s="6">
        <v>17.5</v>
      </c>
      <c r="H156" s="6">
        <v>0</v>
      </c>
      <c r="I156" s="7">
        <f t="shared" si="199"/>
        <v>-1950</v>
      </c>
      <c r="J156" s="8">
        <v>0</v>
      </c>
      <c r="K156" s="8">
        <f t="shared" si="200"/>
        <v>-1950</v>
      </c>
    </row>
    <row r="157" spans="1:11" x14ac:dyDescent="0.25">
      <c r="A157" s="3">
        <v>43103</v>
      </c>
      <c r="B157" s="4" t="s">
        <v>31</v>
      </c>
      <c r="C157" s="5">
        <v>90</v>
      </c>
      <c r="D157" s="5" t="s">
        <v>13</v>
      </c>
      <c r="E157" s="6">
        <v>7000</v>
      </c>
      <c r="F157" s="6">
        <v>2.9</v>
      </c>
      <c r="G157" s="6">
        <v>2.5</v>
      </c>
      <c r="H157" s="6">
        <v>0</v>
      </c>
      <c r="I157" s="7">
        <f t="shared" si="199"/>
        <v>-2799.9999999999995</v>
      </c>
      <c r="J157" s="8">
        <v>0</v>
      </c>
      <c r="K157" s="8">
        <f t="shared" si="200"/>
        <v>-2799.9999999999995</v>
      </c>
    </row>
    <row r="158" spans="1:11" x14ac:dyDescent="0.25">
      <c r="A158" s="3">
        <v>43102</v>
      </c>
      <c r="B158" s="4" t="s">
        <v>32</v>
      </c>
      <c r="C158" s="5">
        <v>300</v>
      </c>
      <c r="D158" s="5" t="s">
        <v>33</v>
      </c>
      <c r="E158" s="6">
        <v>3000</v>
      </c>
      <c r="F158" s="6">
        <v>7</v>
      </c>
      <c r="G158" s="6">
        <v>7.35</v>
      </c>
      <c r="H158" s="6">
        <v>8.5</v>
      </c>
      <c r="I158" s="7">
        <f t="shared" si="199"/>
        <v>1049.9999999999989</v>
      </c>
      <c r="J158" s="8">
        <v>0</v>
      </c>
      <c r="K158" s="8">
        <f t="shared" si="200"/>
        <v>1049.9999999999989</v>
      </c>
    </row>
    <row r="159" spans="1:11" x14ac:dyDescent="0.25">
      <c r="A159" s="3">
        <v>43101</v>
      </c>
      <c r="B159" s="4" t="s">
        <v>34</v>
      </c>
      <c r="C159" s="5">
        <v>800</v>
      </c>
      <c r="D159" s="5" t="s">
        <v>13</v>
      </c>
      <c r="E159" s="6">
        <v>1100</v>
      </c>
      <c r="F159" s="6">
        <v>25</v>
      </c>
      <c r="G159" s="6">
        <v>23.5</v>
      </c>
      <c r="H159" s="6">
        <v>0</v>
      </c>
      <c r="I159" s="7">
        <f t="shared" si="199"/>
        <v>-1650</v>
      </c>
      <c r="J159" s="8">
        <v>0</v>
      </c>
      <c r="K159" s="8">
        <f t="shared" si="200"/>
        <v>-1650</v>
      </c>
    </row>
    <row r="160" spans="1:11" x14ac:dyDescent="0.25">
      <c r="A160" s="3">
        <v>43101</v>
      </c>
      <c r="B160" s="4" t="s">
        <v>35</v>
      </c>
      <c r="C160" s="5">
        <v>320</v>
      </c>
      <c r="D160" s="5" t="s">
        <v>13</v>
      </c>
      <c r="E160" s="6">
        <v>1750</v>
      </c>
      <c r="F160" s="6">
        <v>9.4</v>
      </c>
      <c r="G160" s="6">
        <v>10.4</v>
      </c>
      <c r="H160" s="6">
        <v>0</v>
      </c>
      <c r="I160" s="7">
        <f t="shared" si="199"/>
        <v>1750</v>
      </c>
      <c r="J160" s="8">
        <v>0</v>
      </c>
      <c r="K160" s="8">
        <f t="shared" si="200"/>
        <v>1750</v>
      </c>
    </row>
    <row r="161" spans="1:11" x14ac:dyDescent="0.25">
      <c r="A161" s="30"/>
      <c r="B161" s="22"/>
      <c r="C161" s="23"/>
      <c r="D161" s="23"/>
      <c r="E161" s="24"/>
      <c r="F161" s="24"/>
      <c r="G161" s="24"/>
      <c r="H161" s="24"/>
      <c r="I161" s="31"/>
      <c r="J161" s="25"/>
      <c r="K161" s="25"/>
    </row>
    <row r="162" spans="1:11" x14ac:dyDescent="0.25">
      <c r="A162" s="3">
        <v>43098</v>
      </c>
      <c r="B162" s="4" t="s">
        <v>36</v>
      </c>
      <c r="C162" s="5">
        <v>600</v>
      </c>
      <c r="D162" s="5" t="s">
        <v>13</v>
      </c>
      <c r="E162" s="6">
        <v>1300</v>
      </c>
      <c r="F162" s="6">
        <v>14</v>
      </c>
      <c r="G162" s="6">
        <v>16</v>
      </c>
      <c r="H162" s="6">
        <v>0</v>
      </c>
      <c r="I162" s="7">
        <f t="shared" ref="I162:I200" si="206">(G162-F162)*E162</f>
        <v>2600</v>
      </c>
      <c r="J162" s="8">
        <v>0</v>
      </c>
      <c r="K162" s="8">
        <f t="shared" ref="K162:K200" si="207">(I162+J162)</f>
        <v>2600</v>
      </c>
    </row>
    <row r="163" spans="1:11" x14ac:dyDescent="0.25">
      <c r="A163" s="3">
        <v>43098</v>
      </c>
      <c r="B163" s="4" t="s">
        <v>30</v>
      </c>
      <c r="C163" s="5">
        <v>620</v>
      </c>
      <c r="D163" s="5" t="s">
        <v>13</v>
      </c>
      <c r="E163" s="6">
        <v>1500</v>
      </c>
      <c r="F163" s="6">
        <v>11.5</v>
      </c>
      <c r="G163" s="6">
        <v>12.5</v>
      </c>
      <c r="H163" s="6">
        <v>0</v>
      </c>
      <c r="I163" s="7">
        <f t="shared" si="206"/>
        <v>1500</v>
      </c>
      <c r="J163" s="8">
        <v>0</v>
      </c>
      <c r="K163" s="8">
        <f t="shared" si="207"/>
        <v>1500</v>
      </c>
    </row>
    <row r="164" spans="1:11" x14ac:dyDescent="0.25">
      <c r="A164" s="3">
        <v>43097</v>
      </c>
      <c r="B164" s="4" t="s">
        <v>37</v>
      </c>
      <c r="C164" s="5">
        <v>600</v>
      </c>
      <c r="D164" s="5" t="s">
        <v>13</v>
      </c>
      <c r="E164" s="6">
        <v>800</v>
      </c>
      <c r="F164" s="6">
        <v>15.5</v>
      </c>
      <c r="G164" s="6">
        <v>17.5</v>
      </c>
      <c r="H164" s="6">
        <v>0</v>
      </c>
      <c r="I164" s="7">
        <f t="shared" si="206"/>
        <v>1600</v>
      </c>
      <c r="J164" s="8">
        <v>0</v>
      </c>
      <c r="K164" s="8">
        <f t="shared" si="207"/>
        <v>1600</v>
      </c>
    </row>
    <row r="165" spans="1:11" x14ac:dyDescent="0.25">
      <c r="A165" s="3">
        <v>43097</v>
      </c>
      <c r="B165" s="4" t="s">
        <v>38</v>
      </c>
      <c r="C165" s="5">
        <v>160</v>
      </c>
      <c r="D165" s="5" t="s">
        <v>13</v>
      </c>
      <c r="E165" s="6">
        <v>2700</v>
      </c>
      <c r="F165" s="6">
        <v>1.25</v>
      </c>
      <c r="G165" s="6">
        <v>2</v>
      </c>
      <c r="H165" s="6">
        <v>3</v>
      </c>
      <c r="I165" s="7">
        <f t="shared" si="206"/>
        <v>2025</v>
      </c>
      <c r="J165" s="8">
        <f t="shared" ref="J165:J166" si="208">(H165-G165)*E165</f>
        <v>2700</v>
      </c>
      <c r="K165" s="8">
        <f t="shared" si="207"/>
        <v>4725</v>
      </c>
    </row>
    <row r="166" spans="1:11" x14ac:dyDescent="0.25">
      <c r="A166" s="3">
        <v>43096</v>
      </c>
      <c r="B166" s="4" t="s">
        <v>20</v>
      </c>
      <c r="C166" s="5">
        <v>1000</v>
      </c>
      <c r="D166" s="5" t="s">
        <v>13</v>
      </c>
      <c r="E166" s="6">
        <v>1000</v>
      </c>
      <c r="F166" s="6">
        <v>14.5</v>
      </c>
      <c r="G166" s="6">
        <v>16</v>
      </c>
      <c r="H166" s="6">
        <v>18</v>
      </c>
      <c r="I166" s="7">
        <f t="shared" si="206"/>
        <v>1500</v>
      </c>
      <c r="J166" s="8">
        <f t="shared" si="208"/>
        <v>2000</v>
      </c>
      <c r="K166" s="8">
        <f t="shared" si="207"/>
        <v>3500</v>
      </c>
    </row>
    <row r="167" spans="1:11" x14ac:dyDescent="0.25">
      <c r="A167" s="3">
        <v>43096</v>
      </c>
      <c r="B167" s="4" t="s">
        <v>21</v>
      </c>
      <c r="C167" s="5">
        <v>540</v>
      </c>
      <c r="D167" s="5" t="s">
        <v>13</v>
      </c>
      <c r="E167" s="6">
        <v>1300</v>
      </c>
      <c r="F167" s="6">
        <v>7.3</v>
      </c>
      <c r="G167" s="6">
        <v>5.8</v>
      </c>
      <c r="H167" s="6">
        <v>0</v>
      </c>
      <c r="I167" s="7">
        <f t="shared" si="206"/>
        <v>-1950</v>
      </c>
      <c r="J167" s="8">
        <v>0</v>
      </c>
      <c r="K167" s="8">
        <f t="shared" si="207"/>
        <v>-1950</v>
      </c>
    </row>
    <row r="168" spans="1:11" x14ac:dyDescent="0.25">
      <c r="A168" s="3">
        <v>43096</v>
      </c>
      <c r="B168" s="4" t="s">
        <v>39</v>
      </c>
      <c r="C168" s="5">
        <v>420</v>
      </c>
      <c r="D168" s="5" t="s">
        <v>13</v>
      </c>
      <c r="E168" s="6">
        <v>1500</v>
      </c>
      <c r="F168" s="6">
        <v>6.9</v>
      </c>
      <c r="G168" s="6">
        <v>5.4</v>
      </c>
      <c r="H168" s="6">
        <v>0</v>
      </c>
      <c r="I168" s="7">
        <f t="shared" si="206"/>
        <v>-2250</v>
      </c>
      <c r="J168" s="8">
        <v>0</v>
      </c>
      <c r="K168" s="8">
        <f t="shared" si="207"/>
        <v>-2250</v>
      </c>
    </row>
    <row r="169" spans="1:11" x14ac:dyDescent="0.25">
      <c r="A169" s="3">
        <v>43095</v>
      </c>
      <c r="B169" s="4" t="s">
        <v>39</v>
      </c>
      <c r="C169" s="5">
        <v>420</v>
      </c>
      <c r="D169" s="5" t="s">
        <v>13</v>
      </c>
      <c r="E169" s="6">
        <v>1500</v>
      </c>
      <c r="F169" s="6">
        <v>6.25</v>
      </c>
      <c r="G169" s="6">
        <v>6.25</v>
      </c>
      <c r="H169" s="6">
        <v>0</v>
      </c>
      <c r="I169" s="7">
        <f t="shared" si="206"/>
        <v>0</v>
      </c>
      <c r="J169" s="8">
        <v>0</v>
      </c>
      <c r="K169" s="8">
        <f t="shared" si="207"/>
        <v>0</v>
      </c>
    </row>
    <row r="170" spans="1:11" x14ac:dyDescent="0.25">
      <c r="A170" s="3">
        <v>43095</v>
      </c>
      <c r="B170" s="4" t="s">
        <v>40</v>
      </c>
      <c r="C170" s="5">
        <v>500</v>
      </c>
      <c r="D170" s="5" t="s">
        <v>13</v>
      </c>
      <c r="E170" s="6">
        <v>750</v>
      </c>
      <c r="F170" s="6">
        <v>15.5</v>
      </c>
      <c r="G170" s="6">
        <v>17.5</v>
      </c>
      <c r="H170" s="6">
        <v>0</v>
      </c>
      <c r="I170" s="7">
        <f t="shared" si="206"/>
        <v>1500</v>
      </c>
      <c r="J170" s="8">
        <v>0</v>
      </c>
      <c r="K170" s="8">
        <f t="shared" si="207"/>
        <v>1500</v>
      </c>
    </row>
    <row r="171" spans="1:11" x14ac:dyDescent="0.25">
      <c r="A171" s="3">
        <v>43091</v>
      </c>
      <c r="B171" s="4" t="s">
        <v>19</v>
      </c>
      <c r="C171" s="5">
        <v>480</v>
      </c>
      <c r="D171" s="5" t="s">
        <v>13</v>
      </c>
      <c r="E171" s="6">
        <v>1250</v>
      </c>
      <c r="F171" s="6">
        <v>5.75</v>
      </c>
      <c r="G171" s="6">
        <v>7.25</v>
      </c>
      <c r="H171" s="6">
        <v>0</v>
      </c>
      <c r="I171" s="7">
        <f t="shared" si="206"/>
        <v>1875</v>
      </c>
      <c r="J171" s="8">
        <v>0</v>
      </c>
      <c r="K171" s="8">
        <f t="shared" si="207"/>
        <v>1875</v>
      </c>
    </row>
    <row r="172" spans="1:11" x14ac:dyDescent="0.25">
      <c r="A172" s="3">
        <v>43091</v>
      </c>
      <c r="B172" s="4" t="s">
        <v>21</v>
      </c>
      <c r="C172" s="5">
        <v>540</v>
      </c>
      <c r="D172" s="5" t="s">
        <v>13</v>
      </c>
      <c r="E172" s="6">
        <v>1300</v>
      </c>
      <c r="F172" s="6">
        <v>12</v>
      </c>
      <c r="G172" s="6">
        <v>13.5</v>
      </c>
      <c r="H172" s="6">
        <v>0</v>
      </c>
      <c r="I172" s="7">
        <f t="shared" si="206"/>
        <v>1950</v>
      </c>
      <c r="J172" s="8">
        <v>0</v>
      </c>
      <c r="K172" s="8">
        <f t="shared" si="207"/>
        <v>1950</v>
      </c>
    </row>
    <row r="173" spans="1:11" x14ac:dyDescent="0.25">
      <c r="A173" s="3">
        <v>43090</v>
      </c>
      <c r="B173" s="4" t="s">
        <v>40</v>
      </c>
      <c r="C173" s="5">
        <v>460</v>
      </c>
      <c r="D173" s="5" t="s">
        <v>13</v>
      </c>
      <c r="E173" s="6">
        <v>750</v>
      </c>
      <c r="F173" s="6">
        <v>10</v>
      </c>
      <c r="G173" s="6">
        <v>12</v>
      </c>
      <c r="H173" s="6">
        <v>15</v>
      </c>
      <c r="I173" s="7">
        <f t="shared" si="206"/>
        <v>1500</v>
      </c>
      <c r="J173" s="8">
        <f t="shared" ref="J173" si="209">(H173-G173)*E173</f>
        <v>2250</v>
      </c>
      <c r="K173" s="8">
        <f t="shared" si="207"/>
        <v>3750</v>
      </c>
    </row>
    <row r="174" spans="1:11" x14ac:dyDescent="0.25">
      <c r="A174" s="3">
        <v>43090</v>
      </c>
      <c r="B174" s="4" t="s">
        <v>41</v>
      </c>
      <c r="C174" s="5">
        <v>120</v>
      </c>
      <c r="D174" s="5" t="s">
        <v>13</v>
      </c>
      <c r="E174" s="6">
        <v>7000</v>
      </c>
      <c r="F174" s="6">
        <v>1.5</v>
      </c>
      <c r="G174" s="6">
        <v>0.5</v>
      </c>
      <c r="H174" s="6">
        <v>0</v>
      </c>
      <c r="I174" s="7">
        <f t="shared" si="206"/>
        <v>-7000</v>
      </c>
      <c r="J174" s="8">
        <v>0</v>
      </c>
      <c r="K174" s="8">
        <f t="shared" si="207"/>
        <v>-7000</v>
      </c>
    </row>
    <row r="175" spans="1:11" x14ac:dyDescent="0.25">
      <c r="A175" s="3">
        <v>43090</v>
      </c>
      <c r="B175" s="4" t="s">
        <v>42</v>
      </c>
      <c r="C175" s="5">
        <v>530</v>
      </c>
      <c r="D175" s="5" t="s">
        <v>13</v>
      </c>
      <c r="E175" s="6">
        <v>1700</v>
      </c>
      <c r="F175" s="6">
        <v>9.5</v>
      </c>
      <c r="G175" s="6">
        <v>8</v>
      </c>
      <c r="H175" s="6">
        <v>0</v>
      </c>
      <c r="I175" s="7">
        <f t="shared" si="206"/>
        <v>-2550</v>
      </c>
      <c r="J175" s="8">
        <v>0</v>
      </c>
      <c r="K175" s="8">
        <f t="shared" si="207"/>
        <v>-2550</v>
      </c>
    </row>
    <row r="176" spans="1:11" x14ac:dyDescent="0.25">
      <c r="A176" s="3">
        <v>43089</v>
      </c>
      <c r="B176" s="4" t="s">
        <v>43</v>
      </c>
      <c r="C176" s="5">
        <v>740</v>
      </c>
      <c r="D176" s="5" t="s">
        <v>13</v>
      </c>
      <c r="E176" s="6">
        <v>1200</v>
      </c>
      <c r="F176" s="6">
        <v>12.5</v>
      </c>
      <c r="G176" s="6">
        <v>13.75</v>
      </c>
      <c r="H176" s="6">
        <v>0</v>
      </c>
      <c r="I176" s="7">
        <f t="shared" si="206"/>
        <v>1500</v>
      </c>
      <c r="J176" s="8">
        <v>0</v>
      </c>
      <c r="K176" s="8">
        <f t="shared" si="207"/>
        <v>1500</v>
      </c>
    </row>
    <row r="177" spans="1:11" x14ac:dyDescent="0.25">
      <c r="A177" s="3">
        <v>43089</v>
      </c>
      <c r="B177" s="4" t="s">
        <v>44</v>
      </c>
      <c r="C177" s="5">
        <v>450</v>
      </c>
      <c r="D177" s="5" t="s">
        <v>13</v>
      </c>
      <c r="E177" s="6">
        <v>2000</v>
      </c>
      <c r="F177" s="6">
        <v>5.9</v>
      </c>
      <c r="G177" s="6">
        <v>6.9</v>
      </c>
      <c r="H177" s="6">
        <v>8.4</v>
      </c>
      <c r="I177" s="7">
        <f t="shared" si="206"/>
        <v>2000</v>
      </c>
      <c r="J177" s="8">
        <f t="shared" ref="J177:J178" si="210">(H177-G177)*E177</f>
        <v>3000</v>
      </c>
      <c r="K177" s="8">
        <f t="shared" si="207"/>
        <v>5000</v>
      </c>
    </row>
    <row r="178" spans="1:11" x14ac:dyDescent="0.25">
      <c r="A178" s="3">
        <v>43088</v>
      </c>
      <c r="B178" s="4" t="s">
        <v>45</v>
      </c>
      <c r="C178" s="5">
        <v>260</v>
      </c>
      <c r="D178" s="5" t="s">
        <v>13</v>
      </c>
      <c r="E178" s="6">
        <v>3000</v>
      </c>
      <c r="F178" s="6">
        <v>2.6</v>
      </c>
      <c r="G178" s="6">
        <v>3.25</v>
      </c>
      <c r="H178" s="6">
        <v>4.25</v>
      </c>
      <c r="I178" s="7">
        <f t="shared" si="206"/>
        <v>1949.9999999999998</v>
      </c>
      <c r="J178" s="8">
        <f t="shared" si="210"/>
        <v>3000</v>
      </c>
      <c r="K178" s="8">
        <f t="shared" si="207"/>
        <v>4950</v>
      </c>
    </row>
    <row r="179" spans="1:11" x14ac:dyDescent="0.25">
      <c r="A179" s="3">
        <v>43088</v>
      </c>
      <c r="B179" s="4" t="s">
        <v>29</v>
      </c>
      <c r="C179" s="5">
        <v>240</v>
      </c>
      <c r="D179" s="5" t="s">
        <v>13</v>
      </c>
      <c r="E179" s="6">
        <v>5000</v>
      </c>
      <c r="F179" s="6">
        <v>3.2</v>
      </c>
      <c r="G179" s="6">
        <v>3.6</v>
      </c>
      <c r="H179" s="6">
        <v>0</v>
      </c>
      <c r="I179" s="7">
        <f t="shared" si="206"/>
        <v>1999.9999999999995</v>
      </c>
      <c r="J179" s="8">
        <v>0</v>
      </c>
      <c r="K179" s="8">
        <f t="shared" si="207"/>
        <v>1999.9999999999995</v>
      </c>
    </row>
    <row r="180" spans="1:11" x14ac:dyDescent="0.25">
      <c r="A180" s="3">
        <v>43087</v>
      </c>
      <c r="B180" s="4" t="s">
        <v>46</v>
      </c>
      <c r="C180" s="5">
        <v>450</v>
      </c>
      <c r="D180" s="5" t="s">
        <v>13</v>
      </c>
      <c r="E180" s="6">
        <v>2000</v>
      </c>
      <c r="F180" s="6">
        <v>5.25</v>
      </c>
      <c r="G180" s="6">
        <v>6.25</v>
      </c>
      <c r="H180" s="6">
        <v>0</v>
      </c>
      <c r="I180" s="7">
        <f t="shared" si="206"/>
        <v>2000</v>
      </c>
      <c r="J180" s="8">
        <v>0</v>
      </c>
      <c r="K180" s="8">
        <f t="shared" si="207"/>
        <v>2000</v>
      </c>
    </row>
    <row r="181" spans="1:11" x14ac:dyDescent="0.25">
      <c r="A181" s="3">
        <v>43084</v>
      </c>
      <c r="B181" s="4" t="s">
        <v>47</v>
      </c>
      <c r="C181" s="5">
        <v>370</v>
      </c>
      <c r="D181" s="5" t="s">
        <v>13</v>
      </c>
      <c r="E181" s="6">
        <v>3084</v>
      </c>
      <c r="F181" s="6">
        <v>6.5</v>
      </c>
      <c r="G181" s="6">
        <v>5.5</v>
      </c>
      <c r="H181" s="6">
        <v>9</v>
      </c>
      <c r="I181" s="7">
        <f t="shared" si="206"/>
        <v>-3084</v>
      </c>
      <c r="J181" s="8">
        <v>0</v>
      </c>
      <c r="K181" s="8">
        <f t="shared" si="207"/>
        <v>-3084</v>
      </c>
    </row>
    <row r="182" spans="1:11" x14ac:dyDescent="0.25">
      <c r="A182" s="3">
        <v>43084</v>
      </c>
      <c r="B182" s="4" t="s">
        <v>25</v>
      </c>
      <c r="C182" s="5">
        <v>320</v>
      </c>
      <c r="D182" s="5" t="s">
        <v>13</v>
      </c>
      <c r="E182" s="6">
        <v>3000</v>
      </c>
      <c r="F182" s="6">
        <v>7.3</v>
      </c>
      <c r="G182" s="6">
        <v>6.25</v>
      </c>
      <c r="H182" s="6">
        <v>8.8000000000000007</v>
      </c>
      <c r="I182" s="7">
        <f t="shared" si="206"/>
        <v>-3149.9999999999995</v>
      </c>
      <c r="J182" s="8">
        <v>0</v>
      </c>
      <c r="K182" s="8">
        <f t="shared" si="207"/>
        <v>-3149.9999999999995</v>
      </c>
    </row>
    <row r="183" spans="1:11" x14ac:dyDescent="0.25">
      <c r="A183" s="3">
        <v>43084</v>
      </c>
      <c r="B183" s="4" t="s">
        <v>42</v>
      </c>
      <c r="C183" s="5">
        <v>530</v>
      </c>
      <c r="D183" s="5" t="s">
        <v>13</v>
      </c>
      <c r="E183" s="6">
        <v>1700</v>
      </c>
      <c r="F183" s="6">
        <v>11.5</v>
      </c>
      <c r="G183" s="6">
        <v>12.25</v>
      </c>
      <c r="H183" s="6">
        <v>0</v>
      </c>
      <c r="I183" s="7">
        <f t="shared" si="206"/>
        <v>1275</v>
      </c>
      <c r="J183" s="8">
        <v>0</v>
      </c>
      <c r="K183" s="8">
        <f t="shared" si="207"/>
        <v>1275</v>
      </c>
    </row>
    <row r="184" spans="1:11" x14ac:dyDescent="0.25">
      <c r="A184" s="3">
        <v>43083</v>
      </c>
      <c r="B184" s="4" t="s">
        <v>48</v>
      </c>
      <c r="C184" s="5">
        <v>520</v>
      </c>
      <c r="D184" s="5" t="s">
        <v>13</v>
      </c>
      <c r="E184" s="6">
        <v>1800</v>
      </c>
      <c r="F184" s="6">
        <v>12.5</v>
      </c>
      <c r="G184" s="6">
        <v>11.5</v>
      </c>
      <c r="H184" s="6">
        <v>0</v>
      </c>
      <c r="I184" s="7">
        <f t="shared" si="206"/>
        <v>-1800</v>
      </c>
      <c r="J184" s="8">
        <v>0</v>
      </c>
      <c r="K184" s="8">
        <f t="shared" si="207"/>
        <v>-1800</v>
      </c>
    </row>
    <row r="185" spans="1:11" x14ac:dyDescent="0.25">
      <c r="A185" s="3">
        <v>43083</v>
      </c>
      <c r="B185" s="4" t="s">
        <v>47</v>
      </c>
      <c r="C185" s="5">
        <v>360</v>
      </c>
      <c r="D185" s="5" t="s">
        <v>13</v>
      </c>
      <c r="E185" s="6">
        <v>3084</v>
      </c>
      <c r="F185" s="6">
        <v>10</v>
      </c>
      <c r="G185" s="6">
        <v>10.5</v>
      </c>
      <c r="H185" s="6">
        <v>11.5</v>
      </c>
      <c r="I185" s="7">
        <f t="shared" si="206"/>
        <v>1542</v>
      </c>
      <c r="J185" s="8">
        <f t="shared" ref="J185" si="211">(H185-G185)*E185</f>
        <v>3084</v>
      </c>
      <c r="K185" s="8">
        <f t="shared" si="207"/>
        <v>4626</v>
      </c>
    </row>
    <row r="186" spans="1:11" x14ac:dyDescent="0.25">
      <c r="A186" s="3">
        <v>43083</v>
      </c>
      <c r="B186" s="4" t="s">
        <v>49</v>
      </c>
      <c r="C186" s="5">
        <v>620</v>
      </c>
      <c r="D186" s="5" t="s">
        <v>13</v>
      </c>
      <c r="E186" s="6">
        <v>1000</v>
      </c>
      <c r="F186" s="6">
        <v>16</v>
      </c>
      <c r="G186" s="6">
        <v>17.25</v>
      </c>
      <c r="H186" s="6">
        <v>0</v>
      </c>
      <c r="I186" s="7">
        <f t="shared" si="206"/>
        <v>1250</v>
      </c>
      <c r="J186" s="8">
        <v>0</v>
      </c>
      <c r="K186" s="8">
        <f t="shared" si="207"/>
        <v>1250</v>
      </c>
    </row>
    <row r="187" spans="1:11" x14ac:dyDescent="0.25">
      <c r="A187" s="3">
        <v>43082</v>
      </c>
      <c r="B187" s="4" t="s">
        <v>50</v>
      </c>
      <c r="C187" s="5">
        <v>440</v>
      </c>
      <c r="D187" s="5" t="s">
        <v>13</v>
      </c>
      <c r="E187" s="6">
        <v>1575</v>
      </c>
      <c r="F187" s="6">
        <v>7</v>
      </c>
      <c r="G187" s="6">
        <v>5.25</v>
      </c>
      <c r="H187" s="6">
        <v>0</v>
      </c>
      <c r="I187" s="7">
        <f t="shared" si="206"/>
        <v>-2756.25</v>
      </c>
      <c r="J187" s="8">
        <v>0</v>
      </c>
      <c r="K187" s="8">
        <f t="shared" si="207"/>
        <v>-2756.25</v>
      </c>
    </row>
    <row r="188" spans="1:11" x14ac:dyDescent="0.25">
      <c r="A188" s="3">
        <v>43082</v>
      </c>
      <c r="B188" s="4" t="s">
        <v>51</v>
      </c>
      <c r="C188" s="5">
        <v>1000</v>
      </c>
      <c r="D188" s="5" t="s">
        <v>13</v>
      </c>
      <c r="E188" s="6">
        <v>1000</v>
      </c>
      <c r="F188" s="6">
        <v>17.899999999999999</v>
      </c>
      <c r="G188" s="6">
        <v>19.399999999999999</v>
      </c>
      <c r="H188" s="6">
        <v>20.25</v>
      </c>
      <c r="I188" s="7">
        <f t="shared" si="206"/>
        <v>1500</v>
      </c>
      <c r="J188" s="8">
        <f t="shared" ref="J188" si="212">(H188-G188)*E188</f>
        <v>850.00000000000136</v>
      </c>
      <c r="K188" s="8">
        <f t="shared" si="207"/>
        <v>2350.0000000000014</v>
      </c>
    </row>
    <row r="189" spans="1:11" x14ac:dyDescent="0.25">
      <c r="A189" s="3">
        <v>43082</v>
      </c>
      <c r="B189" s="4" t="s">
        <v>52</v>
      </c>
      <c r="C189" s="5">
        <v>450</v>
      </c>
      <c r="D189" s="5" t="s">
        <v>13</v>
      </c>
      <c r="E189" s="6">
        <v>1500</v>
      </c>
      <c r="F189" s="6">
        <v>16</v>
      </c>
      <c r="G189" s="6">
        <v>17</v>
      </c>
      <c r="H189" s="6">
        <v>0</v>
      </c>
      <c r="I189" s="7">
        <f t="shared" si="206"/>
        <v>1500</v>
      </c>
      <c r="J189" s="8">
        <v>0</v>
      </c>
      <c r="K189" s="8">
        <f t="shared" si="207"/>
        <v>1500</v>
      </c>
    </row>
    <row r="190" spans="1:11" x14ac:dyDescent="0.25">
      <c r="A190" s="3">
        <v>43081</v>
      </c>
      <c r="B190" s="4" t="s">
        <v>53</v>
      </c>
      <c r="C190" s="5">
        <v>240</v>
      </c>
      <c r="D190" s="5" t="s">
        <v>13</v>
      </c>
      <c r="E190" s="6">
        <v>3500</v>
      </c>
      <c r="F190" s="6">
        <v>7.4</v>
      </c>
      <c r="G190" s="6">
        <v>6.8</v>
      </c>
      <c r="H190" s="6">
        <v>0</v>
      </c>
      <c r="I190" s="7">
        <f t="shared" si="206"/>
        <v>-2100.0000000000018</v>
      </c>
      <c r="J190" s="8">
        <v>0</v>
      </c>
      <c r="K190" s="8">
        <f t="shared" si="207"/>
        <v>-2100.0000000000018</v>
      </c>
    </row>
    <row r="191" spans="1:11" x14ac:dyDescent="0.25">
      <c r="A191" s="3">
        <v>43080</v>
      </c>
      <c r="B191" s="4" t="s">
        <v>53</v>
      </c>
      <c r="C191" s="5">
        <v>240</v>
      </c>
      <c r="D191" s="5" t="s">
        <v>13</v>
      </c>
      <c r="E191" s="6">
        <v>3500</v>
      </c>
      <c r="F191" s="6">
        <v>6</v>
      </c>
      <c r="G191" s="6">
        <v>6.5</v>
      </c>
      <c r="H191" s="6">
        <v>0</v>
      </c>
      <c r="I191" s="7">
        <f t="shared" si="206"/>
        <v>1750</v>
      </c>
      <c r="J191" s="8">
        <v>0</v>
      </c>
      <c r="K191" s="8">
        <f t="shared" si="207"/>
        <v>1750</v>
      </c>
    </row>
    <row r="192" spans="1:11" x14ac:dyDescent="0.25">
      <c r="A192" s="3">
        <v>43080</v>
      </c>
      <c r="B192" s="4" t="s">
        <v>52</v>
      </c>
      <c r="C192" s="5">
        <v>450</v>
      </c>
      <c r="D192" s="5" t="s">
        <v>13</v>
      </c>
      <c r="E192" s="6">
        <v>1500</v>
      </c>
      <c r="F192" s="6">
        <v>10.25</v>
      </c>
      <c r="G192" s="6">
        <v>11.25</v>
      </c>
      <c r="H192" s="6">
        <v>0</v>
      </c>
      <c r="I192" s="7">
        <f t="shared" si="206"/>
        <v>1500</v>
      </c>
      <c r="J192" s="8">
        <v>0</v>
      </c>
      <c r="K192" s="8">
        <f t="shared" si="207"/>
        <v>1500</v>
      </c>
    </row>
    <row r="193" spans="1:11" x14ac:dyDescent="0.25">
      <c r="A193" s="3">
        <v>43077</v>
      </c>
      <c r="B193" s="4" t="s">
        <v>54</v>
      </c>
      <c r="C193" s="5">
        <v>530</v>
      </c>
      <c r="D193" s="5" t="s">
        <v>13</v>
      </c>
      <c r="E193" s="6">
        <v>1800</v>
      </c>
      <c r="F193" s="6">
        <v>13.5</v>
      </c>
      <c r="G193" s="6">
        <v>14.5</v>
      </c>
      <c r="H193" s="6">
        <v>0</v>
      </c>
      <c r="I193" s="7">
        <f t="shared" si="206"/>
        <v>1800</v>
      </c>
      <c r="J193" s="8">
        <v>0</v>
      </c>
      <c r="K193" s="8">
        <f t="shared" si="207"/>
        <v>1800</v>
      </c>
    </row>
    <row r="194" spans="1:11" x14ac:dyDescent="0.25">
      <c r="A194" s="3">
        <v>43077</v>
      </c>
      <c r="B194" s="4" t="s">
        <v>55</v>
      </c>
      <c r="C194" s="5">
        <v>160</v>
      </c>
      <c r="D194" s="5" t="s">
        <v>13</v>
      </c>
      <c r="E194" s="6">
        <v>4000</v>
      </c>
      <c r="F194" s="6">
        <v>4.3499999999999996</v>
      </c>
      <c r="G194" s="6">
        <v>4.75</v>
      </c>
      <c r="H194" s="6">
        <v>0</v>
      </c>
      <c r="I194" s="7">
        <f t="shared" si="206"/>
        <v>1600.0000000000014</v>
      </c>
      <c r="J194" s="8">
        <v>0</v>
      </c>
      <c r="K194" s="8">
        <f t="shared" si="207"/>
        <v>1600.0000000000014</v>
      </c>
    </row>
    <row r="195" spans="1:11" x14ac:dyDescent="0.25">
      <c r="A195" s="3">
        <v>43077</v>
      </c>
      <c r="B195" s="4" t="s">
        <v>51</v>
      </c>
      <c r="C195" s="5">
        <v>1000</v>
      </c>
      <c r="D195" s="5" t="s">
        <v>13</v>
      </c>
      <c r="E195" s="6">
        <v>1000</v>
      </c>
      <c r="F195" s="6">
        <v>25</v>
      </c>
      <c r="G195" s="6">
        <v>23.5</v>
      </c>
      <c r="H195" s="6">
        <v>0</v>
      </c>
      <c r="I195" s="7">
        <f t="shared" si="206"/>
        <v>-1500</v>
      </c>
      <c r="J195" s="8">
        <v>0</v>
      </c>
      <c r="K195" s="8">
        <f t="shared" si="207"/>
        <v>-1500</v>
      </c>
    </row>
    <row r="196" spans="1:11" x14ac:dyDescent="0.25">
      <c r="A196" s="3">
        <v>43076</v>
      </c>
      <c r="B196" s="4" t="s">
        <v>51</v>
      </c>
      <c r="C196" s="5">
        <v>1000</v>
      </c>
      <c r="D196" s="5" t="s">
        <v>13</v>
      </c>
      <c r="E196" s="6">
        <v>1000</v>
      </c>
      <c r="F196" s="6">
        <v>18.25</v>
      </c>
      <c r="G196" s="6">
        <v>19.75</v>
      </c>
      <c r="H196" s="6">
        <v>0</v>
      </c>
      <c r="I196" s="7">
        <f t="shared" si="206"/>
        <v>1500</v>
      </c>
      <c r="J196" s="8">
        <v>0</v>
      </c>
      <c r="K196" s="8">
        <f t="shared" si="207"/>
        <v>1500</v>
      </c>
    </row>
    <row r="197" spans="1:11" x14ac:dyDescent="0.25">
      <c r="A197" s="3">
        <v>43076</v>
      </c>
      <c r="B197" s="4" t="s">
        <v>24</v>
      </c>
      <c r="C197" s="5">
        <v>290</v>
      </c>
      <c r="D197" s="5" t="s">
        <v>13</v>
      </c>
      <c r="E197" s="6">
        <v>4500</v>
      </c>
      <c r="F197" s="6">
        <v>6.5</v>
      </c>
      <c r="G197" s="6">
        <v>7</v>
      </c>
      <c r="H197" s="6">
        <v>8</v>
      </c>
      <c r="I197" s="7">
        <f t="shared" si="206"/>
        <v>2250</v>
      </c>
      <c r="J197" s="8">
        <f t="shared" ref="J197" si="213">(H197-G197)*E197</f>
        <v>4500</v>
      </c>
      <c r="K197" s="8">
        <f t="shared" si="207"/>
        <v>6750</v>
      </c>
    </row>
    <row r="198" spans="1:11" x14ac:dyDescent="0.25">
      <c r="A198" s="3">
        <v>43076</v>
      </c>
      <c r="B198" s="4" t="s">
        <v>56</v>
      </c>
      <c r="C198" s="5">
        <v>230</v>
      </c>
      <c r="D198" s="5" t="s">
        <v>13</v>
      </c>
      <c r="E198" s="6">
        <v>2100</v>
      </c>
      <c r="F198" s="6">
        <v>6.25</v>
      </c>
      <c r="G198" s="6">
        <v>6.75</v>
      </c>
      <c r="H198" s="6">
        <v>0</v>
      </c>
      <c r="I198" s="7">
        <f t="shared" si="206"/>
        <v>1050</v>
      </c>
      <c r="J198" s="8">
        <v>0</v>
      </c>
      <c r="K198" s="8">
        <f t="shared" si="207"/>
        <v>1050</v>
      </c>
    </row>
    <row r="199" spans="1:11" x14ac:dyDescent="0.25">
      <c r="A199" s="3">
        <v>43076</v>
      </c>
      <c r="B199" s="4" t="s">
        <v>57</v>
      </c>
      <c r="C199" s="5">
        <v>740</v>
      </c>
      <c r="D199" s="5" t="s">
        <v>13</v>
      </c>
      <c r="E199" s="6">
        <v>1100</v>
      </c>
      <c r="F199" s="6">
        <v>21</v>
      </c>
      <c r="G199" s="6">
        <v>22</v>
      </c>
      <c r="H199" s="6">
        <v>0</v>
      </c>
      <c r="I199" s="7">
        <f t="shared" si="206"/>
        <v>1100</v>
      </c>
      <c r="J199" s="8">
        <v>0</v>
      </c>
      <c r="K199" s="8">
        <f t="shared" si="207"/>
        <v>1100</v>
      </c>
    </row>
    <row r="200" spans="1:11" x14ac:dyDescent="0.25">
      <c r="A200" s="3">
        <v>43075</v>
      </c>
      <c r="B200" s="4" t="s">
        <v>51</v>
      </c>
      <c r="C200" s="5">
        <v>1000</v>
      </c>
      <c r="D200" s="5" t="s">
        <v>13</v>
      </c>
      <c r="E200" s="6">
        <v>1000</v>
      </c>
      <c r="F200" s="6">
        <v>20</v>
      </c>
      <c r="G200" s="6">
        <v>21.5</v>
      </c>
      <c r="H200" s="6">
        <v>22.5</v>
      </c>
      <c r="I200" s="7">
        <f t="shared" si="206"/>
        <v>1500</v>
      </c>
      <c r="J200" s="8">
        <f t="shared" ref="J200" si="214">(H200-G200)*E200</f>
        <v>1000</v>
      </c>
      <c r="K200" s="8">
        <f t="shared" si="207"/>
        <v>2500</v>
      </c>
    </row>
    <row r="201" spans="1:11" x14ac:dyDescent="0.25">
      <c r="A201" s="3">
        <v>43075</v>
      </c>
      <c r="B201" s="4" t="s">
        <v>49</v>
      </c>
      <c r="C201" s="5">
        <v>630</v>
      </c>
      <c r="D201" s="5" t="s">
        <v>13</v>
      </c>
      <c r="E201" s="6">
        <v>1000</v>
      </c>
      <c r="F201" s="6">
        <v>15</v>
      </c>
      <c r="G201" s="6">
        <v>13.5</v>
      </c>
      <c r="H201" s="6">
        <v>0</v>
      </c>
      <c r="I201" s="7">
        <f>(G201-F201)*E201</f>
        <v>-1500</v>
      </c>
      <c r="J201" s="8">
        <v>0</v>
      </c>
      <c r="K201" s="8">
        <f>(I201+J201)</f>
        <v>-1500</v>
      </c>
    </row>
    <row r="202" spans="1:11" x14ac:dyDescent="0.25">
      <c r="A202" s="3">
        <v>43074</v>
      </c>
      <c r="B202" s="4" t="s">
        <v>24</v>
      </c>
      <c r="C202" s="5">
        <v>290</v>
      </c>
      <c r="D202" s="5" t="s">
        <v>13</v>
      </c>
      <c r="E202" s="6">
        <v>4500</v>
      </c>
      <c r="F202" s="6">
        <v>8.25</v>
      </c>
      <c r="G202" s="6">
        <v>8.75</v>
      </c>
      <c r="H202" s="6">
        <v>0</v>
      </c>
      <c r="I202" s="7">
        <f t="shared" ref="I202:I211" si="215">(G202-F202)*E202</f>
        <v>2250</v>
      </c>
      <c r="J202" s="8">
        <v>0</v>
      </c>
      <c r="K202" s="8">
        <f t="shared" ref="K202:K211" si="216">(I202+J202)</f>
        <v>2250</v>
      </c>
    </row>
    <row r="203" spans="1:11" x14ac:dyDescent="0.25">
      <c r="A203" s="3">
        <v>43074</v>
      </c>
      <c r="B203" s="4" t="s">
        <v>58</v>
      </c>
      <c r="C203" s="5">
        <v>175</v>
      </c>
      <c r="D203" s="5" t="s">
        <v>13</v>
      </c>
      <c r="E203" s="6">
        <v>4500</v>
      </c>
      <c r="F203" s="6">
        <v>4</v>
      </c>
      <c r="G203" s="6">
        <v>4.75</v>
      </c>
      <c r="H203" s="6">
        <v>0</v>
      </c>
      <c r="I203" s="7">
        <f t="shared" si="215"/>
        <v>3375</v>
      </c>
      <c r="J203" s="8">
        <v>0</v>
      </c>
      <c r="K203" s="8">
        <f t="shared" si="216"/>
        <v>3375</v>
      </c>
    </row>
    <row r="204" spans="1:11" x14ac:dyDescent="0.25">
      <c r="A204" s="3">
        <v>43074</v>
      </c>
      <c r="B204" s="4" t="s">
        <v>29</v>
      </c>
      <c r="C204" s="5">
        <v>240</v>
      </c>
      <c r="D204" s="5" t="s">
        <v>13</v>
      </c>
      <c r="E204" s="6">
        <v>5000</v>
      </c>
      <c r="F204" s="6">
        <v>7</v>
      </c>
      <c r="G204" s="6">
        <v>6.5</v>
      </c>
      <c r="H204" s="6">
        <v>0</v>
      </c>
      <c r="I204" s="7">
        <f t="shared" si="215"/>
        <v>-2500</v>
      </c>
      <c r="J204" s="8">
        <v>0</v>
      </c>
      <c r="K204" s="8">
        <f t="shared" si="216"/>
        <v>-2500</v>
      </c>
    </row>
    <row r="205" spans="1:11" x14ac:dyDescent="0.25">
      <c r="A205" s="3">
        <v>43074</v>
      </c>
      <c r="B205" s="4" t="s">
        <v>50</v>
      </c>
      <c r="C205" s="5">
        <v>420</v>
      </c>
      <c r="D205" s="5" t="s">
        <v>13</v>
      </c>
      <c r="E205" s="6">
        <v>1575</v>
      </c>
      <c r="F205" s="6">
        <v>12.75</v>
      </c>
      <c r="G205" s="6">
        <v>11.75</v>
      </c>
      <c r="H205" s="6">
        <v>0</v>
      </c>
      <c r="I205" s="7">
        <f t="shared" si="215"/>
        <v>-1575</v>
      </c>
      <c r="J205" s="8">
        <v>0</v>
      </c>
      <c r="K205" s="8">
        <f t="shared" si="216"/>
        <v>-1575</v>
      </c>
    </row>
    <row r="206" spans="1:11" x14ac:dyDescent="0.25">
      <c r="A206" s="3">
        <v>43073</v>
      </c>
      <c r="B206" s="4" t="s">
        <v>59</v>
      </c>
      <c r="C206" s="5">
        <v>200</v>
      </c>
      <c r="D206" s="5" t="s">
        <v>13</v>
      </c>
      <c r="E206" s="6">
        <v>6000</v>
      </c>
      <c r="F206" s="6">
        <v>4</v>
      </c>
      <c r="G206" s="6">
        <v>3.25</v>
      </c>
      <c r="H206" s="6">
        <v>0</v>
      </c>
      <c r="I206" s="7">
        <f t="shared" si="215"/>
        <v>-4500</v>
      </c>
      <c r="J206" s="8">
        <v>0</v>
      </c>
      <c r="K206" s="8">
        <f t="shared" si="216"/>
        <v>-4500</v>
      </c>
    </row>
    <row r="207" spans="1:11" x14ac:dyDescent="0.25">
      <c r="A207" s="3">
        <v>43073</v>
      </c>
      <c r="B207" s="4" t="s">
        <v>60</v>
      </c>
      <c r="C207" s="5">
        <v>530</v>
      </c>
      <c r="D207" s="5" t="s">
        <v>16</v>
      </c>
      <c r="E207" s="6">
        <v>1200</v>
      </c>
      <c r="F207" s="6">
        <v>14</v>
      </c>
      <c r="G207" s="6">
        <v>12.5</v>
      </c>
      <c r="H207" s="6">
        <v>0</v>
      </c>
      <c r="I207" s="7">
        <f t="shared" si="215"/>
        <v>-1800</v>
      </c>
      <c r="J207" s="8">
        <v>0</v>
      </c>
      <c r="K207" s="8">
        <f t="shared" si="216"/>
        <v>-1800</v>
      </c>
    </row>
    <row r="208" spans="1:11" x14ac:dyDescent="0.25">
      <c r="A208" s="3">
        <v>43073</v>
      </c>
      <c r="B208" s="4" t="s">
        <v>25</v>
      </c>
      <c r="C208" s="5">
        <v>320</v>
      </c>
      <c r="D208" s="5" t="s">
        <v>13</v>
      </c>
      <c r="E208" s="6">
        <v>3000</v>
      </c>
      <c r="F208" s="6">
        <v>8.75</v>
      </c>
      <c r="G208" s="6">
        <v>8.25</v>
      </c>
      <c r="H208" s="6">
        <v>0</v>
      </c>
      <c r="I208" s="7">
        <f t="shared" si="215"/>
        <v>-1500</v>
      </c>
      <c r="J208" s="8">
        <v>0</v>
      </c>
      <c r="K208" s="8">
        <f t="shared" si="216"/>
        <v>-1500</v>
      </c>
    </row>
    <row r="209" spans="1:11" x14ac:dyDescent="0.25">
      <c r="A209" s="3">
        <v>43070</v>
      </c>
      <c r="B209" s="4" t="s">
        <v>60</v>
      </c>
      <c r="C209" s="5">
        <v>550</v>
      </c>
      <c r="D209" s="5" t="s">
        <v>13</v>
      </c>
      <c r="E209" s="6">
        <v>1200</v>
      </c>
      <c r="F209" s="6">
        <v>13</v>
      </c>
      <c r="G209" s="6">
        <v>11.75</v>
      </c>
      <c r="H209" s="6">
        <v>0</v>
      </c>
      <c r="I209" s="7">
        <f t="shared" si="215"/>
        <v>-1500</v>
      </c>
      <c r="J209" s="8">
        <v>0</v>
      </c>
      <c r="K209" s="8">
        <f t="shared" si="216"/>
        <v>-1500</v>
      </c>
    </row>
    <row r="210" spans="1:11" x14ac:dyDescent="0.25">
      <c r="A210" s="3">
        <v>43070</v>
      </c>
      <c r="B210" s="4" t="s">
        <v>39</v>
      </c>
      <c r="C210" s="5">
        <v>420</v>
      </c>
      <c r="D210" s="5" t="s">
        <v>13</v>
      </c>
      <c r="E210" s="6">
        <v>1500</v>
      </c>
      <c r="F210" s="6">
        <v>10.9</v>
      </c>
      <c r="G210" s="6">
        <v>9.9</v>
      </c>
      <c r="H210" s="6">
        <v>2.6</v>
      </c>
      <c r="I210" s="7">
        <f t="shared" si="215"/>
        <v>-1500</v>
      </c>
      <c r="J210" s="8">
        <v>0</v>
      </c>
      <c r="K210" s="8">
        <f t="shared" si="216"/>
        <v>-1500</v>
      </c>
    </row>
    <row r="211" spans="1:11" x14ac:dyDescent="0.25">
      <c r="A211" s="3">
        <v>43070</v>
      </c>
      <c r="B211" s="4" t="s">
        <v>61</v>
      </c>
      <c r="C211" s="5">
        <v>160</v>
      </c>
      <c r="D211" s="5" t="s">
        <v>13</v>
      </c>
      <c r="E211" s="6">
        <v>6000</v>
      </c>
      <c r="F211" s="6">
        <v>3.35</v>
      </c>
      <c r="G211" s="6">
        <v>2.95</v>
      </c>
      <c r="H211" s="6">
        <v>2.6</v>
      </c>
      <c r="I211" s="7">
        <f t="shared" si="215"/>
        <v>-2399.9999999999995</v>
      </c>
      <c r="J211" s="8">
        <v>0</v>
      </c>
      <c r="K211" s="8">
        <f t="shared" si="216"/>
        <v>-2399.9999999999995</v>
      </c>
    </row>
    <row r="212" spans="1:11" x14ac:dyDescent="0.25">
      <c r="A212" s="30"/>
      <c r="B212" s="22"/>
      <c r="C212" s="23"/>
      <c r="D212" s="23"/>
      <c r="E212" s="24"/>
      <c r="F212" s="24"/>
      <c r="G212" s="24"/>
      <c r="H212" s="24"/>
      <c r="I212" s="31"/>
      <c r="J212" s="25"/>
      <c r="K212" s="25"/>
    </row>
    <row r="213" spans="1:11" x14ac:dyDescent="0.25">
      <c r="A213" s="3">
        <v>43069</v>
      </c>
      <c r="B213" s="4" t="s">
        <v>62</v>
      </c>
      <c r="C213" s="5">
        <v>225</v>
      </c>
      <c r="D213" s="5" t="s">
        <v>16</v>
      </c>
      <c r="E213" s="6">
        <v>3000</v>
      </c>
      <c r="F213" s="6">
        <v>1.1000000000000001</v>
      </c>
      <c r="G213" s="6">
        <v>1.6</v>
      </c>
      <c r="H213" s="6">
        <v>2.6</v>
      </c>
      <c r="I213" s="7">
        <f t="shared" ref="I213:I216" si="217">(G213-F213)*E213</f>
        <v>1500</v>
      </c>
      <c r="J213" s="8">
        <f t="shared" ref="J213" si="218">(H213-G213)*E213</f>
        <v>3000</v>
      </c>
      <c r="K213" s="8">
        <f t="shared" ref="K213:K216" si="219">(I213+J213)</f>
        <v>4500</v>
      </c>
    </row>
    <row r="214" spans="1:11" x14ac:dyDescent="0.25">
      <c r="A214" s="3">
        <v>43069</v>
      </c>
      <c r="B214" s="4" t="s">
        <v>24</v>
      </c>
      <c r="C214" s="5">
        <v>300</v>
      </c>
      <c r="D214" s="5" t="s">
        <v>13</v>
      </c>
      <c r="E214" s="6">
        <v>4500</v>
      </c>
      <c r="F214" s="6">
        <v>8</v>
      </c>
      <c r="G214" s="6">
        <v>7.5</v>
      </c>
      <c r="H214" s="6">
        <v>0</v>
      </c>
      <c r="I214" s="7">
        <f t="shared" si="217"/>
        <v>-2250</v>
      </c>
      <c r="J214" s="8">
        <v>0</v>
      </c>
      <c r="K214" s="8">
        <f t="shared" si="219"/>
        <v>-2250</v>
      </c>
    </row>
    <row r="215" spans="1:11" x14ac:dyDescent="0.25">
      <c r="A215" s="3">
        <v>43068</v>
      </c>
      <c r="B215" s="4" t="s">
        <v>41</v>
      </c>
      <c r="C215" s="5">
        <v>120</v>
      </c>
      <c r="D215" s="5" t="s">
        <v>13</v>
      </c>
      <c r="E215" s="6">
        <v>7000</v>
      </c>
      <c r="F215" s="6">
        <v>1.75</v>
      </c>
      <c r="G215" s="6">
        <v>1.25</v>
      </c>
      <c r="H215" s="6">
        <v>0</v>
      </c>
      <c r="I215" s="7">
        <f t="shared" si="217"/>
        <v>-3500</v>
      </c>
      <c r="J215" s="8">
        <v>0</v>
      </c>
      <c r="K215" s="8">
        <f t="shared" si="219"/>
        <v>-3500</v>
      </c>
    </row>
    <row r="216" spans="1:11" x14ac:dyDescent="0.25">
      <c r="A216" s="3">
        <v>43068</v>
      </c>
      <c r="B216" s="4" t="s">
        <v>63</v>
      </c>
      <c r="C216" s="5">
        <v>1200</v>
      </c>
      <c r="D216" s="5" t="s">
        <v>13</v>
      </c>
      <c r="E216" s="6">
        <v>400</v>
      </c>
      <c r="F216" s="6">
        <v>14.75</v>
      </c>
      <c r="G216" s="6">
        <v>11.75</v>
      </c>
      <c r="H216" s="6">
        <v>0</v>
      </c>
      <c r="I216" s="7">
        <f t="shared" si="217"/>
        <v>-1200</v>
      </c>
      <c r="J216" s="8">
        <v>0</v>
      </c>
      <c r="K216" s="8">
        <f t="shared" si="219"/>
        <v>-1200</v>
      </c>
    </row>
    <row r="217" spans="1:11" x14ac:dyDescent="0.25">
      <c r="A217" s="3">
        <v>43068</v>
      </c>
      <c r="B217" s="4" t="s">
        <v>64</v>
      </c>
      <c r="C217" s="5">
        <v>500</v>
      </c>
      <c r="D217" s="5" t="s">
        <v>13</v>
      </c>
      <c r="E217" s="6">
        <v>1700</v>
      </c>
      <c r="F217" s="6">
        <v>14.75</v>
      </c>
      <c r="G217" s="6">
        <v>15.5</v>
      </c>
      <c r="H217" s="6">
        <v>0</v>
      </c>
      <c r="I217" s="7">
        <f>(G217-F217)*E217</f>
        <v>1275</v>
      </c>
      <c r="J217" s="8">
        <v>0</v>
      </c>
      <c r="K217" s="8">
        <f>(I217+J217)</f>
        <v>1275</v>
      </c>
    </row>
    <row r="218" spans="1:11" x14ac:dyDescent="0.25">
      <c r="A218" s="3">
        <v>43067</v>
      </c>
      <c r="B218" s="4" t="s">
        <v>42</v>
      </c>
      <c r="C218" s="5">
        <v>490</v>
      </c>
      <c r="D218" s="5" t="s">
        <v>13</v>
      </c>
      <c r="E218" s="6">
        <v>1700</v>
      </c>
      <c r="F218" s="6">
        <v>6.75</v>
      </c>
      <c r="G218" s="6">
        <v>5.75</v>
      </c>
      <c r="H218" s="6">
        <v>0</v>
      </c>
      <c r="I218" s="7">
        <f t="shared" ref="I218:I260" si="220">(G218-F218)*E218</f>
        <v>-1700</v>
      </c>
      <c r="J218" s="8">
        <v>0</v>
      </c>
      <c r="K218" s="8">
        <f t="shared" ref="K218:K260" si="221">(I218+J218)</f>
        <v>-1700</v>
      </c>
    </row>
    <row r="219" spans="1:11" x14ac:dyDescent="0.25">
      <c r="A219" s="3">
        <v>43067</v>
      </c>
      <c r="B219" s="4" t="s">
        <v>65</v>
      </c>
      <c r="C219" s="5">
        <v>210</v>
      </c>
      <c r="D219" s="5" t="s">
        <v>13</v>
      </c>
      <c r="E219" s="6">
        <v>4000</v>
      </c>
      <c r="F219" s="6">
        <v>1.5</v>
      </c>
      <c r="G219" s="6">
        <v>2</v>
      </c>
      <c r="H219" s="6">
        <v>2.1</v>
      </c>
      <c r="I219" s="7">
        <f t="shared" si="220"/>
        <v>2000</v>
      </c>
      <c r="J219" s="8">
        <f t="shared" ref="J219:J222" si="222">(H219-G219)*E219</f>
        <v>400.00000000000034</v>
      </c>
      <c r="K219" s="8">
        <f t="shared" si="221"/>
        <v>2400.0000000000005</v>
      </c>
    </row>
    <row r="220" spans="1:11" x14ac:dyDescent="0.25">
      <c r="A220" s="3">
        <v>43066</v>
      </c>
      <c r="B220" s="4" t="s">
        <v>53</v>
      </c>
      <c r="C220" s="5">
        <v>250</v>
      </c>
      <c r="D220" s="5" t="s">
        <v>16</v>
      </c>
      <c r="E220" s="6">
        <v>3500</v>
      </c>
      <c r="F220" s="6">
        <v>2.7</v>
      </c>
      <c r="G220" s="6">
        <v>3.2</v>
      </c>
      <c r="H220" s="6">
        <v>4.2</v>
      </c>
      <c r="I220" s="7">
        <f t="shared" si="220"/>
        <v>1750</v>
      </c>
      <c r="J220" s="8">
        <f t="shared" si="222"/>
        <v>3500</v>
      </c>
      <c r="K220" s="8">
        <f t="shared" si="221"/>
        <v>5250</v>
      </c>
    </row>
    <row r="221" spans="1:11" x14ac:dyDescent="0.25">
      <c r="A221" s="3">
        <v>43063</v>
      </c>
      <c r="B221" s="4" t="s">
        <v>66</v>
      </c>
      <c r="C221" s="5">
        <v>350</v>
      </c>
      <c r="D221" s="5" t="s">
        <v>13</v>
      </c>
      <c r="E221" s="6">
        <v>2500</v>
      </c>
      <c r="F221" s="6">
        <v>2.7</v>
      </c>
      <c r="G221" s="6">
        <v>3.3</v>
      </c>
      <c r="H221" s="6">
        <v>4.3</v>
      </c>
      <c r="I221" s="7">
        <f t="shared" si="220"/>
        <v>1499.9999999999991</v>
      </c>
      <c r="J221" s="8">
        <f t="shared" si="222"/>
        <v>2500</v>
      </c>
      <c r="K221" s="8">
        <f t="shared" si="221"/>
        <v>3999.9999999999991</v>
      </c>
    </row>
    <row r="222" spans="1:11" x14ac:dyDescent="0.25">
      <c r="A222" s="3">
        <v>43063</v>
      </c>
      <c r="B222" s="4" t="s">
        <v>67</v>
      </c>
      <c r="C222" s="5">
        <v>560</v>
      </c>
      <c r="D222" s="5" t="s">
        <v>13</v>
      </c>
      <c r="E222" s="6">
        <v>1300</v>
      </c>
      <c r="F222" s="6">
        <v>11</v>
      </c>
      <c r="G222" s="6">
        <v>12.5</v>
      </c>
      <c r="H222" s="6">
        <v>14.5</v>
      </c>
      <c r="I222" s="7">
        <f t="shared" si="220"/>
        <v>1950</v>
      </c>
      <c r="J222" s="8">
        <f t="shared" si="222"/>
        <v>2600</v>
      </c>
      <c r="K222" s="8">
        <f t="shared" si="221"/>
        <v>4550</v>
      </c>
    </row>
    <row r="223" spans="1:11" x14ac:dyDescent="0.25">
      <c r="A223" s="3">
        <v>43062</v>
      </c>
      <c r="B223" s="4" t="s">
        <v>68</v>
      </c>
      <c r="C223" s="5">
        <v>840</v>
      </c>
      <c r="D223" s="5" t="s">
        <v>13</v>
      </c>
      <c r="E223" s="6">
        <v>400</v>
      </c>
      <c r="F223" s="6">
        <v>16</v>
      </c>
      <c r="G223" s="6">
        <v>11</v>
      </c>
      <c r="H223" s="6">
        <v>0</v>
      </c>
      <c r="I223" s="7">
        <f t="shared" si="220"/>
        <v>-2000</v>
      </c>
      <c r="J223" s="8">
        <v>0</v>
      </c>
      <c r="K223" s="8">
        <f t="shared" si="221"/>
        <v>-2000</v>
      </c>
    </row>
    <row r="224" spans="1:11" x14ac:dyDescent="0.25">
      <c r="A224" s="3">
        <v>43062</v>
      </c>
      <c r="B224" s="4" t="s">
        <v>69</v>
      </c>
      <c r="C224" s="5">
        <v>305</v>
      </c>
      <c r="D224" s="5" t="s">
        <v>13</v>
      </c>
      <c r="E224" s="6">
        <v>1750</v>
      </c>
      <c r="F224" s="6">
        <v>5.7</v>
      </c>
      <c r="G224" s="6">
        <v>6.7</v>
      </c>
      <c r="H224" s="6">
        <v>9.3000000000000007</v>
      </c>
      <c r="I224" s="7">
        <f t="shared" si="220"/>
        <v>1750</v>
      </c>
      <c r="J224" s="8">
        <f t="shared" ref="J224" si="223">(H224-G224)*E224</f>
        <v>4550.0000000000009</v>
      </c>
      <c r="K224" s="8">
        <f t="shared" si="221"/>
        <v>6300.0000000000009</v>
      </c>
    </row>
    <row r="225" spans="1:11" x14ac:dyDescent="0.25">
      <c r="A225" s="3">
        <v>43061</v>
      </c>
      <c r="B225" s="4" t="s">
        <v>70</v>
      </c>
      <c r="C225" s="5">
        <v>250</v>
      </c>
      <c r="D225" s="5" t="s">
        <v>13</v>
      </c>
      <c r="E225" s="6">
        <v>3000</v>
      </c>
      <c r="F225" s="6">
        <v>5.25</v>
      </c>
      <c r="G225" s="6">
        <v>5.75</v>
      </c>
      <c r="H225" s="6">
        <v>0</v>
      </c>
      <c r="I225" s="7">
        <f t="shared" si="220"/>
        <v>1500</v>
      </c>
      <c r="J225" s="8">
        <v>0</v>
      </c>
      <c r="K225" s="8">
        <f t="shared" si="221"/>
        <v>1500</v>
      </c>
    </row>
    <row r="226" spans="1:11" x14ac:dyDescent="0.25">
      <c r="A226" s="3">
        <v>43061</v>
      </c>
      <c r="B226" s="4" t="s">
        <v>71</v>
      </c>
      <c r="C226" s="5">
        <v>130</v>
      </c>
      <c r="D226" s="5" t="s">
        <v>13</v>
      </c>
      <c r="E226" s="6">
        <v>6000</v>
      </c>
      <c r="F226" s="6">
        <v>2.35</v>
      </c>
      <c r="G226" s="6">
        <v>2.65</v>
      </c>
      <c r="H226" s="6">
        <v>0</v>
      </c>
      <c r="I226" s="7">
        <f t="shared" si="220"/>
        <v>1799.9999999999989</v>
      </c>
      <c r="J226" s="8">
        <v>0</v>
      </c>
      <c r="K226" s="8">
        <f t="shared" si="221"/>
        <v>1799.9999999999989</v>
      </c>
    </row>
    <row r="227" spans="1:11" x14ac:dyDescent="0.25">
      <c r="A227" s="3">
        <v>43060</v>
      </c>
      <c r="B227" s="4" t="s">
        <v>21</v>
      </c>
      <c r="C227" s="5">
        <v>460</v>
      </c>
      <c r="D227" s="5" t="s">
        <v>13</v>
      </c>
      <c r="E227" s="6">
        <v>1300</v>
      </c>
      <c r="F227" s="6">
        <v>11.25</v>
      </c>
      <c r="G227" s="6">
        <v>12.5</v>
      </c>
      <c r="H227" s="6">
        <v>13.9</v>
      </c>
      <c r="I227" s="7">
        <f t="shared" si="220"/>
        <v>1625</v>
      </c>
      <c r="J227" s="8">
        <f t="shared" ref="J227" si="224">(H227-G227)*E227</f>
        <v>1820.0000000000005</v>
      </c>
      <c r="K227" s="8">
        <f t="shared" si="221"/>
        <v>3445.0000000000005</v>
      </c>
    </row>
    <row r="228" spans="1:11" x14ac:dyDescent="0.25">
      <c r="A228" s="3">
        <v>43060</v>
      </c>
      <c r="B228" s="4" t="s">
        <v>54</v>
      </c>
      <c r="C228" s="5">
        <v>420</v>
      </c>
      <c r="D228" s="5" t="s">
        <v>13</v>
      </c>
      <c r="E228" s="6">
        <v>1800</v>
      </c>
      <c r="F228" s="6">
        <v>14.5</v>
      </c>
      <c r="G228" s="6">
        <v>13.5</v>
      </c>
      <c r="H228" s="6">
        <v>0</v>
      </c>
      <c r="I228" s="7">
        <f t="shared" si="220"/>
        <v>-1800</v>
      </c>
      <c r="J228" s="8">
        <v>0</v>
      </c>
      <c r="K228" s="8">
        <f t="shared" si="221"/>
        <v>-1800</v>
      </c>
    </row>
    <row r="229" spans="1:11" x14ac:dyDescent="0.25">
      <c r="A229" s="3">
        <v>43059</v>
      </c>
      <c r="B229" s="4" t="s">
        <v>72</v>
      </c>
      <c r="C229" s="5">
        <v>390</v>
      </c>
      <c r="D229" s="5" t="s">
        <v>13</v>
      </c>
      <c r="E229" s="6">
        <v>1700</v>
      </c>
      <c r="F229" s="6">
        <v>7.4</v>
      </c>
      <c r="G229" s="6">
        <v>8.4</v>
      </c>
      <c r="H229" s="6">
        <v>9.9</v>
      </c>
      <c r="I229" s="7">
        <f t="shared" si="220"/>
        <v>1700</v>
      </c>
      <c r="J229" s="8">
        <v>0</v>
      </c>
      <c r="K229" s="8">
        <f t="shared" si="221"/>
        <v>1700</v>
      </c>
    </row>
    <row r="230" spans="1:11" x14ac:dyDescent="0.25">
      <c r="A230" s="3">
        <v>43059</v>
      </c>
      <c r="B230" s="4" t="s">
        <v>45</v>
      </c>
      <c r="C230" s="5">
        <v>270</v>
      </c>
      <c r="D230" s="5" t="s">
        <v>13</v>
      </c>
      <c r="E230" s="6">
        <v>3000</v>
      </c>
      <c r="F230" s="6">
        <v>4.1500000000000004</v>
      </c>
      <c r="G230" s="6">
        <v>4.75</v>
      </c>
      <c r="H230" s="6">
        <v>5.5</v>
      </c>
      <c r="I230" s="7">
        <f t="shared" si="220"/>
        <v>1799.9999999999989</v>
      </c>
      <c r="J230" s="8">
        <f t="shared" ref="J230" si="225">(H230-G230)*E230</f>
        <v>2250</v>
      </c>
      <c r="K230" s="8">
        <f t="shared" si="221"/>
        <v>4049.9999999999991</v>
      </c>
    </row>
    <row r="231" spans="1:11" x14ac:dyDescent="0.25">
      <c r="A231" s="3">
        <v>43056</v>
      </c>
      <c r="B231" s="4" t="s">
        <v>73</v>
      </c>
      <c r="C231" s="5">
        <v>420</v>
      </c>
      <c r="D231" s="5" t="s">
        <v>13</v>
      </c>
      <c r="E231" s="6">
        <v>1575</v>
      </c>
      <c r="F231" s="6">
        <v>11.6</v>
      </c>
      <c r="G231" s="6">
        <v>12.85</v>
      </c>
      <c r="H231" s="6">
        <v>0</v>
      </c>
      <c r="I231" s="7">
        <f t="shared" si="220"/>
        <v>1968.75</v>
      </c>
      <c r="J231" s="8">
        <v>0</v>
      </c>
      <c r="K231" s="8">
        <f t="shared" si="221"/>
        <v>1968.75</v>
      </c>
    </row>
    <row r="232" spans="1:11" x14ac:dyDescent="0.25">
      <c r="A232" s="3">
        <v>43056</v>
      </c>
      <c r="B232" s="4" t="s">
        <v>21</v>
      </c>
      <c r="C232" s="5">
        <v>460</v>
      </c>
      <c r="D232" s="5" t="s">
        <v>13</v>
      </c>
      <c r="E232" s="6">
        <v>1300</v>
      </c>
      <c r="F232" s="6">
        <v>10.7</v>
      </c>
      <c r="G232" s="6">
        <v>12.2</v>
      </c>
      <c r="H232" s="6">
        <v>0</v>
      </c>
      <c r="I232" s="7">
        <f t="shared" si="220"/>
        <v>1950</v>
      </c>
      <c r="J232" s="8">
        <v>0</v>
      </c>
      <c r="K232" s="8">
        <f t="shared" si="221"/>
        <v>1950</v>
      </c>
    </row>
    <row r="233" spans="1:11" x14ac:dyDescent="0.25">
      <c r="A233" s="3">
        <v>43055</v>
      </c>
      <c r="B233" s="4" t="s">
        <v>69</v>
      </c>
      <c r="C233" s="5">
        <v>300</v>
      </c>
      <c r="D233" s="5" t="s">
        <v>13</v>
      </c>
      <c r="E233" s="6">
        <v>1750</v>
      </c>
      <c r="F233" s="6">
        <v>7.75</v>
      </c>
      <c r="G233" s="6">
        <v>6.75</v>
      </c>
      <c r="H233" s="6">
        <v>0</v>
      </c>
      <c r="I233" s="7">
        <f t="shared" si="220"/>
        <v>-1750</v>
      </c>
      <c r="J233" s="8">
        <v>0</v>
      </c>
      <c r="K233" s="8">
        <f t="shared" si="221"/>
        <v>-1750</v>
      </c>
    </row>
    <row r="234" spans="1:11" x14ac:dyDescent="0.25">
      <c r="A234" s="3">
        <v>43055</v>
      </c>
      <c r="B234" s="4" t="s">
        <v>39</v>
      </c>
      <c r="C234" s="5">
        <v>420</v>
      </c>
      <c r="D234" s="5" t="s">
        <v>13</v>
      </c>
      <c r="E234" s="6">
        <v>1500</v>
      </c>
      <c r="F234" s="6">
        <v>9.5</v>
      </c>
      <c r="G234" s="6">
        <v>8.5</v>
      </c>
      <c r="H234" s="6">
        <v>12</v>
      </c>
      <c r="I234" s="7">
        <f t="shared" si="220"/>
        <v>-1500</v>
      </c>
      <c r="J234" s="8">
        <v>0</v>
      </c>
      <c r="K234" s="8">
        <f t="shared" si="221"/>
        <v>-1500</v>
      </c>
    </row>
    <row r="235" spans="1:11" x14ac:dyDescent="0.25">
      <c r="A235" s="3">
        <v>43055</v>
      </c>
      <c r="B235" s="4" t="s">
        <v>74</v>
      </c>
      <c r="C235" s="5">
        <v>180</v>
      </c>
      <c r="D235" s="5" t="s">
        <v>13</v>
      </c>
      <c r="E235" s="6">
        <v>3750</v>
      </c>
      <c r="F235" s="6">
        <v>4</v>
      </c>
      <c r="G235" s="6">
        <v>5</v>
      </c>
      <c r="H235" s="6">
        <v>6.5</v>
      </c>
      <c r="I235" s="7">
        <f t="shared" si="220"/>
        <v>3750</v>
      </c>
      <c r="J235" s="8">
        <f t="shared" ref="J235" si="226">(H235-G235)*E235</f>
        <v>5625</v>
      </c>
      <c r="K235" s="8">
        <f t="shared" si="221"/>
        <v>9375</v>
      </c>
    </row>
    <row r="236" spans="1:11" x14ac:dyDescent="0.25">
      <c r="A236" s="3">
        <v>43054</v>
      </c>
      <c r="B236" s="4" t="s">
        <v>75</v>
      </c>
      <c r="C236" s="5">
        <v>275</v>
      </c>
      <c r="D236" s="5" t="s">
        <v>13</v>
      </c>
      <c r="E236" s="6">
        <v>3000</v>
      </c>
      <c r="F236" s="6">
        <v>5.5</v>
      </c>
      <c r="G236" s="6">
        <v>4.25</v>
      </c>
      <c r="H236" s="6">
        <v>0</v>
      </c>
      <c r="I236" s="7">
        <f t="shared" si="220"/>
        <v>-3750</v>
      </c>
      <c r="J236" s="8">
        <v>0</v>
      </c>
      <c r="K236" s="8">
        <f t="shared" si="221"/>
        <v>-3750</v>
      </c>
    </row>
    <row r="237" spans="1:11" x14ac:dyDescent="0.25">
      <c r="A237" s="3">
        <v>43054</v>
      </c>
      <c r="B237" s="4" t="s">
        <v>54</v>
      </c>
      <c r="C237" s="5">
        <v>400</v>
      </c>
      <c r="D237" s="5" t="s">
        <v>13</v>
      </c>
      <c r="E237" s="6">
        <v>1800</v>
      </c>
      <c r="F237" s="6">
        <v>8.25</v>
      </c>
      <c r="G237" s="6">
        <v>9.25</v>
      </c>
      <c r="H237" s="6">
        <v>10.75</v>
      </c>
      <c r="I237" s="7">
        <f t="shared" si="220"/>
        <v>1800</v>
      </c>
      <c r="J237" s="8">
        <f t="shared" ref="J237" si="227">(H237-G237)*E237</f>
        <v>2700</v>
      </c>
      <c r="K237" s="8">
        <f t="shared" si="221"/>
        <v>4500</v>
      </c>
    </row>
    <row r="238" spans="1:11" x14ac:dyDescent="0.25">
      <c r="A238" s="3">
        <v>43054</v>
      </c>
      <c r="B238" s="4" t="s">
        <v>76</v>
      </c>
      <c r="C238" s="5">
        <v>185</v>
      </c>
      <c r="D238" s="5" t="s">
        <v>13</v>
      </c>
      <c r="E238" s="6">
        <v>3500</v>
      </c>
      <c r="F238" s="6">
        <v>5</v>
      </c>
      <c r="G238" s="6">
        <v>4</v>
      </c>
      <c r="H238" s="6">
        <v>0</v>
      </c>
      <c r="I238" s="7">
        <f t="shared" si="220"/>
        <v>-3500</v>
      </c>
      <c r="J238" s="8">
        <v>0</v>
      </c>
      <c r="K238" s="8">
        <f t="shared" si="221"/>
        <v>-3500</v>
      </c>
    </row>
    <row r="239" spans="1:11" x14ac:dyDescent="0.25">
      <c r="A239" s="3">
        <v>43053</v>
      </c>
      <c r="B239" s="4" t="s">
        <v>77</v>
      </c>
      <c r="C239" s="5">
        <v>720</v>
      </c>
      <c r="D239" s="5" t="s">
        <v>13</v>
      </c>
      <c r="E239" s="6">
        <v>800</v>
      </c>
      <c r="F239" s="6">
        <v>20.5</v>
      </c>
      <c r="G239" s="6">
        <v>22.5</v>
      </c>
      <c r="H239" s="6">
        <v>25</v>
      </c>
      <c r="I239" s="7">
        <f t="shared" si="220"/>
        <v>1600</v>
      </c>
      <c r="J239" s="8">
        <f t="shared" ref="J239" si="228">(H239-G239)*E239</f>
        <v>2000</v>
      </c>
      <c r="K239" s="8">
        <f t="shared" si="221"/>
        <v>3600</v>
      </c>
    </row>
    <row r="240" spans="1:11" x14ac:dyDescent="0.25">
      <c r="A240" s="3">
        <v>43053</v>
      </c>
      <c r="B240" s="4" t="s">
        <v>20</v>
      </c>
      <c r="C240" s="5">
        <v>900</v>
      </c>
      <c r="D240" s="5" t="s">
        <v>13</v>
      </c>
      <c r="E240" s="6">
        <v>1000</v>
      </c>
      <c r="F240" s="6">
        <v>13.75</v>
      </c>
      <c r="G240" s="6">
        <v>15.25</v>
      </c>
      <c r="H240" s="6">
        <v>0</v>
      </c>
      <c r="I240" s="7">
        <f t="shared" si="220"/>
        <v>1500</v>
      </c>
      <c r="J240" s="8">
        <v>0</v>
      </c>
      <c r="K240" s="8">
        <f t="shared" si="221"/>
        <v>1500</v>
      </c>
    </row>
    <row r="241" spans="1:11" x14ac:dyDescent="0.25">
      <c r="A241" s="3">
        <v>43053</v>
      </c>
      <c r="B241" s="4" t="s">
        <v>78</v>
      </c>
      <c r="C241" s="5">
        <v>180</v>
      </c>
      <c r="D241" s="5" t="s">
        <v>13</v>
      </c>
      <c r="E241" s="6">
        <v>3500</v>
      </c>
      <c r="F241" s="6">
        <v>7.25</v>
      </c>
      <c r="G241" s="6">
        <v>6</v>
      </c>
      <c r="H241" s="6">
        <v>0</v>
      </c>
      <c r="I241" s="7">
        <f t="shared" si="220"/>
        <v>-4375</v>
      </c>
      <c r="J241" s="8">
        <v>0</v>
      </c>
      <c r="K241" s="8">
        <f t="shared" si="221"/>
        <v>-4375</v>
      </c>
    </row>
    <row r="242" spans="1:11" x14ac:dyDescent="0.25">
      <c r="A242" s="3">
        <v>43052</v>
      </c>
      <c r="B242" s="4" t="s">
        <v>73</v>
      </c>
      <c r="C242" s="5">
        <v>440</v>
      </c>
      <c r="D242" s="5" t="s">
        <v>13</v>
      </c>
      <c r="E242" s="6">
        <v>1575</v>
      </c>
      <c r="F242" s="6">
        <v>6.55</v>
      </c>
      <c r="G242" s="6">
        <v>7.55</v>
      </c>
      <c r="H242" s="6">
        <v>9.0500000000000007</v>
      </c>
      <c r="I242" s="7">
        <f t="shared" si="220"/>
        <v>1575</v>
      </c>
      <c r="J242" s="8">
        <f t="shared" ref="J242:J243" si="229">(H242-G242)*E242</f>
        <v>2362.5000000000014</v>
      </c>
      <c r="K242" s="8">
        <f t="shared" si="221"/>
        <v>3937.5000000000014</v>
      </c>
    </row>
    <row r="243" spans="1:11" x14ac:dyDescent="0.25">
      <c r="A243" s="3">
        <v>43052</v>
      </c>
      <c r="B243" s="4" t="s">
        <v>79</v>
      </c>
      <c r="C243" s="5">
        <v>1200</v>
      </c>
      <c r="D243" s="5" t="s">
        <v>13</v>
      </c>
      <c r="E243" s="6">
        <v>600</v>
      </c>
      <c r="F243" s="6">
        <v>15.5</v>
      </c>
      <c r="G243" s="6">
        <v>17.5</v>
      </c>
      <c r="H243" s="6">
        <v>19.5</v>
      </c>
      <c r="I243" s="7">
        <f t="shared" si="220"/>
        <v>1200</v>
      </c>
      <c r="J243" s="8">
        <f t="shared" si="229"/>
        <v>1200</v>
      </c>
      <c r="K243" s="8">
        <f t="shared" si="221"/>
        <v>2400</v>
      </c>
    </row>
    <row r="244" spans="1:11" x14ac:dyDescent="0.25">
      <c r="A244" s="3">
        <v>43049</v>
      </c>
      <c r="B244" s="4" t="s">
        <v>73</v>
      </c>
      <c r="C244" s="5">
        <v>430</v>
      </c>
      <c r="D244" s="5" t="s">
        <v>13</v>
      </c>
      <c r="E244" s="6">
        <v>1575</v>
      </c>
      <c r="F244" s="6">
        <v>16.5</v>
      </c>
      <c r="G244" s="6">
        <v>17.5</v>
      </c>
      <c r="H244" s="6">
        <v>0</v>
      </c>
      <c r="I244" s="7">
        <f t="shared" si="220"/>
        <v>1575</v>
      </c>
      <c r="J244" s="8">
        <v>0</v>
      </c>
      <c r="K244" s="8">
        <f t="shared" si="221"/>
        <v>1575</v>
      </c>
    </row>
    <row r="245" spans="1:11" x14ac:dyDescent="0.25">
      <c r="A245" s="3">
        <v>43049</v>
      </c>
      <c r="B245" s="4" t="s">
        <v>73</v>
      </c>
      <c r="C245" s="5">
        <v>430</v>
      </c>
      <c r="D245" s="5" t="s">
        <v>13</v>
      </c>
      <c r="E245" s="6">
        <v>1575</v>
      </c>
      <c r="F245" s="6">
        <v>14.5</v>
      </c>
      <c r="G245" s="6">
        <v>13.5</v>
      </c>
      <c r="H245" s="6">
        <v>0</v>
      </c>
      <c r="I245" s="7">
        <f t="shared" si="220"/>
        <v>-1575</v>
      </c>
      <c r="J245" s="8">
        <v>0</v>
      </c>
      <c r="K245" s="8">
        <f t="shared" si="221"/>
        <v>-1575</v>
      </c>
    </row>
    <row r="246" spans="1:11" x14ac:dyDescent="0.25">
      <c r="A246" s="3">
        <v>43048</v>
      </c>
      <c r="B246" s="4" t="s">
        <v>73</v>
      </c>
      <c r="C246" s="5">
        <v>460</v>
      </c>
      <c r="D246" s="5" t="s">
        <v>13</v>
      </c>
      <c r="E246" s="6">
        <v>1575</v>
      </c>
      <c r="F246" s="6">
        <v>14.5</v>
      </c>
      <c r="G246" s="6">
        <v>13</v>
      </c>
      <c r="H246" s="6">
        <v>0</v>
      </c>
      <c r="I246" s="7">
        <f t="shared" si="220"/>
        <v>-2362.5</v>
      </c>
      <c r="J246" s="8">
        <v>0</v>
      </c>
      <c r="K246" s="8">
        <f t="shared" si="221"/>
        <v>-2362.5</v>
      </c>
    </row>
    <row r="247" spans="1:11" x14ac:dyDescent="0.25">
      <c r="A247" s="3">
        <v>43048</v>
      </c>
      <c r="B247" s="4" t="s">
        <v>80</v>
      </c>
      <c r="C247" s="5">
        <v>630</v>
      </c>
      <c r="D247" s="5" t="s">
        <v>13</v>
      </c>
      <c r="E247" s="6">
        <v>1000</v>
      </c>
      <c r="F247" s="6">
        <v>16.5</v>
      </c>
      <c r="G247" s="6">
        <v>14</v>
      </c>
      <c r="H247" s="6">
        <v>0</v>
      </c>
      <c r="I247" s="7">
        <f t="shared" si="220"/>
        <v>-2500</v>
      </c>
      <c r="J247" s="8">
        <v>0</v>
      </c>
      <c r="K247" s="8">
        <f t="shared" si="221"/>
        <v>-2500</v>
      </c>
    </row>
    <row r="248" spans="1:11" x14ac:dyDescent="0.25">
      <c r="A248" s="3">
        <v>43047</v>
      </c>
      <c r="B248" s="4" t="s">
        <v>64</v>
      </c>
      <c r="C248" s="5">
        <v>470</v>
      </c>
      <c r="D248" s="5" t="s">
        <v>16</v>
      </c>
      <c r="E248" s="6">
        <v>1700</v>
      </c>
      <c r="F248" s="6">
        <v>9.5</v>
      </c>
      <c r="G248" s="6">
        <v>10.5</v>
      </c>
      <c r="H248" s="6">
        <v>11.9</v>
      </c>
      <c r="I248" s="7">
        <f t="shared" si="220"/>
        <v>1700</v>
      </c>
      <c r="J248" s="8">
        <f t="shared" ref="J248" si="230">(H248-G248)*E248</f>
        <v>2380.0000000000005</v>
      </c>
      <c r="K248" s="8">
        <f t="shared" si="221"/>
        <v>4080.0000000000005</v>
      </c>
    </row>
    <row r="249" spans="1:11" x14ac:dyDescent="0.25">
      <c r="A249" s="3">
        <v>43047</v>
      </c>
      <c r="B249" s="4" t="s">
        <v>49</v>
      </c>
      <c r="C249" s="5">
        <v>600</v>
      </c>
      <c r="D249" s="5" t="s">
        <v>13</v>
      </c>
      <c r="E249" s="6">
        <v>1000</v>
      </c>
      <c r="F249" s="6">
        <v>9</v>
      </c>
      <c r="G249" s="6">
        <v>10.5</v>
      </c>
      <c r="H249" s="6">
        <v>0</v>
      </c>
      <c r="I249" s="7">
        <f t="shared" si="220"/>
        <v>1500</v>
      </c>
      <c r="J249" s="8">
        <v>0</v>
      </c>
      <c r="K249" s="8">
        <f t="shared" si="221"/>
        <v>1500</v>
      </c>
    </row>
    <row r="250" spans="1:11" x14ac:dyDescent="0.25">
      <c r="A250" s="3">
        <v>43046</v>
      </c>
      <c r="B250" s="4" t="s">
        <v>58</v>
      </c>
      <c r="C250" s="5">
        <v>200</v>
      </c>
      <c r="D250" s="5" t="s">
        <v>13</v>
      </c>
      <c r="E250" s="6">
        <v>4500</v>
      </c>
      <c r="F250" s="6">
        <v>3.5</v>
      </c>
      <c r="G250" s="6">
        <v>4</v>
      </c>
      <c r="H250" s="6">
        <v>0</v>
      </c>
      <c r="I250" s="7">
        <f t="shared" si="220"/>
        <v>2250</v>
      </c>
      <c r="J250" s="8">
        <v>0</v>
      </c>
      <c r="K250" s="8">
        <f t="shared" si="221"/>
        <v>2250</v>
      </c>
    </row>
    <row r="251" spans="1:11" x14ac:dyDescent="0.25">
      <c r="A251" s="3">
        <v>43046</v>
      </c>
      <c r="B251" s="4" t="s">
        <v>25</v>
      </c>
      <c r="C251" s="5">
        <v>350</v>
      </c>
      <c r="D251" s="5" t="s">
        <v>13</v>
      </c>
      <c r="E251" s="6">
        <v>3000</v>
      </c>
      <c r="F251" s="6">
        <v>6</v>
      </c>
      <c r="G251" s="6">
        <v>5.25</v>
      </c>
      <c r="H251" s="6">
        <v>0</v>
      </c>
      <c r="I251" s="7">
        <f t="shared" si="220"/>
        <v>-2250</v>
      </c>
      <c r="J251" s="8">
        <v>0</v>
      </c>
      <c r="K251" s="8">
        <f t="shared" si="221"/>
        <v>-2250</v>
      </c>
    </row>
    <row r="252" spans="1:11" x14ac:dyDescent="0.25">
      <c r="A252" s="3">
        <v>43045</v>
      </c>
      <c r="B252" s="4" t="s">
        <v>42</v>
      </c>
      <c r="C252" s="5">
        <v>550</v>
      </c>
      <c r="D252" s="5" t="s">
        <v>13</v>
      </c>
      <c r="E252" s="6">
        <v>1700</v>
      </c>
      <c r="F252" s="6">
        <v>13.75</v>
      </c>
      <c r="G252" s="6">
        <v>14.75</v>
      </c>
      <c r="H252" s="6">
        <v>16.25</v>
      </c>
      <c r="I252" s="7">
        <f t="shared" si="220"/>
        <v>1700</v>
      </c>
      <c r="J252" s="8">
        <f t="shared" ref="J252" si="231">(H252-G252)*E252</f>
        <v>2550</v>
      </c>
      <c r="K252" s="8">
        <f t="shared" si="221"/>
        <v>4250</v>
      </c>
    </row>
    <row r="253" spans="1:11" x14ac:dyDescent="0.25">
      <c r="A253" s="3">
        <v>43045</v>
      </c>
      <c r="B253" s="4" t="s">
        <v>81</v>
      </c>
      <c r="C253" s="5">
        <v>1440</v>
      </c>
      <c r="D253" s="5" t="s">
        <v>13</v>
      </c>
      <c r="E253" s="6">
        <v>550</v>
      </c>
      <c r="F253" s="6">
        <v>37.5</v>
      </c>
      <c r="G253" s="6">
        <v>40</v>
      </c>
      <c r="H253" s="6">
        <v>0</v>
      </c>
      <c r="I253" s="7">
        <f t="shared" si="220"/>
        <v>1375</v>
      </c>
      <c r="J253" s="8">
        <v>0</v>
      </c>
      <c r="K253" s="8">
        <f t="shared" si="221"/>
        <v>1375</v>
      </c>
    </row>
    <row r="254" spans="1:11" x14ac:dyDescent="0.25">
      <c r="A254" s="3">
        <v>43042</v>
      </c>
      <c r="B254" s="4" t="s">
        <v>82</v>
      </c>
      <c r="C254" s="5">
        <v>215</v>
      </c>
      <c r="D254" s="5" t="s">
        <v>13</v>
      </c>
      <c r="E254" s="6">
        <v>4000</v>
      </c>
      <c r="F254" s="6">
        <v>4.4000000000000004</v>
      </c>
      <c r="G254" s="6">
        <v>4.9000000000000004</v>
      </c>
      <c r="H254" s="6">
        <v>0</v>
      </c>
      <c r="I254" s="7">
        <f t="shared" si="220"/>
        <v>2000</v>
      </c>
      <c r="J254" s="8">
        <v>0</v>
      </c>
      <c r="K254" s="8">
        <f t="shared" si="221"/>
        <v>2000</v>
      </c>
    </row>
    <row r="255" spans="1:11" x14ac:dyDescent="0.25">
      <c r="A255" s="3">
        <v>43042</v>
      </c>
      <c r="B255" s="4" t="s">
        <v>71</v>
      </c>
      <c r="C255" s="5">
        <v>150</v>
      </c>
      <c r="D255" s="5" t="s">
        <v>13</v>
      </c>
      <c r="E255" s="6">
        <v>6000</v>
      </c>
      <c r="F255" s="6">
        <v>3.8</v>
      </c>
      <c r="G255" s="6">
        <v>4.2</v>
      </c>
      <c r="H255" s="6">
        <v>0</v>
      </c>
      <c r="I255" s="7">
        <f t="shared" si="220"/>
        <v>2400.0000000000023</v>
      </c>
      <c r="J255" s="8">
        <v>0</v>
      </c>
      <c r="K255" s="8">
        <f t="shared" si="221"/>
        <v>2400.0000000000023</v>
      </c>
    </row>
    <row r="256" spans="1:11" x14ac:dyDescent="0.25">
      <c r="A256" s="3">
        <v>43042</v>
      </c>
      <c r="B256" s="4" t="s">
        <v>42</v>
      </c>
      <c r="C256" s="5">
        <v>600</v>
      </c>
      <c r="D256" s="5" t="s">
        <v>13</v>
      </c>
      <c r="E256" s="6">
        <v>1700</v>
      </c>
      <c r="F256" s="6">
        <v>8.25</v>
      </c>
      <c r="G256" s="6">
        <v>7</v>
      </c>
      <c r="H256" s="6">
        <v>0</v>
      </c>
      <c r="I256" s="7">
        <f t="shared" si="220"/>
        <v>-2125</v>
      </c>
      <c r="J256" s="8">
        <v>0</v>
      </c>
      <c r="K256" s="8">
        <f t="shared" si="221"/>
        <v>-2125</v>
      </c>
    </row>
    <row r="257" spans="1:11" x14ac:dyDescent="0.25">
      <c r="A257" s="3">
        <v>43041</v>
      </c>
      <c r="B257" s="4" t="s">
        <v>83</v>
      </c>
      <c r="C257" s="5">
        <v>640</v>
      </c>
      <c r="D257" s="5" t="s">
        <v>13</v>
      </c>
      <c r="E257" s="6">
        <v>1200</v>
      </c>
      <c r="F257" s="6">
        <v>12.9</v>
      </c>
      <c r="G257" s="6">
        <v>13.75</v>
      </c>
      <c r="H257" s="6">
        <v>0</v>
      </c>
      <c r="I257" s="7">
        <f t="shared" si="220"/>
        <v>1019.9999999999995</v>
      </c>
      <c r="J257" s="8">
        <v>0</v>
      </c>
      <c r="K257" s="8">
        <f t="shared" si="221"/>
        <v>1019.9999999999995</v>
      </c>
    </row>
    <row r="258" spans="1:11" x14ac:dyDescent="0.25">
      <c r="A258" s="3">
        <v>43041</v>
      </c>
      <c r="B258" s="4" t="s">
        <v>42</v>
      </c>
      <c r="C258" s="5">
        <v>550</v>
      </c>
      <c r="D258" s="5" t="s">
        <v>13</v>
      </c>
      <c r="E258" s="6">
        <v>1700</v>
      </c>
      <c r="F258" s="6">
        <v>14.5</v>
      </c>
      <c r="G258" s="6">
        <v>15.5</v>
      </c>
      <c r="H258" s="6">
        <v>17</v>
      </c>
      <c r="I258" s="7">
        <f t="shared" si="220"/>
        <v>1700</v>
      </c>
      <c r="J258" s="8">
        <f t="shared" ref="J258:J259" si="232">(H258-G258)*E258</f>
        <v>2550</v>
      </c>
      <c r="K258" s="8">
        <f t="shared" si="221"/>
        <v>4250</v>
      </c>
    </row>
    <row r="259" spans="1:11" x14ac:dyDescent="0.25">
      <c r="A259" s="3">
        <v>43040</v>
      </c>
      <c r="B259" s="4" t="s">
        <v>84</v>
      </c>
      <c r="C259" s="5">
        <v>520</v>
      </c>
      <c r="D259" s="5" t="s">
        <v>13</v>
      </c>
      <c r="E259" s="6">
        <v>1700</v>
      </c>
      <c r="F259" s="6">
        <v>17.5</v>
      </c>
      <c r="G259" s="6">
        <v>18.5</v>
      </c>
      <c r="H259" s="6">
        <v>20</v>
      </c>
      <c r="I259" s="7">
        <f t="shared" si="220"/>
        <v>1700</v>
      </c>
      <c r="J259" s="8">
        <f t="shared" si="232"/>
        <v>2550</v>
      </c>
      <c r="K259" s="8">
        <f t="shared" si="221"/>
        <v>4250</v>
      </c>
    </row>
    <row r="260" spans="1:11" x14ac:dyDescent="0.25">
      <c r="A260" s="3">
        <v>43040</v>
      </c>
      <c r="B260" s="4" t="s">
        <v>85</v>
      </c>
      <c r="C260" s="5">
        <v>8300</v>
      </c>
      <c r="D260" s="5" t="s">
        <v>13</v>
      </c>
      <c r="E260" s="6">
        <v>75</v>
      </c>
      <c r="F260" s="6">
        <v>145</v>
      </c>
      <c r="G260" s="6">
        <v>160</v>
      </c>
      <c r="H260" s="6">
        <v>0</v>
      </c>
      <c r="I260" s="7">
        <f t="shared" si="220"/>
        <v>1125</v>
      </c>
      <c r="J260" s="8">
        <v>0</v>
      </c>
      <c r="K260" s="8">
        <f t="shared" si="221"/>
        <v>1125</v>
      </c>
    </row>
    <row r="261" spans="1:11" x14ac:dyDescent="0.25">
      <c r="A261" s="30"/>
      <c r="B261" s="22"/>
      <c r="C261" s="23"/>
      <c r="D261" s="23"/>
      <c r="E261" s="24"/>
      <c r="F261" s="24"/>
      <c r="G261" s="24"/>
      <c r="H261" s="24"/>
      <c r="I261" s="31"/>
      <c r="J261" s="25"/>
      <c r="K261" s="25"/>
    </row>
    <row r="262" spans="1:11" x14ac:dyDescent="0.25">
      <c r="A262" s="3">
        <v>43039</v>
      </c>
      <c r="B262" s="4" t="s">
        <v>86</v>
      </c>
      <c r="C262" s="5">
        <v>900</v>
      </c>
      <c r="D262" s="5" t="s">
        <v>13</v>
      </c>
      <c r="E262" s="6">
        <v>500</v>
      </c>
      <c r="F262" s="6">
        <v>22</v>
      </c>
      <c r="G262" s="6">
        <v>25</v>
      </c>
      <c r="H262" s="6">
        <v>0</v>
      </c>
      <c r="I262" s="7">
        <f t="shared" ref="I262:I298" si="233">(G262-F262)*E262</f>
        <v>1500</v>
      </c>
      <c r="J262" s="8">
        <v>0</v>
      </c>
      <c r="K262" s="8">
        <f t="shared" ref="K262:K295" si="234">(I262+J262)</f>
        <v>1500</v>
      </c>
    </row>
    <row r="263" spans="1:11" x14ac:dyDescent="0.25">
      <c r="A263" s="3">
        <v>43039</v>
      </c>
      <c r="B263" s="4" t="s">
        <v>61</v>
      </c>
      <c r="C263" s="5">
        <v>180</v>
      </c>
      <c r="D263" s="5" t="s">
        <v>13</v>
      </c>
      <c r="E263" s="6">
        <v>6000</v>
      </c>
      <c r="F263" s="6">
        <v>4.5999999999999996</v>
      </c>
      <c r="G263" s="6">
        <v>5</v>
      </c>
      <c r="H263" s="6">
        <v>0</v>
      </c>
      <c r="I263" s="7">
        <f t="shared" si="233"/>
        <v>2400.0000000000023</v>
      </c>
      <c r="J263" s="8">
        <v>0</v>
      </c>
      <c r="K263" s="8">
        <f t="shared" si="234"/>
        <v>2400.0000000000023</v>
      </c>
    </row>
    <row r="264" spans="1:11" x14ac:dyDescent="0.25">
      <c r="A264" s="3">
        <v>43039</v>
      </c>
      <c r="B264" s="4" t="s">
        <v>21</v>
      </c>
      <c r="C264" s="5">
        <v>520</v>
      </c>
      <c r="D264" s="5" t="s">
        <v>13</v>
      </c>
      <c r="E264" s="6">
        <v>1300</v>
      </c>
      <c r="F264" s="6">
        <v>18.5</v>
      </c>
      <c r="G264" s="6">
        <v>17</v>
      </c>
      <c r="H264" s="6">
        <v>0</v>
      </c>
      <c r="I264" s="7">
        <f t="shared" si="233"/>
        <v>-1950</v>
      </c>
      <c r="J264" s="8">
        <v>0</v>
      </c>
      <c r="K264" s="8">
        <f t="shared" si="234"/>
        <v>-1950</v>
      </c>
    </row>
    <row r="265" spans="1:11" x14ac:dyDescent="0.25">
      <c r="A265" s="3">
        <v>43038</v>
      </c>
      <c r="B265" s="4" t="s">
        <v>21</v>
      </c>
      <c r="C265" s="5">
        <v>520</v>
      </c>
      <c r="D265" s="5" t="s">
        <v>13</v>
      </c>
      <c r="E265" s="6">
        <v>1300</v>
      </c>
      <c r="F265" s="6">
        <v>17.5</v>
      </c>
      <c r="G265" s="6">
        <v>18.5</v>
      </c>
      <c r="H265" s="6">
        <v>19.75</v>
      </c>
      <c r="I265" s="7">
        <f t="shared" si="233"/>
        <v>1300</v>
      </c>
      <c r="J265" s="8">
        <f t="shared" ref="J265:J270" si="235">(H265-G265)*E265</f>
        <v>1625</v>
      </c>
      <c r="K265" s="8">
        <f t="shared" si="234"/>
        <v>2925</v>
      </c>
    </row>
    <row r="266" spans="1:11" x14ac:dyDescent="0.25">
      <c r="A266" s="3">
        <v>43035</v>
      </c>
      <c r="B266" s="4" t="s">
        <v>35</v>
      </c>
      <c r="C266" s="5">
        <v>300</v>
      </c>
      <c r="D266" s="5" t="s">
        <v>16</v>
      </c>
      <c r="E266" s="6">
        <v>1750</v>
      </c>
      <c r="F266" s="6">
        <v>10</v>
      </c>
      <c r="G266" s="6">
        <v>11</v>
      </c>
      <c r="H266" s="6">
        <v>12.5</v>
      </c>
      <c r="I266" s="7">
        <f t="shared" si="233"/>
        <v>1750</v>
      </c>
      <c r="J266" s="8">
        <f t="shared" si="235"/>
        <v>2625</v>
      </c>
      <c r="K266" s="8">
        <f t="shared" si="234"/>
        <v>4375</v>
      </c>
    </row>
    <row r="267" spans="1:11" x14ac:dyDescent="0.25">
      <c r="A267" s="3">
        <v>43035</v>
      </c>
      <c r="B267" s="4" t="s">
        <v>60</v>
      </c>
      <c r="C267" s="5">
        <v>500</v>
      </c>
      <c r="D267" s="5" t="s">
        <v>13</v>
      </c>
      <c r="E267" s="6">
        <v>1200</v>
      </c>
      <c r="F267" s="6">
        <v>10.5</v>
      </c>
      <c r="G267" s="6">
        <v>11.75</v>
      </c>
      <c r="H267" s="6">
        <v>12.75</v>
      </c>
      <c r="I267" s="7">
        <f t="shared" si="233"/>
        <v>1500</v>
      </c>
      <c r="J267" s="8">
        <f t="shared" si="235"/>
        <v>1200</v>
      </c>
      <c r="K267" s="8">
        <f t="shared" si="234"/>
        <v>2700</v>
      </c>
    </row>
    <row r="268" spans="1:11" x14ac:dyDescent="0.25">
      <c r="A268" s="3">
        <v>43034</v>
      </c>
      <c r="B268" s="4" t="s">
        <v>87</v>
      </c>
      <c r="C268" s="5">
        <v>420</v>
      </c>
      <c r="D268" s="5" t="s">
        <v>13</v>
      </c>
      <c r="E268" s="6">
        <v>2500</v>
      </c>
      <c r="F268" s="6">
        <v>1.9</v>
      </c>
      <c r="G268" s="6">
        <v>2.2999999999999998</v>
      </c>
      <c r="H268" s="6">
        <v>3</v>
      </c>
      <c r="I268" s="7">
        <f t="shared" si="233"/>
        <v>999.99999999999977</v>
      </c>
      <c r="J268" s="8">
        <f t="shared" si="235"/>
        <v>1750.0000000000005</v>
      </c>
      <c r="K268" s="8">
        <f t="shared" si="234"/>
        <v>2750</v>
      </c>
    </row>
    <row r="269" spans="1:11" x14ac:dyDescent="0.25">
      <c r="A269" s="3">
        <v>43034</v>
      </c>
      <c r="B269" s="4" t="s">
        <v>35</v>
      </c>
      <c r="C269" s="5">
        <v>335</v>
      </c>
      <c r="D269" s="5" t="s">
        <v>13</v>
      </c>
      <c r="E269" s="6">
        <v>1750</v>
      </c>
      <c r="F269" s="6">
        <v>8</v>
      </c>
      <c r="G269" s="6">
        <v>8.75</v>
      </c>
      <c r="H269" s="6">
        <v>9.75</v>
      </c>
      <c r="I269" s="7">
        <f t="shared" si="233"/>
        <v>1312.5</v>
      </c>
      <c r="J269" s="8">
        <f t="shared" si="235"/>
        <v>1750</v>
      </c>
      <c r="K269" s="8">
        <f t="shared" si="234"/>
        <v>3062.5</v>
      </c>
    </row>
    <row r="270" spans="1:11" x14ac:dyDescent="0.25">
      <c r="A270" s="3">
        <v>43033</v>
      </c>
      <c r="B270" s="4" t="s">
        <v>51</v>
      </c>
      <c r="C270" s="5">
        <v>960</v>
      </c>
      <c r="D270" s="5" t="s">
        <v>16</v>
      </c>
      <c r="E270" s="6">
        <v>1000</v>
      </c>
      <c r="F270" s="6">
        <v>12.25</v>
      </c>
      <c r="G270" s="6">
        <v>13.75</v>
      </c>
      <c r="H270" s="6">
        <v>15.75</v>
      </c>
      <c r="I270" s="7">
        <f t="shared" si="233"/>
        <v>1500</v>
      </c>
      <c r="J270" s="8">
        <f t="shared" si="235"/>
        <v>2000</v>
      </c>
      <c r="K270" s="8">
        <f t="shared" si="234"/>
        <v>3500</v>
      </c>
    </row>
    <row r="271" spans="1:11" x14ac:dyDescent="0.25">
      <c r="A271" s="3">
        <v>43033</v>
      </c>
      <c r="B271" s="4" t="s">
        <v>21</v>
      </c>
      <c r="C271" s="5">
        <v>480</v>
      </c>
      <c r="D271" s="5" t="s">
        <v>13</v>
      </c>
      <c r="E271" s="6">
        <v>1300</v>
      </c>
      <c r="F271" s="6">
        <v>8.25</v>
      </c>
      <c r="G271" s="6">
        <v>9.25</v>
      </c>
      <c r="H271" s="6">
        <v>0</v>
      </c>
      <c r="I271" s="7">
        <f t="shared" si="233"/>
        <v>1300</v>
      </c>
      <c r="J271" s="8">
        <v>0</v>
      </c>
      <c r="K271" s="8">
        <f t="shared" si="234"/>
        <v>1300</v>
      </c>
    </row>
    <row r="272" spans="1:11" x14ac:dyDescent="0.25">
      <c r="A272" s="3">
        <v>43032</v>
      </c>
      <c r="B272" s="4" t="s">
        <v>88</v>
      </c>
      <c r="C272" s="5">
        <v>940</v>
      </c>
      <c r="D272" s="5" t="s">
        <v>13</v>
      </c>
      <c r="E272" s="6">
        <v>1000</v>
      </c>
      <c r="F272" s="6">
        <v>9.3000000000000007</v>
      </c>
      <c r="G272" s="6">
        <v>10.8</v>
      </c>
      <c r="H272" s="6">
        <v>0</v>
      </c>
      <c r="I272" s="7">
        <f t="shared" si="233"/>
        <v>1500</v>
      </c>
      <c r="J272" s="8">
        <v>0</v>
      </c>
      <c r="K272" s="8">
        <f t="shared" si="234"/>
        <v>1500</v>
      </c>
    </row>
    <row r="273" spans="1:11" x14ac:dyDescent="0.25">
      <c r="A273" s="3">
        <v>43032</v>
      </c>
      <c r="B273" s="4" t="s">
        <v>51</v>
      </c>
      <c r="C273" s="5">
        <v>1000</v>
      </c>
      <c r="D273" s="5" t="s">
        <v>16</v>
      </c>
      <c r="E273" s="6">
        <v>1000</v>
      </c>
      <c r="F273" s="6">
        <v>6.25</v>
      </c>
      <c r="G273" s="6">
        <v>7.75</v>
      </c>
      <c r="H273" s="6">
        <v>9.75</v>
      </c>
      <c r="I273" s="7">
        <f t="shared" si="233"/>
        <v>1500</v>
      </c>
      <c r="J273" s="8">
        <f t="shared" ref="J273:J276" si="236">(H273-G273)*E273</f>
        <v>2000</v>
      </c>
      <c r="K273" s="8">
        <f t="shared" si="234"/>
        <v>3500</v>
      </c>
    </row>
    <row r="274" spans="1:11" x14ac:dyDescent="0.25">
      <c r="A274" s="3">
        <v>43031</v>
      </c>
      <c r="B274" s="4" t="s">
        <v>49</v>
      </c>
      <c r="C274" s="5">
        <v>550</v>
      </c>
      <c r="D274" s="5" t="s">
        <v>13</v>
      </c>
      <c r="E274" s="6">
        <v>2000</v>
      </c>
      <c r="F274" s="6">
        <v>3.5</v>
      </c>
      <c r="G274" s="6">
        <v>4.25</v>
      </c>
      <c r="H274" s="6">
        <v>5</v>
      </c>
      <c r="I274" s="7">
        <f t="shared" si="233"/>
        <v>1500</v>
      </c>
      <c r="J274" s="8">
        <f t="shared" si="236"/>
        <v>1500</v>
      </c>
      <c r="K274" s="8">
        <f t="shared" si="234"/>
        <v>3000</v>
      </c>
    </row>
    <row r="275" spans="1:11" x14ac:dyDescent="0.25">
      <c r="A275" s="3">
        <v>43031</v>
      </c>
      <c r="B275" s="4" t="s">
        <v>51</v>
      </c>
      <c r="C275" s="5">
        <v>1020</v>
      </c>
      <c r="D275" s="5" t="s">
        <v>13</v>
      </c>
      <c r="E275" s="6">
        <v>1000</v>
      </c>
      <c r="F275" s="6">
        <v>7.75</v>
      </c>
      <c r="G275" s="6">
        <v>9.25</v>
      </c>
      <c r="H275" s="6">
        <v>11.25</v>
      </c>
      <c r="I275" s="7">
        <f t="shared" si="233"/>
        <v>1500</v>
      </c>
      <c r="J275" s="8">
        <f t="shared" si="236"/>
        <v>2000</v>
      </c>
      <c r="K275" s="8">
        <f t="shared" si="234"/>
        <v>3500</v>
      </c>
    </row>
    <row r="276" spans="1:11" x14ac:dyDescent="0.25">
      <c r="A276" s="3">
        <v>43025</v>
      </c>
      <c r="B276" s="4" t="s">
        <v>89</v>
      </c>
      <c r="C276" s="5">
        <v>1600</v>
      </c>
      <c r="D276" s="5" t="s">
        <v>13</v>
      </c>
      <c r="E276" s="6">
        <v>500</v>
      </c>
      <c r="F276" s="6">
        <v>24</v>
      </c>
      <c r="G276" s="6">
        <v>27</v>
      </c>
      <c r="H276" s="6">
        <v>31</v>
      </c>
      <c r="I276" s="7">
        <f t="shared" si="233"/>
        <v>1500</v>
      </c>
      <c r="J276" s="8">
        <f t="shared" si="236"/>
        <v>2000</v>
      </c>
      <c r="K276" s="8">
        <f t="shared" si="234"/>
        <v>3500</v>
      </c>
    </row>
    <row r="277" spans="1:11" x14ac:dyDescent="0.25">
      <c r="A277" s="3">
        <v>43025</v>
      </c>
      <c r="B277" s="4" t="s">
        <v>90</v>
      </c>
      <c r="C277" s="5">
        <v>290</v>
      </c>
      <c r="D277" s="5" t="s">
        <v>13</v>
      </c>
      <c r="E277" s="6">
        <v>2400</v>
      </c>
      <c r="F277" s="6">
        <v>5.9</v>
      </c>
      <c r="G277" s="6">
        <v>4.9000000000000004</v>
      </c>
      <c r="H277" s="6">
        <v>0</v>
      </c>
      <c r="I277" s="7">
        <f t="shared" si="233"/>
        <v>-2400</v>
      </c>
      <c r="J277" s="8">
        <v>0</v>
      </c>
      <c r="K277" s="8">
        <f t="shared" si="234"/>
        <v>-2400</v>
      </c>
    </row>
    <row r="278" spans="1:11" x14ac:dyDescent="0.25">
      <c r="A278" s="3">
        <v>43024</v>
      </c>
      <c r="B278" s="4" t="s">
        <v>51</v>
      </c>
      <c r="C278" s="5">
        <v>1040</v>
      </c>
      <c r="D278" s="5" t="s">
        <v>13</v>
      </c>
      <c r="E278" s="6">
        <v>1000</v>
      </c>
      <c r="F278" s="6">
        <v>17.75</v>
      </c>
      <c r="G278" s="6">
        <v>19.25</v>
      </c>
      <c r="H278" s="6">
        <v>0</v>
      </c>
      <c r="I278" s="7">
        <f t="shared" si="233"/>
        <v>1500</v>
      </c>
      <c r="J278" s="8">
        <v>0</v>
      </c>
      <c r="K278" s="8">
        <f t="shared" si="234"/>
        <v>1500</v>
      </c>
    </row>
    <row r="279" spans="1:11" x14ac:dyDescent="0.25">
      <c r="A279" s="3">
        <v>43024</v>
      </c>
      <c r="B279" s="4" t="s">
        <v>91</v>
      </c>
      <c r="C279" s="5">
        <v>880</v>
      </c>
      <c r="D279" s="5" t="s">
        <v>13</v>
      </c>
      <c r="E279" s="6">
        <v>1000</v>
      </c>
      <c r="F279" s="6">
        <v>10.5</v>
      </c>
      <c r="G279" s="6">
        <v>12</v>
      </c>
      <c r="H279" s="6">
        <v>14.5</v>
      </c>
      <c r="I279" s="7">
        <f t="shared" si="233"/>
        <v>1500</v>
      </c>
      <c r="J279" s="8">
        <f t="shared" ref="J279:J280" si="237">(H279-G279)*E279</f>
        <v>2500</v>
      </c>
      <c r="K279" s="8">
        <f t="shared" si="234"/>
        <v>4000</v>
      </c>
    </row>
    <row r="280" spans="1:11" x14ac:dyDescent="0.25">
      <c r="A280" s="3">
        <v>43021</v>
      </c>
      <c r="B280" s="4" t="s">
        <v>92</v>
      </c>
      <c r="C280" s="5">
        <v>460</v>
      </c>
      <c r="D280" s="5" t="s">
        <v>13</v>
      </c>
      <c r="E280" s="6">
        <v>1575</v>
      </c>
      <c r="F280" s="6">
        <v>11.5</v>
      </c>
      <c r="G280" s="6">
        <v>12.5</v>
      </c>
      <c r="H280" s="6">
        <v>13.1</v>
      </c>
      <c r="I280" s="7">
        <f t="shared" si="233"/>
        <v>1575</v>
      </c>
      <c r="J280" s="8">
        <f t="shared" si="237"/>
        <v>944.99999999999943</v>
      </c>
      <c r="K280" s="8">
        <f t="shared" si="234"/>
        <v>2519.9999999999995</v>
      </c>
    </row>
    <row r="281" spans="1:11" x14ac:dyDescent="0.25">
      <c r="A281" s="3">
        <v>43021</v>
      </c>
      <c r="B281" s="4" t="s">
        <v>88</v>
      </c>
      <c r="C281" s="5">
        <v>900</v>
      </c>
      <c r="D281" s="5" t="s">
        <v>13</v>
      </c>
      <c r="E281" s="6">
        <v>1000</v>
      </c>
      <c r="F281" s="6">
        <v>14.75</v>
      </c>
      <c r="G281" s="6">
        <v>13.25</v>
      </c>
      <c r="H281" s="6">
        <v>0</v>
      </c>
      <c r="I281" s="7">
        <f t="shared" si="233"/>
        <v>-1500</v>
      </c>
      <c r="J281" s="8">
        <v>0</v>
      </c>
      <c r="K281" s="8">
        <f t="shared" si="234"/>
        <v>-1500</v>
      </c>
    </row>
    <row r="282" spans="1:11" x14ac:dyDescent="0.25">
      <c r="A282" s="3">
        <v>43020</v>
      </c>
      <c r="B282" s="4" t="s">
        <v>93</v>
      </c>
      <c r="C282" s="5">
        <v>1240</v>
      </c>
      <c r="D282" s="5" t="s">
        <v>13</v>
      </c>
      <c r="E282" s="6">
        <v>600</v>
      </c>
      <c r="F282" s="6">
        <v>13</v>
      </c>
      <c r="G282" s="6">
        <v>15</v>
      </c>
      <c r="H282" s="6">
        <v>18</v>
      </c>
      <c r="I282" s="7">
        <f t="shared" si="233"/>
        <v>1200</v>
      </c>
      <c r="J282" s="8">
        <f t="shared" ref="J282:J283" si="238">(H282-G282)*E282</f>
        <v>1800</v>
      </c>
      <c r="K282" s="8">
        <f t="shared" si="234"/>
        <v>3000</v>
      </c>
    </row>
    <row r="283" spans="1:11" x14ac:dyDescent="0.25">
      <c r="A283" s="3">
        <v>43020</v>
      </c>
      <c r="B283" s="4" t="s">
        <v>94</v>
      </c>
      <c r="C283" s="5">
        <v>1740</v>
      </c>
      <c r="D283" s="5" t="s">
        <v>13</v>
      </c>
      <c r="E283" s="6">
        <v>600</v>
      </c>
      <c r="F283" s="6">
        <v>26.5</v>
      </c>
      <c r="G283" s="6">
        <v>29.5</v>
      </c>
      <c r="H283" s="6">
        <v>32.5</v>
      </c>
      <c r="I283" s="7">
        <f t="shared" si="233"/>
        <v>1800</v>
      </c>
      <c r="J283" s="8">
        <f t="shared" si="238"/>
        <v>1800</v>
      </c>
      <c r="K283" s="8">
        <f t="shared" si="234"/>
        <v>3600</v>
      </c>
    </row>
    <row r="284" spans="1:11" x14ac:dyDescent="0.25">
      <c r="A284" s="3">
        <v>43020</v>
      </c>
      <c r="B284" s="4" t="s">
        <v>54</v>
      </c>
      <c r="C284" s="5">
        <v>370</v>
      </c>
      <c r="D284" s="5" t="s">
        <v>13</v>
      </c>
      <c r="E284" s="6">
        <v>1800</v>
      </c>
      <c r="F284" s="6">
        <v>11.9</v>
      </c>
      <c r="G284" s="6">
        <v>10.9</v>
      </c>
      <c r="H284" s="6">
        <v>0</v>
      </c>
      <c r="I284" s="7">
        <f t="shared" si="233"/>
        <v>-1800</v>
      </c>
      <c r="J284" s="8">
        <v>0</v>
      </c>
      <c r="K284" s="8">
        <f t="shared" si="234"/>
        <v>-1800</v>
      </c>
    </row>
    <row r="285" spans="1:11" x14ac:dyDescent="0.25">
      <c r="A285" s="3">
        <v>43020</v>
      </c>
      <c r="B285" s="4" t="s">
        <v>95</v>
      </c>
      <c r="C285" s="5">
        <v>320</v>
      </c>
      <c r="D285" s="5" t="s">
        <v>13</v>
      </c>
      <c r="E285" s="6">
        <v>3200</v>
      </c>
      <c r="F285" s="6">
        <v>5.25</v>
      </c>
      <c r="G285" s="6">
        <v>6.25</v>
      </c>
      <c r="H285" s="6">
        <v>7.75</v>
      </c>
      <c r="I285" s="7">
        <f t="shared" si="233"/>
        <v>3200</v>
      </c>
      <c r="J285" s="8">
        <f t="shared" ref="J285:J286" si="239">(H285-G285)*E285</f>
        <v>4800</v>
      </c>
      <c r="K285" s="8">
        <f t="shared" si="234"/>
        <v>8000</v>
      </c>
    </row>
    <row r="286" spans="1:11" x14ac:dyDescent="0.25">
      <c r="A286" s="3">
        <v>43019</v>
      </c>
      <c r="B286" s="4" t="s">
        <v>52</v>
      </c>
      <c r="C286" s="5">
        <v>350</v>
      </c>
      <c r="D286" s="5" t="s">
        <v>16</v>
      </c>
      <c r="E286" s="6">
        <v>3000</v>
      </c>
      <c r="F286" s="6">
        <v>7.15</v>
      </c>
      <c r="G286" s="6">
        <v>8.25</v>
      </c>
      <c r="H286" s="6">
        <v>9.5</v>
      </c>
      <c r="I286" s="7">
        <f t="shared" si="233"/>
        <v>3299.9999999999991</v>
      </c>
      <c r="J286" s="8">
        <f t="shared" si="239"/>
        <v>3750</v>
      </c>
      <c r="K286" s="8">
        <f t="shared" si="234"/>
        <v>7049.9999999999991</v>
      </c>
    </row>
    <row r="287" spans="1:11" x14ac:dyDescent="0.25">
      <c r="A287" s="3">
        <v>43019</v>
      </c>
      <c r="B287" s="4" t="s">
        <v>54</v>
      </c>
      <c r="C287" s="5">
        <v>380</v>
      </c>
      <c r="D287" s="5" t="s">
        <v>13</v>
      </c>
      <c r="E287" s="6">
        <v>1800</v>
      </c>
      <c r="F287" s="6">
        <v>8</v>
      </c>
      <c r="G287" s="6">
        <v>7</v>
      </c>
      <c r="H287" s="6">
        <v>0</v>
      </c>
      <c r="I287" s="7">
        <f t="shared" si="233"/>
        <v>-1800</v>
      </c>
      <c r="J287" s="8">
        <v>0</v>
      </c>
      <c r="K287" s="8">
        <f t="shared" si="234"/>
        <v>-1800</v>
      </c>
    </row>
    <row r="288" spans="1:11" x14ac:dyDescent="0.25">
      <c r="A288" s="3">
        <v>43019</v>
      </c>
      <c r="B288" s="4" t="s">
        <v>35</v>
      </c>
      <c r="C288" s="5">
        <v>372</v>
      </c>
      <c r="D288" s="5" t="s">
        <v>13</v>
      </c>
      <c r="E288" s="6">
        <v>1750</v>
      </c>
      <c r="F288" s="6">
        <v>11</v>
      </c>
      <c r="G288" s="6">
        <v>10</v>
      </c>
      <c r="H288" s="6">
        <v>0</v>
      </c>
      <c r="I288" s="7">
        <f t="shared" si="233"/>
        <v>-1750</v>
      </c>
      <c r="J288" s="8">
        <v>0</v>
      </c>
      <c r="K288" s="8">
        <f t="shared" si="234"/>
        <v>-1750</v>
      </c>
    </row>
    <row r="289" spans="1:11" x14ac:dyDescent="0.25">
      <c r="A289" s="3">
        <v>43018</v>
      </c>
      <c r="B289" s="4" t="s">
        <v>96</v>
      </c>
      <c r="C289" s="5">
        <v>320</v>
      </c>
      <c r="D289" s="5" t="s">
        <v>13</v>
      </c>
      <c r="E289" s="6">
        <v>3084</v>
      </c>
      <c r="F289" s="6">
        <v>7</v>
      </c>
      <c r="G289" s="6">
        <v>7.45</v>
      </c>
      <c r="H289" s="6">
        <v>0</v>
      </c>
      <c r="I289" s="7">
        <f t="shared" si="233"/>
        <v>1387.8000000000006</v>
      </c>
      <c r="J289" s="8">
        <v>0</v>
      </c>
      <c r="K289" s="8">
        <f t="shared" si="234"/>
        <v>1387.8000000000006</v>
      </c>
    </row>
    <row r="290" spans="1:11" x14ac:dyDescent="0.25">
      <c r="A290" s="3">
        <v>43018</v>
      </c>
      <c r="B290" s="4" t="s">
        <v>97</v>
      </c>
      <c r="C290" s="5">
        <v>1900</v>
      </c>
      <c r="D290" s="5" t="s">
        <v>16</v>
      </c>
      <c r="E290" s="6">
        <v>500</v>
      </c>
      <c r="F290" s="6">
        <v>33.5</v>
      </c>
      <c r="G290" s="6">
        <v>30</v>
      </c>
      <c r="H290" s="6">
        <v>0</v>
      </c>
      <c r="I290" s="7">
        <f t="shared" si="233"/>
        <v>-1750</v>
      </c>
      <c r="J290" s="8">
        <v>0</v>
      </c>
      <c r="K290" s="8">
        <f t="shared" si="234"/>
        <v>-1750</v>
      </c>
    </row>
    <row r="291" spans="1:11" x14ac:dyDescent="0.25">
      <c r="A291" s="3">
        <v>43016</v>
      </c>
      <c r="B291" s="4" t="s">
        <v>40</v>
      </c>
      <c r="C291" s="5">
        <v>580</v>
      </c>
      <c r="D291" s="5" t="s">
        <v>13</v>
      </c>
      <c r="E291" s="6">
        <v>1500</v>
      </c>
      <c r="F291" s="6">
        <v>10.5</v>
      </c>
      <c r="G291" s="6">
        <v>12.5</v>
      </c>
      <c r="H291" s="6">
        <v>15.5</v>
      </c>
      <c r="I291" s="7">
        <f t="shared" si="233"/>
        <v>3000</v>
      </c>
      <c r="J291" s="8">
        <f t="shared" ref="J291" si="240">(H291-G291)*E291</f>
        <v>4500</v>
      </c>
      <c r="K291" s="8">
        <f t="shared" si="234"/>
        <v>7500</v>
      </c>
    </row>
    <row r="292" spans="1:11" x14ac:dyDescent="0.25">
      <c r="A292" s="3">
        <v>43016</v>
      </c>
      <c r="B292" s="4" t="s">
        <v>39</v>
      </c>
      <c r="C292" s="5">
        <v>430</v>
      </c>
      <c r="D292" s="5" t="s">
        <v>13</v>
      </c>
      <c r="E292" s="6">
        <v>1500</v>
      </c>
      <c r="F292" s="6">
        <v>11.5</v>
      </c>
      <c r="G292" s="6">
        <v>9.5</v>
      </c>
      <c r="H292" s="6">
        <v>0</v>
      </c>
      <c r="I292" s="7">
        <f t="shared" si="233"/>
        <v>-3000</v>
      </c>
      <c r="J292" s="8">
        <v>0</v>
      </c>
      <c r="K292" s="8">
        <f t="shared" si="234"/>
        <v>-3000</v>
      </c>
    </row>
    <row r="293" spans="1:11" x14ac:dyDescent="0.25">
      <c r="A293" s="3">
        <v>43014</v>
      </c>
      <c r="B293" s="4" t="s">
        <v>35</v>
      </c>
      <c r="C293" s="5">
        <v>360</v>
      </c>
      <c r="D293" s="5" t="s">
        <v>13</v>
      </c>
      <c r="E293" s="6">
        <v>1750</v>
      </c>
      <c r="F293" s="6">
        <v>13.75</v>
      </c>
      <c r="G293" s="6">
        <v>14.75</v>
      </c>
      <c r="H293" s="6">
        <v>0</v>
      </c>
      <c r="I293" s="7">
        <f t="shared" si="233"/>
        <v>1750</v>
      </c>
      <c r="J293" s="8">
        <v>0</v>
      </c>
      <c r="K293" s="8">
        <f t="shared" si="234"/>
        <v>1750</v>
      </c>
    </row>
    <row r="294" spans="1:11" x14ac:dyDescent="0.25">
      <c r="A294" s="3">
        <v>43014</v>
      </c>
      <c r="B294" s="4" t="s">
        <v>98</v>
      </c>
      <c r="C294" s="5">
        <v>175</v>
      </c>
      <c r="D294" s="5" t="s">
        <v>13</v>
      </c>
      <c r="E294" s="6">
        <v>5000</v>
      </c>
      <c r="F294" s="6">
        <v>4.8499999999999996</v>
      </c>
      <c r="G294" s="6">
        <v>5.35</v>
      </c>
      <c r="H294" s="6">
        <v>0</v>
      </c>
      <c r="I294" s="7">
        <f t="shared" si="233"/>
        <v>2500</v>
      </c>
      <c r="J294" s="8">
        <v>0</v>
      </c>
      <c r="K294" s="8">
        <f t="shared" si="234"/>
        <v>2500</v>
      </c>
    </row>
    <row r="295" spans="1:11" x14ac:dyDescent="0.25">
      <c r="A295" s="3">
        <v>43012</v>
      </c>
      <c r="B295" s="4" t="s">
        <v>50</v>
      </c>
      <c r="C295" s="5">
        <v>440</v>
      </c>
      <c r="D295" s="5" t="s">
        <v>13</v>
      </c>
      <c r="E295" s="6">
        <v>1575</v>
      </c>
      <c r="F295" s="6">
        <v>15.9</v>
      </c>
      <c r="G295" s="6">
        <v>16.899999999999999</v>
      </c>
      <c r="H295" s="6">
        <v>17.5</v>
      </c>
      <c r="I295" s="7">
        <f t="shared" si="233"/>
        <v>1574.9999999999973</v>
      </c>
      <c r="J295" s="8">
        <f t="shared" ref="J295" si="241">(H295-G295)*E295</f>
        <v>945.00000000000227</v>
      </c>
      <c r="K295" s="8">
        <f t="shared" si="234"/>
        <v>2519.9999999999995</v>
      </c>
    </row>
    <row r="296" spans="1:11" x14ac:dyDescent="0.25">
      <c r="A296" s="3">
        <v>43012</v>
      </c>
      <c r="B296" s="4" t="s">
        <v>69</v>
      </c>
      <c r="C296" s="5">
        <v>325</v>
      </c>
      <c r="D296" s="5" t="s">
        <v>13</v>
      </c>
      <c r="E296" s="6">
        <v>3500</v>
      </c>
      <c r="F296" s="6">
        <v>7.5</v>
      </c>
      <c r="G296" s="6">
        <v>8</v>
      </c>
      <c r="H296" s="6">
        <v>0</v>
      </c>
      <c r="I296" s="7">
        <f t="shared" si="233"/>
        <v>1750</v>
      </c>
      <c r="J296" s="8">
        <v>0</v>
      </c>
      <c r="K296" s="8">
        <f>(I296+J296)</f>
        <v>1750</v>
      </c>
    </row>
    <row r="297" spans="1:11" x14ac:dyDescent="0.25">
      <c r="A297" s="3">
        <v>43011</v>
      </c>
      <c r="B297" s="4" t="s">
        <v>53</v>
      </c>
      <c r="C297" s="5">
        <v>240</v>
      </c>
      <c r="D297" s="5" t="s">
        <v>13</v>
      </c>
      <c r="E297" s="6">
        <v>3500</v>
      </c>
      <c r="F297" s="6">
        <v>8.25</v>
      </c>
      <c r="G297" s="6">
        <v>8.75</v>
      </c>
      <c r="H297" s="6">
        <v>9.25</v>
      </c>
      <c r="I297" s="7">
        <f t="shared" si="233"/>
        <v>1750</v>
      </c>
      <c r="J297" s="8">
        <f t="shared" ref="J297" si="242">(H297-G297)*E297</f>
        <v>1750</v>
      </c>
      <c r="K297" s="8">
        <f t="shared" ref="K297:K298" si="243">(I297+J297)</f>
        <v>3500</v>
      </c>
    </row>
    <row r="298" spans="1:11" x14ac:dyDescent="0.25">
      <c r="A298" s="3">
        <v>43011</v>
      </c>
      <c r="B298" s="4" t="s">
        <v>39</v>
      </c>
      <c r="C298" s="5">
        <v>420</v>
      </c>
      <c r="D298" s="5" t="s">
        <v>13</v>
      </c>
      <c r="E298" s="6">
        <v>1500</v>
      </c>
      <c r="F298" s="6">
        <v>13.75</v>
      </c>
      <c r="G298" s="6">
        <v>12.75</v>
      </c>
      <c r="H298" s="6">
        <v>0</v>
      </c>
      <c r="I298" s="7">
        <f t="shared" si="233"/>
        <v>-1500</v>
      </c>
      <c r="J298" s="8">
        <v>0</v>
      </c>
      <c r="K298" s="8">
        <f t="shared" si="243"/>
        <v>-1500</v>
      </c>
    </row>
    <row r="299" spans="1:11" x14ac:dyDescent="0.25">
      <c r="A299" s="30"/>
      <c r="B299" s="22"/>
      <c r="C299" s="23"/>
      <c r="D299" s="23"/>
      <c r="E299" s="24"/>
      <c r="F299" s="24"/>
      <c r="G299" s="24"/>
      <c r="H299" s="24"/>
      <c r="I299" s="31"/>
      <c r="J299" s="25"/>
      <c r="K299" s="25"/>
    </row>
    <row r="300" spans="1:11" x14ac:dyDescent="0.25">
      <c r="A300" s="3">
        <v>43007</v>
      </c>
      <c r="B300" s="4" t="s">
        <v>53</v>
      </c>
      <c r="C300" s="5">
        <v>250</v>
      </c>
      <c r="D300" s="5" t="s">
        <v>13</v>
      </c>
      <c r="E300" s="6">
        <v>3500</v>
      </c>
      <c r="F300" s="6">
        <v>4.9000000000000004</v>
      </c>
      <c r="G300" s="6">
        <v>5.4</v>
      </c>
      <c r="H300" s="6">
        <v>0</v>
      </c>
      <c r="I300" s="7">
        <f t="shared" ref="I300:I317" si="244">(G300-F300)*E300</f>
        <v>1750</v>
      </c>
      <c r="J300" s="8">
        <v>0</v>
      </c>
      <c r="K300" s="8">
        <f t="shared" ref="K300:K317" si="245">(I300+J300)</f>
        <v>1750</v>
      </c>
    </row>
    <row r="301" spans="1:11" x14ac:dyDescent="0.25">
      <c r="A301" s="3">
        <v>43007</v>
      </c>
      <c r="B301" s="4" t="s">
        <v>25</v>
      </c>
      <c r="C301" s="5">
        <v>260</v>
      </c>
      <c r="D301" s="5" t="s">
        <v>13</v>
      </c>
      <c r="E301" s="6">
        <v>3000</v>
      </c>
      <c r="F301" s="6">
        <v>5</v>
      </c>
      <c r="G301" s="6">
        <v>4.5</v>
      </c>
      <c r="H301" s="6">
        <v>0</v>
      </c>
      <c r="I301" s="7">
        <f t="shared" si="244"/>
        <v>-1500</v>
      </c>
      <c r="J301" s="8">
        <v>0</v>
      </c>
      <c r="K301" s="8">
        <f t="shared" si="245"/>
        <v>-1500</v>
      </c>
    </row>
    <row r="302" spans="1:11" x14ac:dyDescent="0.25">
      <c r="A302" s="3">
        <v>43006</v>
      </c>
      <c r="B302" s="4" t="s">
        <v>99</v>
      </c>
      <c r="C302" s="5">
        <v>860</v>
      </c>
      <c r="D302" s="5" t="s">
        <v>33</v>
      </c>
      <c r="E302" s="6">
        <v>800</v>
      </c>
      <c r="F302" s="6">
        <v>6.5</v>
      </c>
      <c r="G302" s="6">
        <v>8.5</v>
      </c>
      <c r="H302" s="6">
        <v>0</v>
      </c>
      <c r="I302" s="7">
        <f t="shared" si="244"/>
        <v>1600</v>
      </c>
      <c r="J302" s="8">
        <v>0</v>
      </c>
      <c r="K302" s="8">
        <f t="shared" si="245"/>
        <v>1600</v>
      </c>
    </row>
    <row r="303" spans="1:11" x14ac:dyDescent="0.25">
      <c r="A303" s="3">
        <v>43006</v>
      </c>
      <c r="B303" s="4" t="s">
        <v>60</v>
      </c>
      <c r="C303" s="5">
        <v>510</v>
      </c>
      <c r="D303" s="5" t="s">
        <v>13</v>
      </c>
      <c r="E303" s="6">
        <v>1200</v>
      </c>
      <c r="F303" s="6">
        <v>2.5</v>
      </c>
      <c r="G303" s="6">
        <v>3.5</v>
      </c>
      <c r="H303" s="6">
        <v>0</v>
      </c>
      <c r="I303" s="7">
        <f t="shared" si="244"/>
        <v>1200</v>
      </c>
      <c r="J303" s="8">
        <v>0</v>
      </c>
      <c r="K303" s="8">
        <f t="shared" si="245"/>
        <v>1200</v>
      </c>
    </row>
    <row r="304" spans="1:11" x14ac:dyDescent="0.25">
      <c r="A304" s="3">
        <v>43006</v>
      </c>
      <c r="B304" s="4" t="s">
        <v>88</v>
      </c>
      <c r="C304" s="5">
        <v>800</v>
      </c>
      <c r="D304" s="5" t="s">
        <v>13</v>
      </c>
      <c r="E304" s="6">
        <v>1000</v>
      </c>
      <c r="F304" s="6">
        <v>24</v>
      </c>
      <c r="G304" s="6">
        <v>22.5</v>
      </c>
      <c r="H304" s="6">
        <v>0</v>
      </c>
      <c r="I304" s="7">
        <f t="shared" si="244"/>
        <v>-1500</v>
      </c>
      <c r="J304" s="8">
        <v>0</v>
      </c>
      <c r="K304" s="8">
        <f t="shared" si="245"/>
        <v>-1500</v>
      </c>
    </row>
    <row r="305" spans="1:11" x14ac:dyDescent="0.25">
      <c r="A305" s="3">
        <v>43005</v>
      </c>
      <c r="B305" s="4" t="s">
        <v>100</v>
      </c>
      <c r="C305" s="5">
        <v>500</v>
      </c>
      <c r="D305" s="5" t="s">
        <v>13</v>
      </c>
      <c r="E305" s="6">
        <v>1200</v>
      </c>
      <c r="F305" s="6">
        <v>2.5</v>
      </c>
      <c r="G305" s="6">
        <v>3.5</v>
      </c>
      <c r="H305" s="6">
        <v>0</v>
      </c>
      <c r="I305" s="7">
        <f t="shared" si="244"/>
        <v>1200</v>
      </c>
      <c r="J305" s="8">
        <v>0</v>
      </c>
      <c r="K305" s="8">
        <f t="shared" si="245"/>
        <v>1200</v>
      </c>
    </row>
    <row r="306" spans="1:11" x14ac:dyDescent="0.25">
      <c r="A306" s="3">
        <v>43005</v>
      </c>
      <c r="B306" s="4" t="s">
        <v>50</v>
      </c>
      <c r="C306" s="5">
        <v>430</v>
      </c>
      <c r="D306" s="5" t="s">
        <v>13</v>
      </c>
      <c r="E306" s="6">
        <v>1575</v>
      </c>
      <c r="F306" s="6">
        <v>2.25</v>
      </c>
      <c r="G306" s="6">
        <v>1.25</v>
      </c>
      <c r="H306" s="6">
        <v>0</v>
      </c>
      <c r="I306" s="7">
        <f t="shared" si="244"/>
        <v>-1575</v>
      </c>
      <c r="J306" s="8">
        <v>0</v>
      </c>
      <c r="K306" s="8">
        <f t="shared" si="245"/>
        <v>-1575</v>
      </c>
    </row>
    <row r="307" spans="1:11" x14ac:dyDescent="0.25">
      <c r="A307" s="3">
        <v>43004</v>
      </c>
      <c r="B307" s="4" t="s">
        <v>21</v>
      </c>
      <c r="C307" s="5">
        <v>460</v>
      </c>
      <c r="D307" s="5" t="s">
        <v>13</v>
      </c>
      <c r="E307" s="6">
        <v>1300</v>
      </c>
      <c r="F307" s="6">
        <v>12.5</v>
      </c>
      <c r="G307" s="6">
        <v>14</v>
      </c>
      <c r="H307" s="6">
        <v>16</v>
      </c>
      <c r="I307" s="7">
        <f t="shared" si="244"/>
        <v>1950</v>
      </c>
      <c r="J307" s="8">
        <f t="shared" ref="J307" si="246">(H307-G307)*E307</f>
        <v>2600</v>
      </c>
      <c r="K307" s="8">
        <f t="shared" si="245"/>
        <v>4550</v>
      </c>
    </row>
    <row r="308" spans="1:11" x14ac:dyDescent="0.25">
      <c r="A308" s="3">
        <v>43004</v>
      </c>
      <c r="B308" s="4" t="s">
        <v>54</v>
      </c>
      <c r="C308" s="5">
        <v>350</v>
      </c>
      <c r="D308" s="5" t="s">
        <v>13</v>
      </c>
      <c r="E308" s="6">
        <v>1800</v>
      </c>
      <c r="F308" s="6">
        <v>2</v>
      </c>
      <c r="G308" s="6">
        <v>3</v>
      </c>
      <c r="H308" s="6">
        <v>0</v>
      </c>
      <c r="I308" s="7">
        <f t="shared" si="244"/>
        <v>1800</v>
      </c>
      <c r="J308" s="8">
        <v>0</v>
      </c>
      <c r="K308" s="8">
        <f t="shared" si="245"/>
        <v>1800</v>
      </c>
    </row>
    <row r="309" spans="1:11" x14ac:dyDescent="0.25">
      <c r="A309" s="3">
        <v>43004</v>
      </c>
      <c r="B309" s="4" t="s">
        <v>49</v>
      </c>
      <c r="C309" s="5">
        <v>520</v>
      </c>
      <c r="D309" s="5" t="s">
        <v>13</v>
      </c>
      <c r="E309" s="6">
        <v>2000</v>
      </c>
      <c r="F309" s="6">
        <v>3.55</v>
      </c>
      <c r="G309" s="6">
        <v>4.3499999999999996</v>
      </c>
      <c r="H309" s="6">
        <v>0</v>
      </c>
      <c r="I309" s="7">
        <f t="shared" si="244"/>
        <v>1599.9999999999995</v>
      </c>
      <c r="J309" s="8">
        <v>0</v>
      </c>
      <c r="K309" s="8">
        <f t="shared" si="245"/>
        <v>1599.9999999999995</v>
      </c>
    </row>
    <row r="310" spans="1:11" x14ac:dyDescent="0.25">
      <c r="A310" s="3">
        <v>43003</v>
      </c>
      <c r="B310" s="4" t="s">
        <v>44</v>
      </c>
      <c r="C310" s="5">
        <v>360</v>
      </c>
      <c r="D310" s="5" t="s">
        <v>16</v>
      </c>
      <c r="E310" s="6">
        <v>2000</v>
      </c>
      <c r="F310" s="6">
        <v>2.6</v>
      </c>
      <c r="G310" s="6">
        <v>3.6</v>
      </c>
      <c r="H310" s="6">
        <v>0</v>
      </c>
      <c r="I310" s="7">
        <f t="shared" si="244"/>
        <v>2000</v>
      </c>
      <c r="J310" s="8">
        <v>0</v>
      </c>
      <c r="K310" s="8">
        <f t="shared" si="245"/>
        <v>2000</v>
      </c>
    </row>
    <row r="311" spans="1:11" x14ac:dyDescent="0.25">
      <c r="A311" s="3">
        <v>43003</v>
      </c>
      <c r="B311" s="4" t="s">
        <v>25</v>
      </c>
      <c r="C311" s="5">
        <v>255</v>
      </c>
      <c r="D311" s="5" t="s">
        <v>13</v>
      </c>
      <c r="E311" s="6">
        <v>3000</v>
      </c>
      <c r="F311" s="6">
        <v>4.5</v>
      </c>
      <c r="G311" s="6">
        <v>5</v>
      </c>
      <c r="H311" s="6">
        <v>0</v>
      </c>
      <c r="I311" s="7">
        <f t="shared" si="244"/>
        <v>1500</v>
      </c>
      <c r="J311" s="8">
        <v>0</v>
      </c>
      <c r="K311" s="8">
        <f t="shared" si="245"/>
        <v>1500</v>
      </c>
    </row>
    <row r="312" spans="1:11" x14ac:dyDescent="0.25">
      <c r="A312" s="3">
        <v>43003</v>
      </c>
      <c r="B312" s="4" t="s">
        <v>69</v>
      </c>
      <c r="C312" s="5">
        <v>305</v>
      </c>
      <c r="D312" s="5" t="s">
        <v>13</v>
      </c>
      <c r="E312" s="6">
        <v>3500</v>
      </c>
      <c r="F312" s="6">
        <v>6</v>
      </c>
      <c r="G312" s="6">
        <v>6.5</v>
      </c>
      <c r="H312" s="6">
        <v>0</v>
      </c>
      <c r="I312" s="7">
        <f t="shared" si="244"/>
        <v>1750</v>
      </c>
      <c r="J312" s="8">
        <v>0</v>
      </c>
      <c r="K312" s="8">
        <f t="shared" si="245"/>
        <v>1750</v>
      </c>
    </row>
    <row r="313" spans="1:11" x14ac:dyDescent="0.25">
      <c r="A313" s="3">
        <v>43000</v>
      </c>
      <c r="B313" s="4" t="s">
        <v>101</v>
      </c>
      <c r="C313" s="5">
        <v>880</v>
      </c>
      <c r="D313" s="5" t="s">
        <v>13</v>
      </c>
      <c r="E313" s="6">
        <v>1000</v>
      </c>
      <c r="F313" s="6">
        <v>6.5</v>
      </c>
      <c r="G313" s="6">
        <v>8</v>
      </c>
      <c r="H313" s="6">
        <v>10</v>
      </c>
      <c r="I313" s="7">
        <f t="shared" si="244"/>
        <v>1500</v>
      </c>
      <c r="J313" s="8">
        <f t="shared" ref="J313" si="247">(H313-G313)*E313</f>
        <v>2000</v>
      </c>
      <c r="K313" s="8">
        <f t="shared" si="245"/>
        <v>3500</v>
      </c>
    </row>
    <row r="314" spans="1:11" x14ac:dyDescent="0.25">
      <c r="A314" s="3">
        <v>43000</v>
      </c>
      <c r="B314" s="4" t="s">
        <v>39</v>
      </c>
      <c r="C314" s="5">
        <v>420</v>
      </c>
      <c r="D314" s="5" t="s">
        <v>13</v>
      </c>
      <c r="E314" s="6">
        <v>1500</v>
      </c>
      <c r="F314" s="6">
        <v>6.5</v>
      </c>
      <c r="G314" s="6">
        <v>7.5</v>
      </c>
      <c r="H314" s="6">
        <v>0</v>
      </c>
      <c r="I314" s="7">
        <f t="shared" si="244"/>
        <v>1500</v>
      </c>
      <c r="J314" s="8">
        <v>0</v>
      </c>
      <c r="K314" s="8">
        <f t="shared" si="245"/>
        <v>1500</v>
      </c>
    </row>
    <row r="315" spans="1:11" x14ac:dyDescent="0.25">
      <c r="A315" s="3">
        <v>43000</v>
      </c>
      <c r="B315" s="4" t="s">
        <v>19</v>
      </c>
      <c r="C315" s="5">
        <v>440</v>
      </c>
      <c r="D315" s="5" t="s">
        <v>13</v>
      </c>
      <c r="E315" s="6">
        <v>2500</v>
      </c>
      <c r="F315" s="6">
        <v>2</v>
      </c>
      <c r="G315" s="6">
        <v>1.5</v>
      </c>
      <c r="H315" s="6">
        <v>0</v>
      </c>
      <c r="I315" s="7">
        <f t="shared" si="244"/>
        <v>-1250</v>
      </c>
      <c r="J315" s="8">
        <v>0</v>
      </c>
      <c r="K315" s="8">
        <f t="shared" si="245"/>
        <v>-1250</v>
      </c>
    </row>
    <row r="316" spans="1:11" x14ac:dyDescent="0.25">
      <c r="A316" s="3">
        <v>42999</v>
      </c>
      <c r="B316" s="4" t="s">
        <v>102</v>
      </c>
      <c r="C316" s="5">
        <v>1240</v>
      </c>
      <c r="D316" s="5" t="s">
        <v>16</v>
      </c>
      <c r="E316" s="6">
        <v>600</v>
      </c>
      <c r="F316" s="6">
        <v>15</v>
      </c>
      <c r="G316" s="6">
        <v>17</v>
      </c>
      <c r="H316" s="6">
        <v>0</v>
      </c>
      <c r="I316" s="7">
        <f t="shared" si="244"/>
        <v>1200</v>
      </c>
      <c r="J316" s="8">
        <v>0</v>
      </c>
      <c r="K316" s="8">
        <f t="shared" si="245"/>
        <v>1200</v>
      </c>
    </row>
    <row r="317" spans="1:11" x14ac:dyDescent="0.25">
      <c r="A317" s="3">
        <v>42999</v>
      </c>
      <c r="B317" s="4" t="s">
        <v>60</v>
      </c>
      <c r="C317" s="5">
        <v>510</v>
      </c>
      <c r="D317" s="5" t="s">
        <v>13</v>
      </c>
      <c r="E317" s="6">
        <v>1200</v>
      </c>
      <c r="F317" s="6">
        <v>8</v>
      </c>
      <c r="G317" s="6">
        <v>9</v>
      </c>
      <c r="H317" s="6">
        <v>0</v>
      </c>
      <c r="I317" s="7">
        <f t="shared" si="244"/>
        <v>1200</v>
      </c>
      <c r="J317" s="8">
        <v>0</v>
      </c>
      <c r="K317" s="8">
        <f t="shared" si="245"/>
        <v>1200</v>
      </c>
    </row>
    <row r="318" spans="1:11" x14ac:dyDescent="0.25">
      <c r="A318" s="3">
        <v>42999</v>
      </c>
      <c r="B318" s="4" t="s">
        <v>103</v>
      </c>
      <c r="C318" s="5">
        <v>690</v>
      </c>
      <c r="D318" s="5" t="s">
        <v>16</v>
      </c>
      <c r="E318" s="6">
        <v>2000</v>
      </c>
      <c r="F318" s="6">
        <v>12.75</v>
      </c>
      <c r="G318" s="6">
        <v>13.75</v>
      </c>
      <c r="H318" s="6">
        <v>0</v>
      </c>
      <c r="I318" s="7">
        <f>(G318-F318)*E318</f>
        <v>2000</v>
      </c>
      <c r="J318" s="8">
        <v>0</v>
      </c>
      <c r="K318" s="8">
        <f>(I318+J318)</f>
        <v>2000</v>
      </c>
    </row>
    <row r="319" spans="1:11" x14ac:dyDescent="0.25">
      <c r="A319" s="3">
        <v>42998</v>
      </c>
      <c r="B319" s="4" t="s">
        <v>88</v>
      </c>
      <c r="C319" s="5">
        <v>850</v>
      </c>
      <c r="D319" s="5" t="s">
        <v>13</v>
      </c>
      <c r="E319" s="6">
        <v>1000</v>
      </c>
      <c r="F319" s="6">
        <v>13</v>
      </c>
      <c r="G319" s="6">
        <v>10</v>
      </c>
      <c r="H319" s="6">
        <v>0</v>
      </c>
      <c r="I319" s="7">
        <f t="shared" ref="I319:I336" si="248">(G319-F319)*E319</f>
        <v>-3000</v>
      </c>
      <c r="J319" s="8">
        <v>0</v>
      </c>
      <c r="K319" s="8">
        <f t="shared" ref="K319:K336" si="249">(I319+J319)</f>
        <v>-3000</v>
      </c>
    </row>
    <row r="320" spans="1:11" x14ac:dyDescent="0.25">
      <c r="A320" s="3">
        <v>42998</v>
      </c>
      <c r="B320" s="4" t="s">
        <v>54</v>
      </c>
      <c r="C320" s="5">
        <v>370</v>
      </c>
      <c r="D320" s="5" t="s">
        <v>13</v>
      </c>
      <c r="E320" s="6">
        <v>1800</v>
      </c>
      <c r="F320" s="6">
        <v>4</v>
      </c>
      <c r="G320" s="6">
        <v>5</v>
      </c>
      <c r="H320" s="6">
        <v>0</v>
      </c>
      <c r="I320" s="7">
        <f t="shared" si="248"/>
        <v>1800</v>
      </c>
      <c r="J320" s="8">
        <v>0</v>
      </c>
      <c r="K320" s="8">
        <f t="shared" si="249"/>
        <v>1800</v>
      </c>
    </row>
    <row r="321" spans="1:11" x14ac:dyDescent="0.25">
      <c r="A321" s="3">
        <v>42997</v>
      </c>
      <c r="B321" s="4" t="s">
        <v>104</v>
      </c>
      <c r="C321" s="5">
        <v>325</v>
      </c>
      <c r="D321" s="5" t="s">
        <v>13</v>
      </c>
      <c r="E321" s="6">
        <v>3500</v>
      </c>
      <c r="F321" s="6">
        <v>6.3</v>
      </c>
      <c r="G321" s="6">
        <v>5.7</v>
      </c>
      <c r="H321" s="6">
        <v>0</v>
      </c>
      <c r="I321" s="7">
        <f t="shared" si="248"/>
        <v>-2099.9999999999986</v>
      </c>
      <c r="J321" s="8">
        <v>0</v>
      </c>
      <c r="K321" s="8">
        <f t="shared" si="249"/>
        <v>-2099.9999999999986</v>
      </c>
    </row>
    <row r="322" spans="1:11" x14ac:dyDescent="0.25">
      <c r="A322" s="3">
        <v>42997</v>
      </c>
      <c r="B322" s="4" t="s">
        <v>44</v>
      </c>
      <c r="C322" s="5">
        <v>420</v>
      </c>
      <c r="D322" s="5" t="s">
        <v>13</v>
      </c>
      <c r="E322" s="6">
        <v>2000</v>
      </c>
      <c r="F322" s="6">
        <v>7</v>
      </c>
      <c r="G322" s="6">
        <v>6</v>
      </c>
      <c r="H322" s="6">
        <v>0</v>
      </c>
      <c r="I322" s="7">
        <f t="shared" si="248"/>
        <v>-2000</v>
      </c>
      <c r="J322" s="8">
        <v>0</v>
      </c>
      <c r="K322" s="8">
        <f t="shared" si="249"/>
        <v>-2000</v>
      </c>
    </row>
    <row r="323" spans="1:11" x14ac:dyDescent="0.25">
      <c r="A323" s="3">
        <v>42996</v>
      </c>
      <c r="B323" s="4" t="s">
        <v>63</v>
      </c>
      <c r="C323" s="5">
        <v>1300</v>
      </c>
      <c r="D323" s="5" t="s">
        <v>13</v>
      </c>
      <c r="E323" s="6">
        <v>800</v>
      </c>
      <c r="F323" s="6">
        <v>17.149999999999999</v>
      </c>
      <c r="G323" s="6">
        <v>19.149999999999999</v>
      </c>
      <c r="H323" s="6">
        <v>22.15</v>
      </c>
      <c r="I323" s="7">
        <f t="shared" si="248"/>
        <v>1600</v>
      </c>
      <c r="J323" s="8">
        <f t="shared" ref="J323:J325" si="250">(H323-G323)*E323</f>
        <v>2400</v>
      </c>
      <c r="K323" s="8">
        <f t="shared" si="249"/>
        <v>4000</v>
      </c>
    </row>
    <row r="324" spans="1:11" x14ac:dyDescent="0.25">
      <c r="A324" s="3">
        <v>42996</v>
      </c>
      <c r="B324" s="4" t="s">
        <v>89</v>
      </c>
      <c r="C324" s="5">
        <v>1420</v>
      </c>
      <c r="D324" s="5" t="s">
        <v>13</v>
      </c>
      <c r="E324" s="6">
        <v>500</v>
      </c>
      <c r="F324" s="6">
        <v>28</v>
      </c>
      <c r="G324" s="6">
        <v>31</v>
      </c>
      <c r="H324" s="6">
        <v>35</v>
      </c>
      <c r="I324" s="7">
        <f t="shared" si="248"/>
        <v>1500</v>
      </c>
      <c r="J324" s="8">
        <f t="shared" si="250"/>
        <v>2000</v>
      </c>
      <c r="K324" s="8">
        <f t="shared" si="249"/>
        <v>3500</v>
      </c>
    </row>
    <row r="325" spans="1:11" x14ac:dyDescent="0.25">
      <c r="A325" s="3">
        <v>42996</v>
      </c>
      <c r="B325" s="4" t="s">
        <v>103</v>
      </c>
      <c r="C325" s="5">
        <v>670</v>
      </c>
      <c r="D325" s="5" t="s">
        <v>13</v>
      </c>
      <c r="E325" s="6">
        <v>2000</v>
      </c>
      <c r="F325" s="6">
        <v>14</v>
      </c>
      <c r="G325" s="6">
        <v>14.75</v>
      </c>
      <c r="H325" s="6">
        <v>15.75</v>
      </c>
      <c r="I325" s="7">
        <f t="shared" si="248"/>
        <v>1500</v>
      </c>
      <c r="J325" s="8">
        <f t="shared" si="250"/>
        <v>2000</v>
      </c>
      <c r="K325" s="8">
        <f t="shared" si="249"/>
        <v>3500</v>
      </c>
    </row>
    <row r="326" spans="1:11" x14ac:dyDescent="0.25">
      <c r="A326" s="3">
        <v>42993</v>
      </c>
      <c r="B326" s="4" t="s">
        <v>105</v>
      </c>
      <c r="C326" s="5">
        <v>1300</v>
      </c>
      <c r="D326" s="5" t="s">
        <v>13</v>
      </c>
      <c r="E326" s="6">
        <v>500</v>
      </c>
      <c r="F326" s="6">
        <v>20.25</v>
      </c>
      <c r="G326" s="6">
        <v>17</v>
      </c>
      <c r="H326" s="6">
        <v>0</v>
      </c>
      <c r="I326" s="7">
        <f t="shared" si="248"/>
        <v>-1625</v>
      </c>
      <c r="J326" s="8">
        <v>0</v>
      </c>
      <c r="K326" s="8">
        <f t="shared" si="249"/>
        <v>-1625</v>
      </c>
    </row>
    <row r="327" spans="1:11" x14ac:dyDescent="0.25">
      <c r="A327" s="3">
        <v>42993</v>
      </c>
      <c r="B327" s="4" t="s">
        <v>49</v>
      </c>
      <c r="C327" s="5">
        <v>540</v>
      </c>
      <c r="D327" s="5" t="s">
        <v>13</v>
      </c>
      <c r="E327" s="6">
        <v>2000</v>
      </c>
      <c r="F327" s="6">
        <v>9.3000000000000007</v>
      </c>
      <c r="G327" s="6">
        <v>10.3</v>
      </c>
      <c r="H327" s="6">
        <v>11.8</v>
      </c>
      <c r="I327" s="7">
        <f t="shared" si="248"/>
        <v>2000</v>
      </c>
      <c r="J327" s="8">
        <f t="shared" ref="J327:J329" si="251">(H327-G327)*E327</f>
        <v>3000</v>
      </c>
      <c r="K327" s="8">
        <f t="shared" si="249"/>
        <v>5000</v>
      </c>
    </row>
    <row r="328" spans="1:11" x14ac:dyDescent="0.25">
      <c r="A328" s="3">
        <v>42993</v>
      </c>
      <c r="B328" s="4" t="s">
        <v>106</v>
      </c>
      <c r="C328" s="5">
        <v>150</v>
      </c>
      <c r="D328" s="5" t="s">
        <v>13</v>
      </c>
      <c r="E328" s="6">
        <v>6000</v>
      </c>
      <c r="F328" s="6">
        <v>6</v>
      </c>
      <c r="G328" s="6">
        <v>6.5</v>
      </c>
      <c r="H328" s="6">
        <v>7.5</v>
      </c>
      <c r="I328" s="7">
        <f t="shared" si="248"/>
        <v>3000</v>
      </c>
      <c r="J328" s="8">
        <f t="shared" si="251"/>
        <v>6000</v>
      </c>
      <c r="K328" s="8">
        <f t="shared" si="249"/>
        <v>9000</v>
      </c>
    </row>
    <row r="329" spans="1:11" x14ac:dyDescent="0.25">
      <c r="A329" s="3">
        <v>42992</v>
      </c>
      <c r="B329" s="4" t="s">
        <v>107</v>
      </c>
      <c r="C329" s="5">
        <v>1060</v>
      </c>
      <c r="D329" s="5" t="s">
        <v>13</v>
      </c>
      <c r="E329" s="6">
        <v>1100</v>
      </c>
      <c r="F329" s="6">
        <v>24</v>
      </c>
      <c r="G329" s="6">
        <v>25.25</v>
      </c>
      <c r="H329" s="6">
        <v>26.75</v>
      </c>
      <c r="I329" s="7">
        <f t="shared" si="248"/>
        <v>1375</v>
      </c>
      <c r="J329" s="8">
        <f t="shared" si="251"/>
        <v>1650</v>
      </c>
      <c r="K329" s="8">
        <f t="shared" si="249"/>
        <v>3025</v>
      </c>
    </row>
    <row r="330" spans="1:11" x14ac:dyDescent="0.25">
      <c r="A330" s="3">
        <v>42992</v>
      </c>
      <c r="B330" s="4" t="s">
        <v>103</v>
      </c>
      <c r="C330" s="5">
        <v>690</v>
      </c>
      <c r="D330" s="5" t="s">
        <v>13</v>
      </c>
      <c r="E330" s="6">
        <v>2000</v>
      </c>
      <c r="F330" s="6">
        <v>10</v>
      </c>
      <c r="G330" s="6">
        <v>10.9</v>
      </c>
      <c r="H330" s="6">
        <v>0</v>
      </c>
      <c r="I330" s="7">
        <f t="shared" si="248"/>
        <v>1800.0000000000007</v>
      </c>
      <c r="J330" s="8">
        <v>0</v>
      </c>
      <c r="K330" s="8">
        <f t="shared" si="249"/>
        <v>1800.0000000000007</v>
      </c>
    </row>
    <row r="331" spans="1:11" x14ac:dyDescent="0.25">
      <c r="A331" s="3">
        <v>42992</v>
      </c>
      <c r="B331" s="4" t="s">
        <v>100</v>
      </c>
      <c r="C331" s="5">
        <v>600</v>
      </c>
      <c r="D331" s="5" t="s">
        <v>13</v>
      </c>
      <c r="E331" s="6">
        <v>1200</v>
      </c>
      <c r="F331" s="6">
        <v>9.8000000000000007</v>
      </c>
      <c r="G331" s="6">
        <v>10.8</v>
      </c>
      <c r="H331" s="6">
        <v>0</v>
      </c>
      <c r="I331" s="7">
        <f t="shared" si="248"/>
        <v>1200</v>
      </c>
      <c r="J331" s="8">
        <v>0</v>
      </c>
      <c r="K331" s="8">
        <f t="shared" si="249"/>
        <v>1200</v>
      </c>
    </row>
    <row r="332" spans="1:11" x14ac:dyDescent="0.25">
      <c r="A332" s="3">
        <v>42991</v>
      </c>
      <c r="B332" s="4" t="s">
        <v>87</v>
      </c>
      <c r="C332" s="5">
        <v>400</v>
      </c>
      <c r="D332" s="5" t="s">
        <v>13</v>
      </c>
      <c r="E332" s="6">
        <v>2500</v>
      </c>
      <c r="F332" s="6">
        <v>8.6999999999999993</v>
      </c>
      <c r="G332" s="6">
        <v>8</v>
      </c>
      <c r="H332" s="6">
        <v>0</v>
      </c>
      <c r="I332" s="7">
        <f t="shared" si="248"/>
        <v>-1749.9999999999982</v>
      </c>
      <c r="J332" s="8">
        <v>0</v>
      </c>
      <c r="K332" s="8">
        <f t="shared" si="249"/>
        <v>-1749.9999999999982</v>
      </c>
    </row>
    <row r="333" spans="1:11" x14ac:dyDescent="0.25">
      <c r="A333" s="3">
        <v>42991</v>
      </c>
      <c r="B333" s="4" t="s">
        <v>108</v>
      </c>
      <c r="C333" s="5">
        <v>520</v>
      </c>
      <c r="D333" s="5" t="s">
        <v>16</v>
      </c>
      <c r="E333" s="6">
        <v>1800</v>
      </c>
      <c r="F333" s="6">
        <v>9.5</v>
      </c>
      <c r="G333" s="6">
        <v>10.5</v>
      </c>
      <c r="H333" s="6">
        <v>12</v>
      </c>
      <c r="I333" s="7">
        <f t="shared" si="248"/>
        <v>1800</v>
      </c>
      <c r="J333" s="8">
        <f t="shared" ref="J333" si="252">(H333-G333)*E333</f>
        <v>2700</v>
      </c>
      <c r="K333" s="8">
        <f t="shared" si="249"/>
        <v>4500</v>
      </c>
    </row>
    <row r="334" spans="1:11" x14ac:dyDescent="0.25">
      <c r="A334" s="3">
        <v>42991</v>
      </c>
      <c r="B334" s="4" t="s">
        <v>109</v>
      </c>
      <c r="C334" s="5">
        <v>85</v>
      </c>
      <c r="D334" s="5" t="s">
        <v>13</v>
      </c>
      <c r="E334" s="6">
        <v>7000</v>
      </c>
      <c r="F334" s="6">
        <v>2.35</v>
      </c>
      <c r="G334" s="6">
        <v>1.75</v>
      </c>
      <c r="H334" s="6">
        <v>0</v>
      </c>
      <c r="I334" s="7">
        <f t="shared" si="248"/>
        <v>-4200.0000000000009</v>
      </c>
      <c r="J334" s="8">
        <v>0</v>
      </c>
      <c r="K334" s="8">
        <f t="shared" si="249"/>
        <v>-4200.0000000000009</v>
      </c>
    </row>
    <row r="335" spans="1:11" x14ac:dyDescent="0.25">
      <c r="A335" s="3">
        <v>42990</v>
      </c>
      <c r="B335" s="4" t="s">
        <v>44</v>
      </c>
      <c r="C335" s="5">
        <v>410</v>
      </c>
      <c r="D335" s="5" t="s">
        <v>13</v>
      </c>
      <c r="E335" s="6">
        <v>2000</v>
      </c>
      <c r="F335" s="6">
        <v>12.6</v>
      </c>
      <c r="G335" s="6">
        <v>13.6</v>
      </c>
      <c r="H335" s="6">
        <v>15.25</v>
      </c>
      <c r="I335" s="7">
        <f t="shared" si="248"/>
        <v>2000</v>
      </c>
      <c r="J335" s="8">
        <f t="shared" ref="J335:J336" si="253">(H335-G335)*E335</f>
        <v>3300.0000000000009</v>
      </c>
      <c r="K335" s="8">
        <f t="shared" si="249"/>
        <v>5300.0000000000009</v>
      </c>
    </row>
    <row r="336" spans="1:11" x14ac:dyDescent="0.25">
      <c r="A336" s="3">
        <v>42990</v>
      </c>
      <c r="B336" s="4" t="s">
        <v>36</v>
      </c>
      <c r="C336" s="5">
        <v>520</v>
      </c>
      <c r="D336" s="5" t="s">
        <v>13</v>
      </c>
      <c r="E336" s="6">
        <v>1300</v>
      </c>
      <c r="F336" s="6">
        <v>9.5</v>
      </c>
      <c r="G336" s="6">
        <v>10.5</v>
      </c>
      <c r="H336" s="6">
        <v>12</v>
      </c>
      <c r="I336" s="7">
        <f t="shared" si="248"/>
        <v>1300</v>
      </c>
      <c r="J336" s="8">
        <f t="shared" si="253"/>
        <v>1950</v>
      </c>
      <c r="K336" s="8">
        <f t="shared" si="249"/>
        <v>3250</v>
      </c>
    </row>
    <row r="337" spans="1:11" x14ac:dyDescent="0.25">
      <c r="A337" s="3">
        <v>42990</v>
      </c>
      <c r="B337" s="4" t="s">
        <v>110</v>
      </c>
      <c r="C337" s="5">
        <v>940</v>
      </c>
      <c r="D337" s="5" t="s">
        <v>33</v>
      </c>
      <c r="E337" s="6">
        <v>1000</v>
      </c>
      <c r="F337" s="6">
        <v>16</v>
      </c>
      <c r="G337" s="6">
        <v>17</v>
      </c>
      <c r="H337" s="6">
        <v>0</v>
      </c>
      <c r="I337" s="7">
        <f>(G337-F337)*E337</f>
        <v>1000</v>
      </c>
      <c r="J337" s="8">
        <v>0</v>
      </c>
      <c r="K337" s="8">
        <f>(I337+J337)</f>
        <v>1000</v>
      </c>
    </row>
    <row r="338" spans="1:11" x14ac:dyDescent="0.25">
      <c r="A338" s="3">
        <v>42989</v>
      </c>
      <c r="B338" s="4" t="s">
        <v>111</v>
      </c>
      <c r="C338" s="5">
        <v>180</v>
      </c>
      <c r="D338" s="5" t="s">
        <v>13</v>
      </c>
      <c r="E338" s="6">
        <v>3200</v>
      </c>
      <c r="F338" s="6">
        <v>4.25</v>
      </c>
      <c r="G338" s="6">
        <v>4.75</v>
      </c>
      <c r="H338" s="6">
        <v>0</v>
      </c>
      <c r="I338" s="7">
        <f t="shared" ref="I338:I354" si="254">(G338-F338)*E338</f>
        <v>1600</v>
      </c>
      <c r="J338" s="8">
        <v>0</v>
      </c>
      <c r="K338" s="8">
        <f t="shared" ref="K338:K354" si="255">(I338+J338)</f>
        <v>1600</v>
      </c>
    </row>
    <row r="339" spans="1:11" x14ac:dyDescent="0.25">
      <c r="A339" s="3">
        <v>42989</v>
      </c>
      <c r="B339" s="4" t="s">
        <v>112</v>
      </c>
      <c r="C339" s="5">
        <v>80</v>
      </c>
      <c r="D339" s="5" t="s">
        <v>13</v>
      </c>
      <c r="E339" s="6">
        <v>7000</v>
      </c>
      <c r="F339" s="6">
        <v>1.75</v>
      </c>
      <c r="G339" s="6">
        <v>2</v>
      </c>
      <c r="H339" s="6">
        <v>0</v>
      </c>
      <c r="I339" s="7">
        <f t="shared" si="254"/>
        <v>1750</v>
      </c>
      <c r="J339" s="8">
        <v>0</v>
      </c>
      <c r="K339" s="8">
        <f t="shared" si="255"/>
        <v>1750</v>
      </c>
    </row>
    <row r="340" spans="1:11" x14ac:dyDescent="0.25">
      <c r="A340" s="3">
        <v>42989</v>
      </c>
      <c r="B340" s="4" t="s">
        <v>102</v>
      </c>
      <c r="C340" s="5">
        <v>1220</v>
      </c>
      <c r="D340" s="5" t="s">
        <v>13</v>
      </c>
      <c r="E340" s="6">
        <v>600</v>
      </c>
      <c r="F340" s="6">
        <v>20.5</v>
      </c>
      <c r="G340" s="6">
        <v>22.5</v>
      </c>
      <c r="H340" s="6">
        <v>25.5</v>
      </c>
      <c r="I340" s="7">
        <f t="shared" si="254"/>
        <v>1200</v>
      </c>
      <c r="J340" s="8">
        <f t="shared" ref="J340" si="256">(H340-G340)*E340</f>
        <v>1800</v>
      </c>
      <c r="K340" s="8">
        <f t="shared" si="255"/>
        <v>3000</v>
      </c>
    </row>
    <row r="341" spans="1:11" x14ac:dyDescent="0.25">
      <c r="A341" s="3">
        <v>42986</v>
      </c>
      <c r="B341" s="4" t="s">
        <v>113</v>
      </c>
      <c r="C341" s="5">
        <v>720</v>
      </c>
      <c r="D341" s="5" t="s">
        <v>13</v>
      </c>
      <c r="E341" s="6">
        <v>800</v>
      </c>
      <c r="F341" s="6">
        <v>22</v>
      </c>
      <c r="G341" s="6">
        <v>19</v>
      </c>
      <c r="H341" s="6">
        <v>0</v>
      </c>
      <c r="I341" s="7">
        <f t="shared" si="254"/>
        <v>-2400</v>
      </c>
      <c r="J341" s="8">
        <v>0</v>
      </c>
      <c r="K341" s="8">
        <f t="shared" si="255"/>
        <v>-2400</v>
      </c>
    </row>
    <row r="342" spans="1:11" x14ac:dyDescent="0.25">
      <c r="A342" s="3">
        <v>42986</v>
      </c>
      <c r="B342" s="4" t="s">
        <v>114</v>
      </c>
      <c r="C342" s="5">
        <v>400</v>
      </c>
      <c r="D342" s="5" t="s">
        <v>13</v>
      </c>
      <c r="E342" s="6">
        <v>1200</v>
      </c>
      <c r="F342" s="6">
        <v>7.3</v>
      </c>
      <c r="G342" s="6">
        <v>5.8</v>
      </c>
      <c r="H342" s="6">
        <v>0</v>
      </c>
      <c r="I342" s="7">
        <f t="shared" si="254"/>
        <v>-1800</v>
      </c>
      <c r="J342" s="8">
        <v>0</v>
      </c>
      <c r="K342" s="8">
        <f t="shared" si="255"/>
        <v>-1800</v>
      </c>
    </row>
    <row r="343" spans="1:11" x14ac:dyDescent="0.25">
      <c r="A343" s="3">
        <v>42986</v>
      </c>
      <c r="B343" s="4" t="s">
        <v>115</v>
      </c>
      <c r="C343" s="5">
        <v>550</v>
      </c>
      <c r="D343" s="5" t="s">
        <v>13</v>
      </c>
      <c r="E343" s="6">
        <v>1500</v>
      </c>
      <c r="F343" s="6">
        <v>18.600000000000001</v>
      </c>
      <c r="G343" s="6">
        <v>19.5</v>
      </c>
      <c r="H343" s="6">
        <v>0</v>
      </c>
      <c r="I343" s="7">
        <f t="shared" si="254"/>
        <v>1349.999999999998</v>
      </c>
      <c r="J343" s="8">
        <v>0</v>
      </c>
      <c r="K343" s="8">
        <f t="shared" si="255"/>
        <v>1349.999999999998</v>
      </c>
    </row>
    <row r="344" spans="1:11" x14ac:dyDescent="0.25">
      <c r="A344" s="3">
        <v>42985</v>
      </c>
      <c r="B344" s="4" t="s">
        <v>32</v>
      </c>
      <c r="C344" s="5">
        <v>275</v>
      </c>
      <c r="D344" s="5" t="s">
        <v>13</v>
      </c>
      <c r="E344" s="6">
        <v>3000</v>
      </c>
      <c r="F344" s="6">
        <v>7</v>
      </c>
      <c r="G344" s="6">
        <v>7.5</v>
      </c>
      <c r="H344" s="6">
        <v>0</v>
      </c>
      <c r="I344" s="7">
        <f t="shared" si="254"/>
        <v>1500</v>
      </c>
      <c r="J344" s="8">
        <v>0</v>
      </c>
      <c r="K344" s="8">
        <f t="shared" si="255"/>
        <v>1500</v>
      </c>
    </row>
    <row r="345" spans="1:11" x14ac:dyDescent="0.25">
      <c r="A345" s="3">
        <v>42985</v>
      </c>
      <c r="B345" s="4" t="s">
        <v>116</v>
      </c>
      <c r="C345" s="5">
        <v>640</v>
      </c>
      <c r="D345" s="5" t="s">
        <v>13</v>
      </c>
      <c r="E345" s="6">
        <v>800</v>
      </c>
      <c r="F345" s="6">
        <v>17.75</v>
      </c>
      <c r="G345" s="6">
        <v>19.75</v>
      </c>
      <c r="H345" s="6">
        <v>22.75</v>
      </c>
      <c r="I345" s="7">
        <f t="shared" si="254"/>
        <v>1600</v>
      </c>
      <c r="J345" s="8">
        <v>0</v>
      </c>
      <c r="K345" s="8">
        <f t="shared" si="255"/>
        <v>1600</v>
      </c>
    </row>
    <row r="346" spans="1:11" x14ac:dyDescent="0.25">
      <c r="A346" s="3">
        <v>42984</v>
      </c>
      <c r="B346" s="4" t="s">
        <v>114</v>
      </c>
      <c r="C346" s="5">
        <v>380</v>
      </c>
      <c r="D346" s="5" t="s">
        <v>13</v>
      </c>
      <c r="E346" s="6">
        <v>1200</v>
      </c>
      <c r="F346" s="6">
        <v>11</v>
      </c>
      <c r="G346" s="6">
        <v>12</v>
      </c>
      <c r="H346" s="6">
        <v>13.5</v>
      </c>
      <c r="I346" s="7">
        <f t="shared" si="254"/>
        <v>1200</v>
      </c>
      <c r="J346" s="8">
        <f t="shared" ref="J346:J347" si="257">(H346-G346)*E346</f>
        <v>1800</v>
      </c>
      <c r="K346" s="8">
        <f t="shared" si="255"/>
        <v>3000</v>
      </c>
    </row>
    <row r="347" spans="1:11" x14ac:dyDescent="0.25">
      <c r="A347" s="3">
        <v>42983</v>
      </c>
      <c r="B347" s="4" t="s">
        <v>30</v>
      </c>
      <c r="C347" s="5">
        <v>530</v>
      </c>
      <c r="D347" s="5" t="s">
        <v>13</v>
      </c>
      <c r="E347" s="6">
        <v>1500</v>
      </c>
      <c r="F347" s="6">
        <v>18</v>
      </c>
      <c r="G347" s="6">
        <v>19.5</v>
      </c>
      <c r="H347" s="6">
        <v>21</v>
      </c>
      <c r="I347" s="7">
        <f t="shared" si="254"/>
        <v>2250</v>
      </c>
      <c r="J347" s="8">
        <f t="shared" si="257"/>
        <v>2250</v>
      </c>
      <c r="K347" s="8">
        <f t="shared" si="255"/>
        <v>4500</v>
      </c>
    </row>
    <row r="348" spans="1:11" x14ac:dyDescent="0.25">
      <c r="A348" s="3">
        <v>42983</v>
      </c>
      <c r="B348" s="4" t="s">
        <v>39</v>
      </c>
      <c r="C348" s="5">
        <v>390</v>
      </c>
      <c r="D348" s="5" t="s">
        <v>13</v>
      </c>
      <c r="E348" s="6">
        <v>1500</v>
      </c>
      <c r="F348" s="6">
        <v>11.5</v>
      </c>
      <c r="G348" s="6">
        <v>12.25</v>
      </c>
      <c r="H348" s="6">
        <v>0</v>
      </c>
      <c r="I348" s="7">
        <f t="shared" si="254"/>
        <v>1125</v>
      </c>
      <c r="J348" s="8">
        <v>0</v>
      </c>
      <c r="K348" s="8">
        <f t="shared" si="255"/>
        <v>1125</v>
      </c>
    </row>
    <row r="349" spans="1:11" x14ac:dyDescent="0.25">
      <c r="A349" s="3">
        <v>42982</v>
      </c>
      <c r="B349" s="4" t="s">
        <v>30</v>
      </c>
      <c r="C349" s="5">
        <v>510</v>
      </c>
      <c r="D349" s="5" t="s">
        <v>33</v>
      </c>
      <c r="E349" s="6">
        <v>1500</v>
      </c>
      <c r="F349" s="6">
        <v>16.3</v>
      </c>
      <c r="G349" s="6">
        <v>17.3</v>
      </c>
      <c r="H349" s="6">
        <v>0</v>
      </c>
      <c r="I349" s="7">
        <f t="shared" si="254"/>
        <v>1500</v>
      </c>
      <c r="J349" s="8">
        <v>0</v>
      </c>
      <c r="K349" s="8">
        <f t="shared" si="255"/>
        <v>1500</v>
      </c>
    </row>
    <row r="350" spans="1:11" x14ac:dyDescent="0.25">
      <c r="A350" s="3">
        <v>42982</v>
      </c>
      <c r="B350" s="4" t="s">
        <v>39</v>
      </c>
      <c r="C350" s="5">
        <v>400</v>
      </c>
      <c r="D350" s="5" t="s">
        <v>13</v>
      </c>
      <c r="E350" s="6">
        <v>1500</v>
      </c>
      <c r="F350" s="6">
        <v>7</v>
      </c>
      <c r="G350" s="6">
        <v>7.75</v>
      </c>
      <c r="H350" s="6">
        <v>0</v>
      </c>
      <c r="I350" s="7">
        <f t="shared" si="254"/>
        <v>1125</v>
      </c>
      <c r="J350" s="8">
        <v>0</v>
      </c>
      <c r="K350" s="8">
        <f t="shared" si="255"/>
        <v>1125</v>
      </c>
    </row>
    <row r="351" spans="1:11" x14ac:dyDescent="0.25">
      <c r="A351" s="3">
        <v>42982</v>
      </c>
      <c r="B351" s="4" t="s">
        <v>117</v>
      </c>
      <c r="C351" s="5">
        <v>165</v>
      </c>
      <c r="D351" s="5" t="s">
        <v>33</v>
      </c>
      <c r="E351" s="6">
        <v>4000</v>
      </c>
      <c r="F351" s="6">
        <v>2.9</v>
      </c>
      <c r="G351" s="6">
        <v>3.3</v>
      </c>
      <c r="H351" s="6">
        <v>0</v>
      </c>
      <c r="I351" s="7">
        <f t="shared" si="254"/>
        <v>1599.9999999999995</v>
      </c>
      <c r="J351" s="8">
        <v>0</v>
      </c>
      <c r="K351" s="8">
        <f t="shared" si="255"/>
        <v>1599.9999999999995</v>
      </c>
    </row>
    <row r="352" spans="1:11" x14ac:dyDescent="0.25">
      <c r="A352" s="3">
        <v>42979</v>
      </c>
      <c r="B352" s="4" t="s">
        <v>101</v>
      </c>
      <c r="C352" s="5">
        <v>800</v>
      </c>
      <c r="D352" s="5" t="s">
        <v>13</v>
      </c>
      <c r="E352" s="6">
        <v>1000</v>
      </c>
      <c r="F352" s="6">
        <v>21.5</v>
      </c>
      <c r="G352" s="6">
        <v>23</v>
      </c>
      <c r="H352" s="6">
        <v>0</v>
      </c>
      <c r="I352" s="7">
        <f t="shared" si="254"/>
        <v>1500</v>
      </c>
      <c r="J352" s="8">
        <v>0</v>
      </c>
      <c r="K352" s="8">
        <f t="shared" si="255"/>
        <v>1500</v>
      </c>
    </row>
    <row r="353" spans="1:11" x14ac:dyDescent="0.25">
      <c r="A353" s="3">
        <v>42979</v>
      </c>
      <c r="B353" s="4" t="s">
        <v>35</v>
      </c>
      <c r="C353" s="5">
        <v>1800</v>
      </c>
      <c r="D353" s="5" t="s">
        <v>13</v>
      </c>
      <c r="E353" s="6">
        <v>350</v>
      </c>
      <c r="F353" s="6">
        <v>36.5</v>
      </c>
      <c r="G353" s="6">
        <v>41.5</v>
      </c>
      <c r="H353" s="6">
        <v>0</v>
      </c>
      <c r="I353" s="7">
        <f t="shared" si="254"/>
        <v>1750</v>
      </c>
      <c r="J353" s="8">
        <v>0</v>
      </c>
      <c r="K353" s="8">
        <f t="shared" si="255"/>
        <v>1750</v>
      </c>
    </row>
    <row r="354" spans="1:11" x14ac:dyDescent="0.25">
      <c r="A354" s="3">
        <v>42979</v>
      </c>
      <c r="B354" s="4" t="s">
        <v>39</v>
      </c>
      <c r="C354" s="5">
        <v>380</v>
      </c>
      <c r="D354" s="5" t="s">
        <v>13</v>
      </c>
      <c r="E354" s="6">
        <v>1500</v>
      </c>
      <c r="F354" s="6">
        <v>13.75</v>
      </c>
      <c r="G354" s="6">
        <v>14.75</v>
      </c>
      <c r="H354" s="6">
        <v>16</v>
      </c>
      <c r="I354" s="7">
        <f t="shared" si="254"/>
        <v>1500</v>
      </c>
      <c r="J354" s="8">
        <f t="shared" ref="J354" si="258">(H354-G354)*E354</f>
        <v>1875</v>
      </c>
      <c r="K354" s="8">
        <f t="shared" si="255"/>
        <v>3375</v>
      </c>
    </row>
    <row r="355" spans="1:11" x14ac:dyDescent="0.25">
      <c r="A355" s="30"/>
      <c r="B355" s="22"/>
      <c r="C355" s="23"/>
      <c r="D355" s="23"/>
      <c r="E355" s="24"/>
      <c r="F355" s="24"/>
      <c r="G355" s="24"/>
      <c r="H355" s="24"/>
      <c r="I355" s="31"/>
      <c r="J355" s="25"/>
      <c r="K355" s="25"/>
    </row>
    <row r="356" spans="1:11" x14ac:dyDescent="0.25">
      <c r="A356" s="3">
        <v>42978</v>
      </c>
      <c r="B356" s="4" t="s">
        <v>25</v>
      </c>
      <c r="C356" s="5">
        <v>275</v>
      </c>
      <c r="D356" s="5" t="s">
        <v>13</v>
      </c>
      <c r="E356" s="6">
        <v>3000</v>
      </c>
      <c r="F356" s="6">
        <v>1.45</v>
      </c>
      <c r="G356" s="6">
        <v>1.95</v>
      </c>
      <c r="H356" s="6">
        <v>0</v>
      </c>
      <c r="I356" s="7">
        <f t="shared" ref="I356:I365" si="259">(G356-F356)*E356</f>
        <v>1500</v>
      </c>
      <c r="J356" s="8">
        <v>0</v>
      </c>
      <c r="K356" s="8">
        <f t="shared" ref="K356:K365" si="260">(I356+J356)</f>
        <v>1500</v>
      </c>
    </row>
    <row r="357" spans="1:11" x14ac:dyDescent="0.25">
      <c r="A357" s="3">
        <v>42978</v>
      </c>
      <c r="B357" s="4" t="s">
        <v>69</v>
      </c>
      <c r="C357" s="5">
        <v>305</v>
      </c>
      <c r="D357" s="5" t="s">
        <v>16</v>
      </c>
      <c r="E357" s="6">
        <v>3500</v>
      </c>
      <c r="F357" s="6">
        <v>2.65</v>
      </c>
      <c r="G357" s="6">
        <v>3.15</v>
      </c>
      <c r="H357" s="6">
        <v>3.75</v>
      </c>
      <c r="I357" s="7">
        <f t="shared" si="259"/>
        <v>1750</v>
      </c>
      <c r="J357" s="8">
        <f t="shared" ref="J357" si="261">(H357-G357)*E357</f>
        <v>2100.0000000000005</v>
      </c>
      <c r="K357" s="8">
        <f t="shared" si="260"/>
        <v>3850.0000000000005</v>
      </c>
    </row>
    <row r="358" spans="1:11" x14ac:dyDescent="0.25">
      <c r="A358" s="3">
        <v>42978</v>
      </c>
      <c r="B358" s="4" t="s">
        <v>118</v>
      </c>
      <c r="C358" s="5">
        <v>155</v>
      </c>
      <c r="D358" s="5" t="s">
        <v>13</v>
      </c>
      <c r="E358" s="6">
        <v>2700</v>
      </c>
      <c r="F358" s="6">
        <v>1.45</v>
      </c>
      <c r="G358" s="6">
        <v>2.0499999999999998</v>
      </c>
      <c r="H358" s="6">
        <v>0</v>
      </c>
      <c r="I358" s="7">
        <f t="shared" si="259"/>
        <v>1619.9999999999995</v>
      </c>
      <c r="J358" s="8">
        <v>0</v>
      </c>
      <c r="K358" s="8">
        <f t="shared" si="260"/>
        <v>1619.9999999999995</v>
      </c>
    </row>
    <row r="359" spans="1:11" x14ac:dyDescent="0.25">
      <c r="A359" s="3">
        <v>42977</v>
      </c>
      <c r="B359" s="4" t="s">
        <v>39</v>
      </c>
      <c r="C359" s="5">
        <v>380</v>
      </c>
      <c r="D359" s="5" t="s">
        <v>16</v>
      </c>
      <c r="E359" s="6">
        <v>1500</v>
      </c>
      <c r="F359" s="6">
        <v>2.75</v>
      </c>
      <c r="G359" s="6">
        <v>3.5</v>
      </c>
      <c r="H359" s="6">
        <v>0</v>
      </c>
      <c r="I359" s="7">
        <f t="shared" si="259"/>
        <v>1125</v>
      </c>
      <c r="J359" s="8">
        <v>0</v>
      </c>
      <c r="K359" s="8">
        <f t="shared" si="260"/>
        <v>1125</v>
      </c>
    </row>
    <row r="360" spans="1:11" x14ac:dyDescent="0.25">
      <c r="A360" s="3">
        <v>42977</v>
      </c>
      <c r="B360" s="4" t="s">
        <v>119</v>
      </c>
      <c r="C360" s="5">
        <v>135</v>
      </c>
      <c r="D360" s="5" t="s">
        <v>13</v>
      </c>
      <c r="E360" s="6">
        <v>4000</v>
      </c>
      <c r="F360" s="6">
        <v>2.9</v>
      </c>
      <c r="G360" s="6">
        <v>3.4</v>
      </c>
      <c r="H360" s="6">
        <v>0</v>
      </c>
      <c r="I360" s="7">
        <f t="shared" si="259"/>
        <v>2000</v>
      </c>
      <c r="J360" s="8">
        <v>0</v>
      </c>
      <c r="K360" s="8">
        <f t="shared" si="260"/>
        <v>2000</v>
      </c>
    </row>
    <row r="361" spans="1:11" x14ac:dyDescent="0.25">
      <c r="A361" s="3">
        <v>42977</v>
      </c>
      <c r="B361" s="4" t="s">
        <v>120</v>
      </c>
      <c r="C361" s="5">
        <v>620</v>
      </c>
      <c r="D361" s="5" t="s">
        <v>13</v>
      </c>
      <c r="E361" s="6">
        <v>800</v>
      </c>
      <c r="F361" s="6">
        <v>7</v>
      </c>
      <c r="G361" s="6">
        <v>9</v>
      </c>
      <c r="H361" s="6">
        <v>0</v>
      </c>
      <c r="I361" s="7">
        <f t="shared" si="259"/>
        <v>1600</v>
      </c>
      <c r="J361" s="8">
        <v>0</v>
      </c>
      <c r="K361" s="8">
        <f t="shared" si="260"/>
        <v>1600</v>
      </c>
    </row>
    <row r="362" spans="1:11" x14ac:dyDescent="0.25">
      <c r="A362" s="3">
        <v>42977</v>
      </c>
      <c r="B362" s="4" t="s">
        <v>121</v>
      </c>
      <c r="C362" s="5">
        <v>250</v>
      </c>
      <c r="D362" s="5" t="s">
        <v>13</v>
      </c>
      <c r="E362" s="6">
        <v>3000</v>
      </c>
      <c r="F362" s="6">
        <v>3</v>
      </c>
      <c r="G362" s="6">
        <v>2.5</v>
      </c>
      <c r="H362" s="6">
        <v>0</v>
      </c>
      <c r="I362" s="7">
        <f t="shared" si="259"/>
        <v>-1500</v>
      </c>
      <c r="J362" s="8">
        <v>0</v>
      </c>
      <c r="K362" s="8">
        <f t="shared" si="260"/>
        <v>-1500</v>
      </c>
    </row>
    <row r="363" spans="1:11" x14ac:dyDescent="0.25">
      <c r="A363" s="3">
        <v>42976</v>
      </c>
      <c r="B363" s="4" t="s">
        <v>103</v>
      </c>
      <c r="C363" s="5">
        <v>630</v>
      </c>
      <c r="D363" s="5" t="s">
        <v>13</v>
      </c>
      <c r="E363" s="6">
        <v>2000</v>
      </c>
      <c r="F363" s="6">
        <v>10.5</v>
      </c>
      <c r="G363" s="6">
        <v>11.5</v>
      </c>
      <c r="H363" s="6">
        <v>0</v>
      </c>
      <c r="I363" s="7">
        <f t="shared" si="259"/>
        <v>2000</v>
      </c>
      <c r="J363" s="8">
        <v>0</v>
      </c>
      <c r="K363" s="8">
        <f t="shared" si="260"/>
        <v>2000</v>
      </c>
    </row>
    <row r="364" spans="1:11" x14ac:dyDescent="0.25">
      <c r="A364" s="3">
        <v>42976</v>
      </c>
      <c r="B364" s="4" t="s">
        <v>24</v>
      </c>
      <c r="C364" s="5">
        <v>195</v>
      </c>
      <c r="D364" s="5" t="s">
        <v>33</v>
      </c>
      <c r="E364" s="6">
        <v>4500</v>
      </c>
      <c r="F364" s="6">
        <v>5.5</v>
      </c>
      <c r="G364" s="6">
        <v>6.25</v>
      </c>
      <c r="H364" s="6">
        <v>0</v>
      </c>
      <c r="I364" s="7">
        <f t="shared" si="259"/>
        <v>3375</v>
      </c>
      <c r="J364" s="8">
        <v>0</v>
      </c>
      <c r="K364" s="8">
        <f t="shared" si="260"/>
        <v>3375</v>
      </c>
    </row>
    <row r="365" spans="1:11" x14ac:dyDescent="0.25">
      <c r="A365" s="3">
        <v>42976</v>
      </c>
      <c r="B365" s="4" t="s">
        <v>30</v>
      </c>
      <c r="C365" s="5">
        <v>500</v>
      </c>
      <c r="D365" s="5" t="s">
        <v>13</v>
      </c>
      <c r="E365" s="6">
        <v>1500</v>
      </c>
      <c r="F365" s="6">
        <v>5.5</v>
      </c>
      <c r="G365" s="6">
        <v>4</v>
      </c>
      <c r="H365" s="6">
        <v>0</v>
      </c>
      <c r="I365" s="7">
        <f t="shared" si="259"/>
        <v>-2250</v>
      </c>
      <c r="J365" s="8">
        <v>0</v>
      </c>
      <c r="K365" s="8">
        <f t="shared" si="260"/>
        <v>-2250</v>
      </c>
    </row>
    <row r="366" spans="1:11" x14ac:dyDescent="0.25">
      <c r="A366" s="3">
        <v>42976</v>
      </c>
      <c r="B366" s="4" t="s">
        <v>35</v>
      </c>
      <c r="C366" s="5">
        <v>1740</v>
      </c>
      <c r="D366" s="5" t="s">
        <v>13</v>
      </c>
      <c r="E366" s="6">
        <v>350</v>
      </c>
      <c r="F366" s="6">
        <v>18.5</v>
      </c>
      <c r="G366" s="6">
        <v>13</v>
      </c>
      <c r="H366" s="6">
        <v>0</v>
      </c>
      <c r="I366" s="7">
        <f>(G366-F366)*E366</f>
        <v>-1925</v>
      </c>
      <c r="J366" s="8">
        <v>0</v>
      </c>
      <c r="K366" s="8">
        <f>(I366+J366)</f>
        <v>-1925</v>
      </c>
    </row>
    <row r="367" spans="1:11" x14ac:dyDescent="0.25">
      <c r="A367" s="3">
        <v>42975</v>
      </c>
      <c r="B367" s="4" t="s">
        <v>36</v>
      </c>
      <c r="C367" s="5">
        <v>480</v>
      </c>
      <c r="D367" s="5" t="s">
        <v>13</v>
      </c>
      <c r="E367" s="6">
        <v>1300</v>
      </c>
      <c r="F367" s="6">
        <v>11.75</v>
      </c>
      <c r="G367" s="6">
        <v>12.75</v>
      </c>
      <c r="H367" s="6">
        <v>14.25</v>
      </c>
      <c r="I367" s="7">
        <f t="shared" ref="I367:I416" si="262">(G367-F367)*E367</f>
        <v>1300</v>
      </c>
      <c r="J367" s="8">
        <f t="shared" ref="J367" si="263">(H367-G367)*E367</f>
        <v>1950</v>
      </c>
      <c r="K367" s="8">
        <f t="shared" ref="K367:K412" si="264">(I367+J367)</f>
        <v>3250</v>
      </c>
    </row>
    <row r="368" spans="1:11" x14ac:dyDescent="0.25">
      <c r="A368" s="3">
        <v>42975</v>
      </c>
      <c r="B368" s="4" t="s">
        <v>122</v>
      </c>
      <c r="C368" s="5">
        <v>180</v>
      </c>
      <c r="D368" s="5" t="s">
        <v>13</v>
      </c>
      <c r="E368" s="6">
        <v>3500</v>
      </c>
      <c r="F368" s="6">
        <v>3.5</v>
      </c>
      <c r="G368" s="6">
        <v>4</v>
      </c>
      <c r="H368" s="6">
        <v>0</v>
      </c>
      <c r="I368" s="7">
        <f t="shared" si="262"/>
        <v>1750</v>
      </c>
      <c r="J368" s="8">
        <v>0</v>
      </c>
      <c r="K368" s="8">
        <f t="shared" si="264"/>
        <v>1750</v>
      </c>
    </row>
    <row r="369" spans="1:11" x14ac:dyDescent="0.25">
      <c r="A369" s="3">
        <v>42975</v>
      </c>
      <c r="B369" s="4" t="s">
        <v>123</v>
      </c>
      <c r="C369" s="5">
        <v>235</v>
      </c>
      <c r="D369" s="5" t="s">
        <v>13</v>
      </c>
      <c r="E369" s="6">
        <v>3500</v>
      </c>
      <c r="F369" s="6">
        <v>2.85</v>
      </c>
      <c r="G369" s="6">
        <v>3.3</v>
      </c>
      <c r="H369" s="6">
        <v>0</v>
      </c>
      <c r="I369" s="7">
        <f t="shared" si="262"/>
        <v>1574.9999999999991</v>
      </c>
      <c r="J369" s="8">
        <v>0</v>
      </c>
      <c r="K369" s="8">
        <f t="shared" si="264"/>
        <v>1574.9999999999991</v>
      </c>
    </row>
    <row r="370" spans="1:11" x14ac:dyDescent="0.25">
      <c r="A370" s="3">
        <v>42971</v>
      </c>
      <c r="B370" s="4" t="s">
        <v>89</v>
      </c>
      <c r="C370" s="5">
        <v>1400</v>
      </c>
      <c r="D370" s="5" t="s">
        <v>13</v>
      </c>
      <c r="E370" s="6">
        <v>500</v>
      </c>
      <c r="F370" s="6">
        <v>26.5</v>
      </c>
      <c r="G370" s="6">
        <v>29.5</v>
      </c>
      <c r="H370" s="6">
        <v>33.5</v>
      </c>
      <c r="I370" s="7">
        <f t="shared" si="262"/>
        <v>1500</v>
      </c>
      <c r="J370" s="8">
        <f t="shared" ref="J370:J374" si="265">(H370-G370)*E370</f>
        <v>2000</v>
      </c>
      <c r="K370" s="8">
        <f t="shared" si="264"/>
        <v>3500</v>
      </c>
    </row>
    <row r="371" spans="1:11" x14ac:dyDescent="0.25">
      <c r="A371" s="3">
        <v>42971</v>
      </c>
      <c r="B371" s="4" t="s">
        <v>124</v>
      </c>
      <c r="C371" s="5">
        <v>1680</v>
      </c>
      <c r="D371" s="5" t="s">
        <v>13</v>
      </c>
      <c r="E371" s="6">
        <v>600</v>
      </c>
      <c r="F371" s="6">
        <v>12.5</v>
      </c>
      <c r="G371" s="6">
        <v>14.5</v>
      </c>
      <c r="H371" s="6">
        <v>0</v>
      </c>
      <c r="I371" s="7">
        <f t="shared" si="262"/>
        <v>1200</v>
      </c>
      <c r="J371" s="8">
        <v>0</v>
      </c>
      <c r="K371" s="8">
        <f t="shared" si="264"/>
        <v>1200</v>
      </c>
    </row>
    <row r="372" spans="1:11" x14ac:dyDescent="0.25">
      <c r="A372" s="3">
        <v>42971</v>
      </c>
      <c r="B372" s="4" t="s">
        <v>36</v>
      </c>
      <c r="C372" s="5">
        <v>480</v>
      </c>
      <c r="D372" s="5" t="s">
        <v>13</v>
      </c>
      <c r="E372" s="6">
        <v>1300</v>
      </c>
      <c r="F372" s="6">
        <v>7</v>
      </c>
      <c r="G372" s="6">
        <v>8</v>
      </c>
      <c r="H372" s="6">
        <v>9.5</v>
      </c>
      <c r="I372" s="7">
        <f t="shared" si="262"/>
        <v>1300</v>
      </c>
      <c r="J372" s="8">
        <f t="shared" si="265"/>
        <v>1950</v>
      </c>
      <c r="K372" s="8">
        <f t="shared" si="264"/>
        <v>3250</v>
      </c>
    </row>
    <row r="373" spans="1:11" x14ac:dyDescent="0.25">
      <c r="A373" s="3">
        <v>42970</v>
      </c>
      <c r="B373" s="4" t="s">
        <v>110</v>
      </c>
      <c r="C373" s="5">
        <v>900</v>
      </c>
      <c r="D373" s="5" t="s">
        <v>13</v>
      </c>
      <c r="E373" s="6">
        <v>1000</v>
      </c>
      <c r="F373" s="6">
        <v>10.5</v>
      </c>
      <c r="G373" s="6">
        <v>12</v>
      </c>
      <c r="H373" s="6">
        <v>14</v>
      </c>
      <c r="I373" s="7">
        <f t="shared" si="262"/>
        <v>1500</v>
      </c>
      <c r="J373" s="8">
        <f t="shared" si="265"/>
        <v>2000</v>
      </c>
      <c r="K373" s="8">
        <f t="shared" si="264"/>
        <v>3500</v>
      </c>
    </row>
    <row r="374" spans="1:11" x14ac:dyDescent="0.25">
      <c r="A374" s="3">
        <v>42970</v>
      </c>
      <c r="B374" s="4" t="s">
        <v>104</v>
      </c>
      <c r="C374" s="5">
        <v>300</v>
      </c>
      <c r="D374" s="5" t="s">
        <v>13</v>
      </c>
      <c r="E374" s="6">
        <v>3500</v>
      </c>
      <c r="F374" s="6">
        <v>4</v>
      </c>
      <c r="G374" s="6">
        <v>4.5</v>
      </c>
      <c r="H374" s="6">
        <v>5.5</v>
      </c>
      <c r="I374" s="7">
        <f t="shared" si="262"/>
        <v>1750</v>
      </c>
      <c r="J374" s="8">
        <f t="shared" si="265"/>
        <v>3500</v>
      </c>
      <c r="K374" s="8">
        <f t="shared" si="264"/>
        <v>5250</v>
      </c>
    </row>
    <row r="375" spans="1:11" x14ac:dyDescent="0.25">
      <c r="A375" s="3">
        <v>42970</v>
      </c>
      <c r="B375" s="4" t="s">
        <v>125</v>
      </c>
      <c r="C375" s="5">
        <v>940</v>
      </c>
      <c r="D375" s="5" t="s">
        <v>13</v>
      </c>
      <c r="E375" s="6">
        <v>500</v>
      </c>
      <c r="F375" s="6">
        <v>10.75</v>
      </c>
      <c r="G375" s="6">
        <v>14.75</v>
      </c>
      <c r="H375" s="6">
        <v>0</v>
      </c>
      <c r="I375" s="7">
        <f t="shared" si="262"/>
        <v>2000</v>
      </c>
      <c r="J375" s="8">
        <v>0</v>
      </c>
      <c r="K375" s="8">
        <f t="shared" si="264"/>
        <v>2000</v>
      </c>
    </row>
    <row r="376" spans="1:11" x14ac:dyDescent="0.25">
      <c r="A376" s="3">
        <v>42969</v>
      </c>
      <c r="B376" s="4" t="s">
        <v>126</v>
      </c>
      <c r="C376" s="5">
        <v>680</v>
      </c>
      <c r="D376" s="5" t="s">
        <v>33</v>
      </c>
      <c r="E376" s="6">
        <v>800</v>
      </c>
      <c r="F376" s="6">
        <v>9.25</v>
      </c>
      <c r="G376" s="6">
        <v>7</v>
      </c>
      <c r="H376" s="6">
        <v>0</v>
      </c>
      <c r="I376" s="8">
        <f t="shared" si="262"/>
        <v>-1800</v>
      </c>
      <c r="J376" s="8">
        <v>0</v>
      </c>
      <c r="K376" s="8">
        <f t="shared" si="264"/>
        <v>-1800</v>
      </c>
    </row>
    <row r="377" spans="1:11" x14ac:dyDescent="0.25">
      <c r="A377" s="3">
        <v>42969</v>
      </c>
      <c r="B377" s="4" t="s">
        <v>127</v>
      </c>
      <c r="C377" s="5">
        <v>330</v>
      </c>
      <c r="D377" s="5" t="s">
        <v>13</v>
      </c>
      <c r="E377" s="6">
        <v>1800</v>
      </c>
      <c r="F377" s="6">
        <v>9.75</v>
      </c>
      <c r="G377" s="6">
        <v>10.75</v>
      </c>
      <c r="H377" s="6">
        <v>0</v>
      </c>
      <c r="I377" s="8">
        <f t="shared" si="262"/>
        <v>1800</v>
      </c>
      <c r="J377" s="8">
        <v>0</v>
      </c>
      <c r="K377" s="8">
        <f t="shared" si="264"/>
        <v>1800</v>
      </c>
    </row>
    <row r="378" spans="1:11" x14ac:dyDescent="0.25">
      <c r="A378" s="3">
        <v>42969</v>
      </c>
      <c r="B378" s="4" t="s">
        <v>25</v>
      </c>
      <c r="C378" s="5">
        <v>270</v>
      </c>
      <c r="D378" s="5" t="s">
        <v>33</v>
      </c>
      <c r="E378" s="6">
        <v>3000</v>
      </c>
      <c r="F378" s="6">
        <v>2.8</v>
      </c>
      <c r="G378" s="6">
        <v>2.1</v>
      </c>
      <c r="H378" s="6">
        <v>0</v>
      </c>
      <c r="I378" s="8">
        <f t="shared" si="262"/>
        <v>-2099.9999999999991</v>
      </c>
      <c r="J378" s="8">
        <v>0</v>
      </c>
      <c r="K378" s="8">
        <f t="shared" si="264"/>
        <v>-2099.9999999999991</v>
      </c>
    </row>
    <row r="379" spans="1:11" x14ac:dyDescent="0.25">
      <c r="A379" s="3">
        <v>42969</v>
      </c>
      <c r="B379" s="4" t="s">
        <v>128</v>
      </c>
      <c r="C379" s="5">
        <v>200</v>
      </c>
      <c r="D379" s="5" t="s">
        <v>13</v>
      </c>
      <c r="E379" s="6">
        <v>4500</v>
      </c>
      <c r="F379" s="6">
        <v>2.25</v>
      </c>
      <c r="G379" s="6">
        <v>2.5</v>
      </c>
      <c r="H379" s="6">
        <v>0</v>
      </c>
      <c r="I379" s="8">
        <f t="shared" si="262"/>
        <v>1125</v>
      </c>
      <c r="J379" s="8">
        <v>0</v>
      </c>
      <c r="K379" s="8">
        <f t="shared" si="264"/>
        <v>1125</v>
      </c>
    </row>
    <row r="380" spans="1:11" x14ac:dyDescent="0.25">
      <c r="A380" s="3">
        <v>42969</v>
      </c>
      <c r="B380" s="4" t="s">
        <v>40</v>
      </c>
      <c r="C380" s="5">
        <v>740</v>
      </c>
      <c r="D380" s="5" t="s">
        <v>33</v>
      </c>
      <c r="E380" s="6">
        <v>1500</v>
      </c>
      <c r="F380" s="6">
        <v>9.75</v>
      </c>
      <c r="G380" s="6">
        <v>10.75</v>
      </c>
      <c r="H380" s="6">
        <v>12.25</v>
      </c>
      <c r="I380" s="8">
        <f t="shared" si="262"/>
        <v>1500</v>
      </c>
      <c r="J380" s="8">
        <f t="shared" ref="J380:J381" si="266">(H380-G380)*E380</f>
        <v>2250</v>
      </c>
      <c r="K380" s="8">
        <f t="shared" si="264"/>
        <v>3750</v>
      </c>
    </row>
    <row r="381" spans="1:11" x14ac:dyDescent="0.25">
      <c r="A381" s="3">
        <v>42968</v>
      </c>
      <c r="B381" s="4" t="s">
        <v>34</v>
      </c>
      <c r="C381" s="5">
        <v>580</v>
      </c>
      <c r="D381" s="5" t="s">
        <v>33</v>
      </c>
      <c r="E381" s="6">
        <v>1100</v>
      </c>
      <c r="F381" s="6">
        <v>4.8</v>
      </c>
      <c r="G381" s="6">
        <v>5.8</v>
      </c>
      <c r="H381" s="6">
        <v>7.3</v>
      </c>
      <c r="I381" s="7">
        <f t="shared" si="262"/>
        <v>1100</v>
      </c>
      <c r="J381" s="8">
        <f t="shared" si="266"/>
        <v>1650</v>
      </c>
      <c r="K381" s="8">
        <f t="shared" si="264"/>
        <v>2750</v>
      </c>
    </row>
    <row r="382" spans="1:11" x14ac:dyDescent="0.25">
      <c r="A382" s="3">
        <v>42968</v>
      </c>
      <c r="B382" s="4" t="s">
        <v>129</v>
      </c>
      <c r="C382" s="5">
        <v>340</v>
      </c>
      <c r="D382" s="5" t="s">
        <v>13</v>
      </c>
      <c r="E382" s="6">
        <v>1500</v>
      </c>
      <c r="F382" s="6">
        <v>5.25</v>
      </c>
      <c r="G382" s="6">
        <v>6.25</v>
      </c>
      <c r="H382" s="6">
        <v>0</v>
      </c>
      <c r="I382" s="7">
        <f t="shared" si="262"/>
        <v>1500</v>
      </c>
      <c r="J382" s="8">
        <v>0</v>
      </c>
      <c r="K382" s="8">
        <f t="shared" si="264"/>
        <v>1500</v>
      </c>
    </row>
    <row r="383" spans="1:11" x14ac:dyDescent="0.25">
      <c r="A383" s="3">
        <v>42968</v>
      </c>
      <c r="B383" s="4" t="s">
        <v>50</v>
      </c>
      <c r="C383" s="5">
        <v>450</v>
      </c>
      <c r="D383" s="5" t="s">
        <v>13</v>
      </c>
      <c r="E383" s="6">
        <v>1575</v>
      </c>
      <c r="F383" s="6">
        <v>13.5</v>
      </c>
      <c r="G383" s="6">
        <v>12</v>
      </c>
      <c r="H383" s="6">
        <v>0</v>
      </c>
      <c r="I383" s="7">
        <f t="shared" si="262"/>
        <v>-2362.5</v>
      </c>
      <c r="J383" s="8">
        <v>0</v>
      </c>
      <c r="K383" s="8">
        <f t="shared" si="264"/>
        <v>-2362.5</v>
      </c>
    </row>
    <row r="384" spans="1:11" x14ac:dyDescent="0.25">
      <c r="A384" s="3">
        <v>42965</v>
      </c>
      <c r="B384" s="4" t="s">
        <v>130</v>
      </c>
      <c r="C384" s="5">
        <v>450</v>
      </c>
      <c r="D384" s="5" t="s">
        <v>13</v>
      </c>
      <c r="E384" s="6">
        <v>1575</v>
      </c>
      <c r="F384" s="6">
        <v>11.8</v>
      </c>
      <c r="G384" s="6">
        <v>12.8</v>
      </c>
      <c r="H384" s="6">
        <v>14.3</v>
      </c>
      <c r="I384" s="7">
        <f t="shared" si="262"/>
        <v>1575</v>
      </c>
      <c r="J384" s="8">
        <f t="shared" ref="J384" si="267">(H384-G384)*E384</f>
        <v>2362.5</v>
      </c>
      <c r="K384" s="8">
        <f t="shared" si="264"/>
        <v>3937.5</v>
      </c>
    </row>
    <row r="385" spans="1:11" x14ac:dyDescent="0.25">
      <c r="A385" s="3">
        <v>42965</v>
      </c>
      <c r="B385" s="4" t="s">
        <v>129</v>
      </c>
      <c r="C385" s="5">
        <v>440</v>
      </c>
      <c r="D385" s="5" t="s">
        <v>13</v>
      </c>
      <c r="E385" s="6">
        <v>1500</v>
      </c>
      <c r="F385" s="6">
        <v>7.2</v>
      </c>
      <c r="G385" s="6">
        <v>8.1999999999999993</v>
      </c>
      <c r="H385" s="6">
        <v>0</v>
      </c>
      <c r="I385" s="7">
        <f t="shared" si="262"/>
        <v>1499.9999999999986</v>
      </c>
      <c r="J385" s="8">
        <v>0</v>
      </c>
      <c r="K385" s="8">
        <f t="shared" si="264"/>
        <v>1499.9999999999986</v>
      </c>
    </row>
    <row r="386" spans="1:11" x14ac:dyDescent="0.25">
      <c r="A386" s="3">
        <v>42965</v>
      </c>
      <c r="B386" s="4" t="s">
        <v>104</v>
      </c>
      <c r="C386" s="5">
        <v>290</v>
      </c>
      <c r="D386" s="5" t="s">
        <v>33</v>
      </c>
      <c r="E386" s="6">
        <v>3500</v>
      </c>
      <c r="F386" s="6">
        <v>3.75</v>
      </c>
      <c r="G386" s="6">
        <v>4.25</v>
      </c>
      <c r="H386" s="6">
        <v>0</v>
      </c>
      <c r="I386" s="7">
        <f t="shared" si="262"/>
        <v>1750</v>
      </c>
      <c r="J386" s="8">
        <v>0</v>
      </c>
      <c r="K386" s="8">
        <f t="shared" si="264"/>
        <v>1750</v>
      </c>
    </row>
    <row r="387" spans="1:11" x14ac:dyDescent="0.25">
      <c r="A387" s="3">
        <v>42964</v>
      </c>
      <c r="B387" s="4" t="s">
        <v>25</v>
      </c>
      <c r="C387" s="5">
        <v>285</v>
      </c>
      <c r="D387" s="5" t="s">
        <v>13</v>
      </c>
      <c r="E387" s="6">
        <v>3000</v>
      </c>
      <c r="F387" s="6">
        <v>4.75</v>
      </c>
      <c r="G387" s="6">
        <v>5.2</v>
      </c>
      <c r="H387" s="6">
        <v>0</v>
      </c>
      <c r="I387" s="7">
        <f t="shared" si="262"/>
        <v>1350.0000000000005</v>
      </c>
      <c r="J387" s="8">
        <v>0</v>
      </c>
      <c r="K387" s="8">
        <f t="shared" si="264"/>
        <v>1350.0000000000005</v>
      </c>
    </row>
    <row r="388" spans="1:11" x14ac:dyDescent="0.25">
      <c r="A388" s="3">
        <v>42964</v>
      </c>
      <c r="B388" s="4" t="s">
        <v>131</v>
      </c>
      <c r="C388" s="5">
        <v>1000</v>
      </c>
      <c r="D388" s="5" t="s">
        <v>13</v>
      </c>
      <c r="E388" s="6">
        <v>800</v>
      </c>
      <c r="F388" s="6">
        <v>12</v>
      </c>
      <c r="G388" s="6">
        <v>9</v>
      </c>
      <c r="H388" s="6">
        <v>0</v>
      </c>
      <c r="I388" s="7">
        <f t="shared" si="262"/>
        <v>-2400</v>
      </c>
      <c r="J388" s="8">
        <v>0</v>
      </c>
      <c r="K388" s="8">
        <f t="shared" si="264"/>
        <v>-2400</v>
      </c>
    </row>
    <row r="389" spans="1:11" x14ac:dyDescent="0.25">
      <c r="A389" s="3">
        <v>42964</v>
      </c>
      <c r="B389" s="4" t="s">
        <v>21</v>
      </c>
      <c r="C389" s="5">
        <v>520</v>
      </c>
      <c r="D389" s="5" t="s">
        <v>13</v>
      </c>
      <c r="E389" s="6">
        <v>1300</v>
      </c>
      <c r="F389" s="6">
        <v>8.4</v>
      </c>
      <c r="G389" s="6">
        <v>9.4</v>
      </c>
      <c r="H389" s="6">
        <v>10.5</v>
      </c>
      <c r="I389" s="7">
        <f t="shared" si="262"/>
        <v>1300</v>
      </c>
      <c r="J389" s="8">
        <f t="shared" ref="J389:J390" si="268">(H389-G389)*E389</f>
        <v>1429.9999999999995</v>
      </c>
      <c r="K389" s="8">
        <f t="shared" si="264"/>
        <v>2729.9999999999995</v>
      </c>
    </row>
    <row r="390" spans="1:11" x14ac:dyDescent="0.25">
      <c r="A390" s="3">
        <v>42963</v>
      </c>
      <c r="B390" s="4" t="s">
        <v>29</v>
      </c>
      <c r="C390" s="5">
        <v>190</v>
      </c>
      <c r="D390" s="5" t="s">
        <v>13</v>
      </c>
      <c r="E390" s="6">
        <v>5000</v>
      </c>
      <c r="F390" s="6">
        <v>3.35</v>
      </c>
      <c r="G390" s="6">
        <v>3.85</v>
      </c>
      <c r="H390" s="6">
        <v>4.45</v>
      </c>
      <c r="I390" s="7">
        <f t="shared" si="262"/>
        <v>2500</v>
      </c>
      <c r="J390" s="8">
        <f t="shared" si="268"/>
        <v>3000.0000000000005</v>
      </c>
      <c r="K390" s="8">
        <f t="shared" si="264"/>
        <v>5500</v>
      </c>
    </row>
    <row r="391" spans="1:11" x14ac:dyDescent="0.25">
      <c r="A391" s="3">
        <v>42963</v>
      </c>
      <c r="B391" s="4" t="s">
        <v>132</v>
      </c>
      <c r="C391" s="5">
        <v>160</v>
      </c>
      <c r="D391" s="5" t="s">
        <v>13</v>
      </c>
      <c r="E391" s="6">
        <v>3750</v>
      </c>
      <c r="F391" s="6">
        <v>3.5</v>
      </c>
      <c r="G391" s="6">
        <v>3.8</v>
      </c>
      <c r="H391" s="6">
        <v>0</v>
      </c>
      <c r="I391" s="7">
        <f t="shared" si="262"/>
        <v>1124.9999999999993</v>
      </c>
      <c r="J391" s="8">
        <v>0</v>
      </c>
      <c r="K391" s="8">
        <f t="shared" si="264"/>
        <v>1124.9999999999993</v>
      </c>
    </row>
    <row r="392" spans="1:11" x14ac:dyDescent="0.25">
      <c r="A392" s="3">
        <v>42963</v>
      </c>
      <c r="B392" s="4" t="s">
        <v>123</v>
      </c>
      <c r="C392" s="5">
        <v>240</v>
      </c>
      <c r="D392" s="5" t="s">
        <v>13</v>
      </c>
      <c r="E392" s="6">
        <v>3500</v>
      </c>
      <c r="F392" s="6">
        <v>4</v>
      </c>
      <c r="G392" s="6">
        <v>4.5</v>
      </c>
      <c r="H392" s="6">
        <v>5.5</v>
      </c>
      <c r="I392" s="7">
        <f t="shared" si="262"/>
        <v>1750</v>
      </c>
      <c r="J392" s="8">
        <f t="shared" ref="J392" si="269">(H392-G392)*E392</f>
        <v>3500</v>
      </c>
      <c r="K392" s="8">
        <f t="shared" si="264"/>
        <v>5250</v>
      </c>
    </row>
    <row r="393" spans="1:11" x14ac:dyDescent="0.25">
      <c r="A393" s="3">
        <v>42963</v>
      </c>
      <c r="B393" s="4" t="s">
        <v>32</v>
      </c>
      <c r="C393" s="5">
        <v>275</v>
      </c>
      <c r="D393" s="5" t="s">
        <v>16</v>
      </c>
      <c r="E393" s="6">
        <v>3000</v>
      </c>
      <c r="F393" s="6">
        <v>5.25</v>
      </c>
      <c r="G393" s="6">
        <v>4.75</v>
      </c>
      <c r="H393" s="6">
        <v>0</v>
      </c>
      <c r="I393" s="7">
        <f t="shared" si="262"/>
        <v>-1500</v>
      </c>
      <c r="J393" s="8">
        <v>0</v>
      </c>
      <c r="K393" s="8">
        <f t="shared" si="264"/>
        <v>-1500</v>
      </c>
    </row>
    <row r="394" spans="1:11" x14ac:dyDescent="0.25">
      <c r="A394" s="3">
        <v>42961</v>
      </c>
      <c r="B394" s="4" t="s">
        <v>103</v>
      </c>
      <c r="C394" s="5">
        <v>620</v>
      </c>
      <c r="D394" s="5" t="s">
        <v>13</v>
      </c>
      <c r="E394" s="6">
        <v>2000</v>
      </c>
      <c r="F394" s="6">
        <v>13.25</v>
      </c>
      <c r="G394" s="6">
        <v>14.75</v>
      </c>
      <c r="H394" s="6">
        <v>15.75</v>
      </c>
      <c r="I394" s="7">
        <f t="shared" si="262"/>
        <v>3000</v>
      </c>
      <c r="J394" s="8">
        <f t="shared" ref="J394" si="270">(H394-G394)*E394</f>
        <v>2000</v>
      </c>
      <c r="K394" s="8">
        <f t="shared" si="264"/>
        <v>5000</v>
      </c>
    </row>
    <row r="395" spans="1:11" x14ac:dyDescent="0.25">
      <c r="A395" s="3">
        <v>42961</v>
      </c>
      <c r="B395" s="4" t="s">
        <v>131</v>
      </c>
      <c r="C395" s="5">
        <v>1000</v>
      </c>
      <c r="D395" s="5" t="s">
        <v>13</v>
      </c>
      <c r="E395" s="6">
        <v>800</v>
      </c>
      <c r="F395" s="6">
        <v>11.75</v>
      </c>
      <c r="G395" s="6">
        <v>9.25</v>
      </c>
      <c r="H395" s="6">
        <v>0</v>
      </c>
      <c r="I395" s="7">
        <f t="shared" si="262"/>
        <v>-2000</v>
      </c>
      <c r="J395" s="8">
        <v>0</v>
      </c>
      <c r="K395" s="8">
        <f t="shared" si="264"/>
        <v>-2000</v>
      </c>
    </row>
    <row r="396" spans="1:11" x14ac:dyDescent="0.25">
      <c r="A396" s="3">
        <v>42958</v>
      </c>
      <c r="B396" s="4" t="s">
        <v>36</v>
      </c>
      <c r="C396" s="5">
        <v>500</v>
      </c>
      <c r="D396" s="5" t="s">
        <v>13</v>
      </c>
      <c r="E396" s="6">
        <v>1300</v>
      </c>
      <c r="F396" s="6">
        <v>9.5</v>
      </c>
      <c r="G396" s="6">
        <v>10.5</v>
      </c>
      <c r="H396" s="6">
        <v>12</v>
      </c>
      <c r="I396" s="7">
        <f t="shared" si="262"/>
        <v>1300</v>
      </c>
      <c r="J396" s="8">
        <f t="shared" ref="J396:J397" si="271">(H396-G396)*E396</f>
        <v>1950</v>
      </c>
      <c r="K396" s="8">
        <f t="shared" si="264"/>
        <v>3250</v>
      </c>
    </row>
    <row r="397" spans="1:11" x14ac:dyDescent="0.25">
      <c r="A397" s="3">
        <v>42958</v>
      </c>
      <c r="B397" s="4" t="s">
        <v>25</v>
      </c>
      <c r="C397" s="5">
        <v>290</v>
      </c>
      <c r="D397" s="5" t="s">
        <v>33</v>
      </c>
      <c r="E397" s="6">
        <v>3000</v>
      </c>
      <c r="F397" s="6">
        <v>7</v>
      </c>
      <c r="G397" s="6">
        <v>7.5</v>
      </c>
      <c r="H397" s="6">
        <v>8.5</v>
      </c>
      <c r="I397" s="7">
        <f t="shared" si="262"/>
        <v>1500</v>
      </c>
      <c r="J397" s="8">
        <f t="shared" si="271"/>
        <v>3000</v>
      </c>
      <c r="K397" s="8">
        <f t="shared" si="264"/>
        <v>4500</v>
      </c>
    </row>
    <row r="398" spans="1:11" x14ac:dyDescent="0.25">
      <c r="A398" s="3">
        <v>42958</v>
      </c>
      <c r="B398" s="4" t="s">
        <v>126</v>
      </c>
      <c r="C398" s="5">
        <v>740</v>
      </c>
      <c r="D398" s="5" t="s">
        <v>13</v>
      </c>
      <c r="E398" s="6">
        <v>800</v>
      </c>
      <c r="F398" s="6">
        <v>11.25</v>
      </c>
      <c r="G398" s="6">
        <v>13.25</v>
      </c>
      <c r="H398" s="6">
        <v>0</v>
      </c>
      <c r="I398" s="7">
        <f t="shared" si="262"/>
        <v>1600</v>
      </c>
      <c r="J398" s="8">
        <v>0</v>
      </c>
      <c r="K398" s="8">
        <f t="shared" si="264"/>
        <v>1600</v>
      </c>
    </row>
    <row r="399" spans="1:11" x14ac:dyDescent="0.25">
      <c r="A399" s="3">
        <v>42957</v>
      </c>
      <c r="B399" s="4" t="s">
        <v>133</v>
      </c>
      <c r="C399" s="5">
        <v>1140</v>
      </c>
      <c r="D399" s="5" t="s">
        <v>13</v>
      </c>
      <c r="E399" s="6">
        <v>750</v>
      </c>
      <c r="F399" s="6">
        <v>22.6</v>
      </c>
      <c r="G399" s="6">
        <v>24.6</v>
      </c>
      <c r="H399" s="6">
        <v>27.6</v>
      </c>
      <c r="I399" s="7">
        <f t="shared" si="262"/>
        <v>1500</v>
      </c>
      <c r="J399" s="8">
        <f t="shared" ref="J399" si="272">(H399-G399)*E399</f>
        <v>2250</v>
      </c>
      <c r="K399" s="8">
        <f t="shared" si="264"/>
        <v>3750</v>
      </c>
    </row>
    <row r="400" spans="1:11" x14ac:dyDescent="0.25">
      <c r="A400" s="3">
        <v>42957</v>
      </c>
      <c r="B400" s="4" t="s">
        <v>25</v>
      </c>
      <c r="C400" s="5">
        <v>305</v>
      </c>
      <c r="D400" s="5" t="s">
        <v>13</v>
      </c>
      <c r="E400" s="6">
        <v>3000</v>
      </c>
      <c r="F400" s="6">
        <v>9</v>
      </c>
      <c r="G400" s="6">
        <v>8.5</v>
      </c>
      <c r="H400" s="6">
        <v>0</v>
      </c>
      <c r="I400" s="7">
        <f t="shared" si="262"/>
        <v>-1500</v>
      </c>
      <c r="J400" s="8">
        <v>0</v>
      </c>
      <c r="K400" s="8">
        <f t="shared" si="264"/>
        <v>-1500</v>
      </c>
    </row>
    <row r="401" spans="1:11" x14ac:dyDescent="0.25">
      <c r="A401" s="3">
        <v>42957</v>
      </c>
      <c r="B401" s="4" t="s">
        <v>85</v>
      </c>
      <c r="C401" s="5">
        <v>7500</v>
      </c>
      <c r="D401" s="5" t="s">
        <v>16</v>
      </c>
      <c r="E401" s="6">
        <v>150</v>
      </c>
      <c r="F401" s="6">
        <v>115</v>
      </c>
      <c r="G401" s="6">
        <v>125</v>
      </c>
      <c r="H401" s="6">
        <v>140</v>
      </c>
      <c r="I401" s="7">
        <f t="shared" si="262"/>
        <v>1500</v>
      </c>
      <c r="J401" s="8">
        <f t="shared" ref="J401" si="273">(H401-G401)*E401</f>
        <v>2250</v>
      </c>
      <c r="K401" s="8">
        <f t="shared" si="264"/>
        <v>3750</v>
      </c>
    </row>
    <row r="402" spans="1:11" x14ac:dyDescent="0.25">
      <c r="A402" s="3">
        <v>42956</v>
      </c>
      <c r="B402" s="4" t="s">
        <v>126</v>
      </c>
      <c r="C402" s="5">
        <v>740</v>
      </c>
      <c r="D402" s="5" t="s">
        <v>13</v>
      </c>
      <c r="E402" s="6">
        <v>800</v>
      </c>
      <c r="F402" s="6">
        <v>17.5</v>
      </c>
      <c r="G402" s="6">
        <v>19.5</v>
      </c>
      <c r="H402" s="6">
        <v>0</v>
      </c>
      <c r="I402" s="7">
        <f t="shared" si="262"/>
        <v>1600</v>
      </c>
      <c r="J402" s="8">
        <v>0</v>
      </c>
      <c r="K402" s="8">
        <f t="shared" si="264"/>
        <v>1600</v>
      </c>
    </row>
    <row r="403" spans="1:11" x14ac:dyDescent="0.25">
      <c r="A403" s="3">
        <v>42956</v>
      </c>
      <c r="B403" s="4" t="s">
        <v>98</v>
      </c>
      <c r="C403" s="5">
        <v>190</v>
      </c>
      <c r="D403" s="5" t="s">
        <v>13</v>
      </c>
      <c r="E403" s="6">
        <v>5000</v>
      </c>
      <c r="F403" s="6">
        <v>5</v>
      </c>
      <c r="G403" s="6">
        <v>5.5</v>
      </c>
      <c r="H403" s="6">
        <v>6.25</v>
      </c>
      <c r="I403" s="7">
        <f t="shared" si="262"/>
        <v>2500</v>
      </c>
      <c r="J403" s="8">
        <f t="shared" ref="J403" si="274">(H403-G403)*E403</f>
        <v>3750</v>
      </c>
      <c r="K403" s="8">
        <f t="shared" si="264"/>
        <v>6250</v>
      </c>
    </row>
    <row r="404" spans="1:11" x14ac:dyDescent="0.25">
      <c r="A404" s="3">
        <v>42956</v>
      </c>
      <c r="B404" s="4" t="s">
        <v>25</v>
      </c>
      <c r="C404" s="5">
        <v>315</v>
      </c>
      <c r="D404" s="5" t="s">
        <v>13</v>
      </c>
      <c r="E404" s="6">
        <v>3000</v>
      </c>
      <c r="F404" s="6">
        <v>7.1</v>
      </c>
      <c r="G404" s="6">
        <v>7.5</v>
      </c>
      <c r="H404" s="6">
        <v>0</v>
      </c>
      <c r="I404" s="7">
        <f t="shared" si="262"/>
        <v>1200.0000000000011</v>
      </c>
      <c r="J404" s="8">
        <v>0</v>
      </c>
      <c r="K404" s="8">
        <f t="shared" si="264"/>
        <v>1200.0000000000011</v>
      </c>
    </row>
    <row r="405" spans="1:11" x14ac:dyDescent="0.25">
      <c r="A405" s="3">
        <v>42954</v>
      </c>
      <c r="B405" s="4" t="s">
        <v>40</v>
      </c>
      <c r="C405" s="5">
        <v>740</v>
      </c>
      <c r="D405" s="5" t="s">
        <v>33</v>
      </c>
      <c r="E405" s="6">
        <v>1500</v>
      </c>
      <c r="F405" s="6">
        <v>20</v>
      </c>
      <c r="G405" s="6">
        <v>21</v>
      </c>
      <c r="H405" s="6">
        <v>0</v>
      </c>
      <c r="I405" s="7">
        <f t="shared" si="262"/>
        <v>1500</v>
      </c>
      <c r="J405" s="8">
        <v>0</v>
      </c>
      <c r="K405" s="8">
        <f t="shared" si="264"/>
        <v>1500</v>
      </c>
    </row>
    <row r="406" spans="1:11" x14ac:dyDescent="0.25">
      <c r="A406" s="3">
        <v>42954</v>
      </c>
      <c r="B406" s="4" t="s">
        <v>50</v>
      </c>
      <c r="C406" s="5">
        <v>430</v>
      </c>
      <c r="D406" s="5" t="s">
        <v>33</v>
      </c>
      <c r="E406" s="6">
        <v>1575</v>
      </c>
      <c r="F406" s="6">
        <v>11</v>
      </c>
      <c r="G406" s="6">
        <v>10</v>
      </c>
      <c r="H406" s="6">
        <v>0</v>
      </c>
      <c r="I406" s="7">
        <f t="shared" si="262"/>
        <v>-1575</v>
      </c>
      <c r="J406" s="8">
        <v>0</v>
      </c>
      <c r="K406" s="8">
        <f t="shared" si="264"/>
        <v>-1575</v>
      </c>
    </row>
    <row r="407" spans="1:11" x14ac:dyDescent="0.25">
      <c r="A407" s="3">
        <v>42951</v>
      </c>
      <c r="B407" s="4" t="s">
        <v>29</v>
      </c>
      <c r="C407" s="5">
        <v>185</v>
      </c>
      <c r="D407" s="5" t="s">
        <v>33</v>
      </c>
      <c r="E407" s="6">
        <v>5000</v>
      </c>
      <c r="F407" s="6">
        <v>5.9</v>
      </c>
      <c r="G407" s="6">
        <v>6.4</v>
      </c>
      <c r="H407" s="6">
        <v>0</v>
      </c>
      <c r="I407" s="7">
        <f t="shared" si="262"/>
        <v>2500</v>
      </c>
      <c r="J407" s="8">
        <v>0</v>
      </c>
      <c r="K407" s="8">
        <f t="shared" si="264"/>
        <v>2500</v>
      </c>
    </row>
    <row r="408" spans="1:11" x14ac:dyDescent="0.25">
      <c r="A408" s="3">
        <v>42951</v>
      </c>
      <c r="B408" s="4" t="s">
        <v>69</v>
      </c>
      <c r="C408" s="5">
        <v>280</v>
      </c>
      <c r="D408" s="5" t="s">
        <v>33</v>
      </c>
      <c r="E408" s="6">
        <v>3500</v>
      </c>
      <c r="F408" s="6">
        <v>6</v>
      </c>
      <c r="G408" s="6">
        <v>5.25</v>
      </c>
      <c r="H408" s="6">
        <v>0</v>
      </c>
      <c r="I408" s="7">
        <f t="shared" si="262"/>
        <v>-2625</v>
      </c>
      <c r="J408" s="8">
        <v>0</v>
      </c>
      <c r="K408" s="8">
        <f t="shared" si="264"/>
        <v>-2625</v>
      </c>
    </row>
    <row r="409" spans="1:11" x14ac:dyDescent="0.25">
      <c r="A409" s="3">
        <v>42951</v>
      </c>
      <c r="B409" s="4" t="s">
        <v>131</v>
      </c>
      <c r="C409" s="5">
        <v>990</v>
      </c>
      <c r="D409" s="5" t="s">
        <v>33</v>
      </c>
      <c r="E409" s="6">
        <v>800</v>
      </c>
      <c r="F409" s="6">
        <v>13.5</v>
      </c>
      <c r="G409" s="6">
        <v>15</v>
      </c>
      <c r="H409" s="6">
        <v>0</v>
      </c>
      <c r="I409" s="7">
        <f t="shared" si="262"/>
        <v>1200</v>
      </c>
      <c r="J409" s="8">
        <v>0</v>
      </c>
      <c r="K409" s="8">
        <f t="shared" si="264"/>
        <v>1200</v>
      </c>
    </row>
    <row r="410" spans="1:11" x14ac:dyDescent="0.25">
      <c r="A410" s="3">
        <v>42950</v>
      </c>
      <c r="B410" s="4" t="s">
        <v>49</v>
      </c>
      <c r="C410" s="5">
        <v>460</v>
      </c>
      <c r="D410" s="5" t="s">
        <v>13</v>
      </c>
      <c r="E410" s="6">
        <v>1500</v>
      </c>
      <c r="F410" s="6">
        <v>11</v>
      </c>
      <c r="G410" s="6">
        <v>10</v>
      </c>
      <c r="H410" s="6">
        <v>0</v>
      </c>
      <c r="I410" s="7">
        <f t="shared" si="262"/>
        <v>-1500</v>
      </c>
      <c r="J410" s="8">
        <v>0</v>
      </c>
      <c r="K410" s="8">
        <f t="shared" si="264"/>
        <v>-1500</v>
      </c>
    </row>
    <row r="411" spans="1:11" x14ac:dyDescent="0.25">
      <c r="A411" s="3">
        <v>42950</v>
      </c>
      <c r="B411" s="4" t="s">
        <v>46</v>
      </c>
      <c r="C411" s="5">
        <v>380</v>
      </c>
      <c r="D411" s="5" t="s">
        <v>13</v>
      </c>
      <c r="E411" s="6">
        <v>2000</v>
      </c>
      <c r="F411" s="6">
        <v>8</v>
      </c>
      <c r="G411" s="6">
        <v>8.75</v>
      </c>
      <c r="H411" s="6">
        <v>9.75</v>
      </c>
      <c r="I411" s="7">
        <f t="shared" si="262"/>
        <v>1500</v>
      </c>
      <c r="J411" s="8">
        <f t="shared" ref="J411" si="275">(H411-G411)*E411</f>
        <v>2000</v>
      </c>
      <c r="K411" s="8">
        <f t="shared" si="264"/>
        <v>3500</v>
      </c>
    </row>
    <row r="412" spans="1:11" x14ac:dyDescent="0.25">
      <c r="A412" s="3">
        <v>42950</v>
      </c>
      <c r="B412" s="4" t="s">
        <v>134</v>
      </c>
      <c r="C412" s="5">
        <v>380</v>
      </c>
      <c r="D412" s="5" t="s">
        <v>13</v>
      </c>
      <c r="E412" s="6">
        <v>2400</v>
      </c>
      <c r="F412" s="6">
        <v>4.6500000000000004</v>
      </c>
      <c r="G412" s="6">
        <v>4</v>
      </c>
      <c r="H412" s="6">
        <v>9.75</v>
      </c>
      <c r="I412" s="7">
        <f t="shared" si="262"/>
        <v>-1560.0000000000009</v>
      </c>
      <c r="J412" s="8">
        <v>0</v>
      </c>
      <c r="K412" s="8">
        <f t="shared" si="264"/>
        <v>-1560.0000000000009</v>
      </c>
    </row>
    <row r="413" spans="1:11" x14ac:dyDescent="0.25">
      <c r="A413" s="3">
        <v>42949</v>
      </c>
      <c r="B413" s="4" t="s">
        <v>30</v>
      </c>
      <c r="C413" s="5">
        <v>460</v>
      </c>
      <c r="D413" s="5" t="s">
        <v>13</v>
      </c>
      <c r="E413" s="6">
        <v>1500</v>
      </c>
      <c r="F413" s="6">
        <v>17.5</v>
      </c>
      <c r="G413" s="6">
        <v>18.5</v>
      </c>
      <c r="H413" s="6">
        <v>0</v>
      </c>
      <c r="I413" s="7">
        <f t="shared" si="262"/>
        <v>1500</v>
      </c>
      <c r="J413" s="8">
        <v>0</v>
      </c>
      <c r="K413" s="8">
        <f>(I413+J413)</f>
        <v>1500</v>
      </c>
    </row>
    <row r="414" spans="1:11" x14ac:dyDescent="0.25">
      <c r="A414" s="3">
        <v>42949</v>
      </c>
      <c r="B414" s="4" t="s">
        <v>69</v>
      </c>
      <c r="C414" s="5">
        <v>285</v>
      </c>
      <c r="D414" s="5" t="s">
        <v>13</v>
      </c>
      <c r="E414" s="6">
        <v>3500</v>
      </c>
      <c r="F414" s="6">
        <v>7</v>
      </c>
      <c r="G414" s="6">
        <v>7.5</v>
      </c>
      <c r="H414" s="6">
        <v>8.25</v>
      </c>
      <c r="I414" s="7">
        <f t="shared" si="262"/>
        <v>1750</v>
      </c>
      <c r="J414" s="8">
        <f t="shared" ref="J414:J415" si="276">(H414-G414)*E414</f>
        <v>2625</v>
      </c>
      <c r="K414" s="8">
        <f t="shared" ref="K414:K416" si="277">(I414+J414)</f>
        <v>4375</v>
      </c>
    </row>
    <row r="415" spans="1:11" x14ac:dyDescent="0.25">
      <c r="A415" s="3">
        <v>42948</v>
      </c>
      <c r="B415" s="4" t="s">
        <v>39</v>
      </c>
      <c r="C415" s="5">
        <v>450</v>
      </c>
      <c r="D415" s="5" t="s">
        <v>13</v>
      </c>
      <c r="E415" s="6">
        <v>1500</v>
      </c>
      <c r="F415" s="6">
        <v>15.4</v>
      </c>
      <c r="G415" s="6">
        <v>16.399999999999999</v>
      </c>
      <c r="H415" s="6">
        <v>17.899999999999999</v>
      </c>
      <c r="I415" s="7">
        <f t="shared" si="262"/>
        <v>1499.9999999999973</v>
      </c>
      <c r="J415" s="8">
        <f t="shared" si="276"/>
        <v>2250</v>
      </c>
      <c r="K415" s="8">
        <f t="shared" si="277"/>
        <v>3749.9999999999973</v>
      </c>
    </row>
    <row r="416" spans="1:11" x14ac:dyDescent="0.25">
      <c r="A416" s="3">
        <v>42948</v>
      </c>
      <c r="B416" s="4" t="s">
        <v>119</v>
      </c>
      <c r="C416" s="5">
        <v>160</v>
      </c>
      <c r="D416" s="5" t="s">
        <v>13</v>
      </c>
      <c r="E416" s="6">
        <v>4000</v>
      </c>
      <c r="F416" s="6">
        <v>6.25</v>
      </c>
      <c r="G416" s="6">
        <v>6.5</v>
      </c>
      <c r="H416" s="6">
        <v>0</v>
      </c>
      <c r="I416" s="7">
        <f t="shared" si="262"/>
        <v>1000</v>
      </c>
      <c r="J416" s="8">
        <v>0</v>
      </c>
      <c r="K416" s="8">
        <f t="shared" si="277"/>
        <v>1000</v>
      </c>
    </row>
    <row r="417" spans="1:11" x14ac:dyDescent="0.25">
      <c r="A417" s="30"/>
      <c r="B417" s="22"/>
      <c r="C417" s="23"/>
      <c r="D417" s="23"/>
      <c r="E417" s="24"/>
      <c r="F417" s="24"/>
      <c r="G417" s="24"/>
      <c r="H417" s="24"/>
      <c r="I417" s="31"/>
      <c r="J417" s="25"/>
      <c r="K417" s="25"/>
    </row>
    <row r="418" spans="1:11" x14ac:dyDescent="0.25">
      <c r="A418" s="3">
        <v>42947</v>
      </c>
      <c r="B418" s="4" t="s">
        <v>40</v>
      </c>
      <c r="C418" s="5">
        <v>750</v>
      </c>
      <c r="D418" s="5" t="s">
        <v>13</v>
      </c>
      <c r="E418" s="6">
        <v>1500</v>
      </c>
      <c r="F418" s="6">
        <v>19.75</v>
      </c>
      <c r="G418" s="6">
        <v>20.75</v>
      </c>
      <c r="H418" s="6">
        <v>22</v>
      </c>
      <c r="I418" s="7">
        <f t="shared" ref="I418:I455" si="278">(G418-F418)*E418</f>
        <v>1500</v>
      </c>
      <c r="J418" s="8">
        <f t="shared" ref="J418" si="279">(H418-G418)*E418</f>
        <v>1875</v>
      </c>
      <c r="K418" s="8">
        <f t="shared" ref="K418:K455" si="280">(I418+J418)</f>
        <v>3375</v>
      </c>
    </row>
    <row r="419" spans="1:11" x14ac:dyDescent="0.25">
      <c r="A419" s="3">
        <v>42947</v>
      </c>
      <c r="B419" s="4" t="s">
        <v>135</v>
      </c>
      <c r="C419" s="5">
        <v>210</v>
      </c>
      <c r="D419" s="5" t="s">
        <v>13</v>
      </c>
      <c r="E419" s="6">
        <v>3500</v>
      </c>
      <c r="F419" s="6">
        <v>5.5</v>
      </c>
      <c r="G419" s="6">
        <v>6</v>
      </c>
      <c r="H419" s="6">
        <v>7</v>
      </c>
      <c r="I419" s="7">
        <f t="shared" si="278"/>
        <v>1750</v>
      </c>
      <c r="J419" s="8">
        <v>0</v>
      </c>
      <c r="K419" s="8">
        <f t="shared" si="280"/>
        <v>1750</v>
      </c>
    </row>
    <row r="420" spans="1:11" x14ac:dyDescent="0.25">
      <c r="A420" s="3">
        <v>42947</v>
      </c>
      <c r="B420" s="4" t="s">
        <v>53</v>
      </c>
      <c r="C420" s="5">
        <v>225</v>
      </c>
      <c r="D420" s="5" t="s">
        <v>13</v>
      </c>
      <c r="E420" s="6">
        <v>7000</v>
      </c>
      <c r="F420" s="6">
        <v>5.5</v>
      </c>
      <c r="G420" s="6">
        <v>6</v>
      </c>
      <c r="H420" s="6">
        <v>7</v>
      </c>
      <c r="I420" s="7">
        <f t="shared" si="278"/>
        <v>3500</v>
      </c>
      <c r="J420" s="8">
        <v>0</v>
      </c>
      <c r="K420" s="8">
        <f t="shared" si="280"/>
        <v>3500</v>
      </c>
    </row>
    <row r="421" spans="1:11" x14ac:dyDescent="0.25">
      <c r="A421" s="3">
        <v>42944</v>
      </c>
      <c r="B421" s="4" t="s">
        <v>60</v>
      </c>
      <c r="C421" s="5">
        <v>530</v>
      </c>
      <c r="D421" s="5" t="s">
        <v>33</v>
      </c>
      <c r="E421" s="6">
        <v>1200</v>
      </c>
      <c r="F421" s="6">
        <v>15</v>
      </c>
      <c r="G421" s="6">
        <v>16.25</v>
      </c>
      <c r="H421" s="6">
        <v>17.75</v>
      </c>
      <c r="I421" s="7">
        <f t="shared" si="278"/>
        <v>1500</v>
      </c>
      <c r="J421" s="8">
        <f t="shared" ref="J421" si="281">(H421-G421)*E421</f>
        <v>1800</v>
      </c>
      <c r="K421" s="8">
        <f t="shared" si="280"/>
        <v>3300</v>
      </c>
    </row>
    <row r="422" spans="1:11" x14ac:dyDescent="0.25">
      <c r="A422" s="3">
        <v>42943</v>
      </c>
      <c r="B422" s="4" t="s">
        <v>134</v>
      </c>
      <c r="C422" s="5">
        <v>290</v>
      </c>
      <c r="D422" s="5" t="s">
        <v>13</v>
      </c>
      <c r="E422" s="6">
        <v>2500</v>
      </c>
      <c r="F422" s="6">
        <v>5.5</v>
      </c>
      <c r="G422" s="6">
        <v>6</v>
      </c>
      <c r="H422" s="6">
        <v>0</v>
      </c>
      <c r="I422" s="7">
        <f t="shared" si="278"/>
        <v>1250</v>
      </c>
      <c r="J422" s="8">
        <v>0</v>
      </c>
      <c r="K422" s="8">
        <f t="shared" si="280"/>
        <v>1250</v>
      </c>
    </row>
    <row r="423" spans="1:11" x14ac:dyDescent="0.25">
      <c r="A423" s="3">
        <v>42943</v>
      </c>
      <c r="B423" s="4" t="s">
        <v>136</v>
      </c>
      <c r="C423" s="5">
        <v>160</v>
      </c>
      <c r="D423" s="5" t="s">
        <v>13</v>
      </c>
      <c r="E423" s="6">
        <v>3500</v>
      </c>
      <c r="F423" s="6">
        <v>2.5</v>
      </c>
      <c r="G423" s="6">
        <v>3</v>
      </c>
      <c r="H423" s="6">
        <v>0</v>
      </c>
      <c r="I423" s="7">
        <f t="shared" si="278"/>
        <v>1750</v>
      </c>
      <c r="J423" s="8">
        <v>0</v>
      </c>
      <c r="K423" s="8">
        <f t="shared" si="280"/>
        <v>1750</v>
      </c>
    </row>
    <row r="424" spans="1:11" x14ac:dyDescent="0.25">
      <c r="A424" s="3">
        <v>42943</v>
      </c>
      <c r="B424" s="4" t="s">
        <v>53</v>
      </c>
      <c r="C424" s="5">
        <v>225</v>
      </c>
      <c r="D424" s="5" t="s">
        <v>13</v>
      </c>
      <c r="E424" s="6">
        <v>3500</v>
      </c>
      <c r="F424" s="6">
        <v>7.5</v>
      </c>
      <c r="G424" s="6">
        <v>8</v>
      </c>
      <c r="H424" s="6">
        <v>0</v>
      </c>
      <c r="I424" s="7">
        <f t="shared" si="278"/>
        <v>1750</v>
      </c>
      <c r="J424" s="8">
        <v>0</v>
      </c>
      <c r="K424" s="8">
        <f t="shared" si="280"/>
        <v>1750</v>
      </c>
    </row>
    <row r="425" spans="1:11" x14ac:dyDescent="0.25">
      <c r="A425" s="3">
        <v>42942</v>
      </c>
      <c r="B425" s="4" t="s">
        <v>137</v>
      </c>
      <c r="C425" s="5">
        <v>1640</v>
      </c>
      <c r="D425" s="5" t="s">
        <v>13</v>
      </c>
      <c r="E425" s="6">
        <v>500</v>
      </c>
      <c r="F425" s="6">
        <v>14.3</v>
      </c>
      <c r="G425" s="6">
        <v>17.3</v>
      </c>
      <c r="H425" s="6">
        <v>21.3</v>
      </c>
      <c r="I425" s="7">
        <f t="shared" si="278"/>
        <v>1500</v>
      </c>
      <c r="J425" s="8">
        <f t="shared" ref="J425:J427" si="282">(H425-G425)*E425</f>
        <v>2000</v>
      </c>
      <c r="K425" s="8">
        <f t="shared" si="280"/>
        <v>3500</v>
      </c>
    </row>
    <row r="426" spans="1:11" x14ac:dyDescent="0.25">
      <c r="A426" s="3">
        <v>42942</v>
      </c>
      <c r="B426" s="4" t="s">
        <v>138</v>
      </c>
      <c r="C426" s="5">
        <v>1150</v>
      </c>
      <c r="D426" s="5" t="s">
        <v>13</v>
      </c>
      <c r="E426" s="6">
        <v>600</v>
      </c>
      <c r="F426" s="6">
        <v>8</v>
      </c>
      <c r="G426" s="6">
        <v>10</v>
      </c>
      <c r="H426" s="6">
        <v>13</v>
      </c>
      <c r="I426" s="7">
        <f t="shared" si="278"/>
        <v>1200</v>
      </c>
      <c r="J426" s="8">
        <f t="shared" si="282"/>
        <v>1800</v>
      </c>
      <c r="K426" s="8">
        <f t="shared" si="280"/>
        <v>3000</v>
      </c>
    </row>
    <row r="427" spans="1:11" x14ac:dyDescent="0.25">
      <c r="A427" s="3">
        <v>42941</v>
      </c>
      <c r="B427" s="4" t="s">
        <v>25</v>
      </c>
      <c r="C427" s="5">
        <v>290</v>
      </c>
      <c r="D427" s="5" t="s">
        <v>13</v>
      </c>
      <c r="E427" s="6">
        <v>3000</v>
      </c>
      <c r="F427" s="6">
        <v>6.8</v>
      </c>
      <c r="G427" s="6">
        <v>7.3</v>
      </c>
      <c r="H427" s="6">
        <v>7.9</v>
      </c>
      <c r="I427" s="7">
        <f t="shared" si="278"/>
        <v>1500</v>
      </c>
      <c r="J427" s="8">
        <f t="shared" si="282"/>
        <v>1800.0000000000016</v>
      </c>
      <c r="K427" s="8">
        <f t="shared" si="280"/>
        <v>3300.0000000000018</v>
      </c>
    </row>
    <row r="428" spans="1:11" x14ac:dyDescent="0.25">
      <c r="A428" s="3">
        <v>42941</v>
      </c>
      <c r="B428" s="4" t="s">
        <v>77</v>
      </c>
      <c r="C428" s="5">
        <v>740</v>
      </c>
      <c r="D428" s="5" t="s">
        <v>13</v>
      </c>
      <c r="E428" s="6">
        <v>800</v>
      </c>
      <c r="F428" s="6">
        <v>10.5</v>
      </c>
      <c r="G428" s="6">
        <v>8</v>
      </c>
      <c r="H428" s="6">
        <v>0</v>
      </c>
      <c r="I428" s="7">
        <f t="shared" si="278"/>
        <v>-2000</v>
      </c>
      <c r="J428" s="8">
        <v>0</v>
      </c>
      <c r="K428" s="8">
        <f t="shared" si="280"/>
        <v>-2000</v>
      </c>
    </row>
    <row r="429" spans="1:11" x14ac:dyDescent="0.25">
      <c r="A429" s="3">
        <v>42941</v>
      </c>
      <c r="B429" s="4" t="s">
        <v>87</v>
      </c>
      <c r="C429" s="5">
        <v>380</v>
      </c>
      <c r="D429" s="5" t="s">
        <v>13</v>
      </c>
      <c r="E429" s="6">
        <v>2500</v>
      </c>
      <c r="F429" s="6">
        <v>9</v>
      </c>
      <c r="G429" s="6">
        <v>9.75</v>
      </c>
      <c r="H429" s="6">
        <v>10.75</v>
      </c>
      <c r="I429" s="7">
        <f t="shared" si="278"/>
        <v>1875</v>
      </c>
      <c r="J429" s="8">
        <f t="shared" ref="J429:J433" si="283">(H429-G429)*E429</f>
        <v>2500</v>
      </c>
      <c r="K429" s="8">
        <f t="shared" si="280"/>
        <v>4375</v>
      </c>
    </row>
    <row r="430" spans="1:11" x14ac:dyDescent="0.25">
      <c r="A430" s="3">
        <v>42940</v>
      </c>
      <c r="B430" s="4" t="s">
        <v>41</v>
      </c>
      <c r="C430" s="5">
        <v>100</v>
      </c>
      <c r="D430" s="5" t="s">
        <v>13</v>
      </c>
      <c r="E430" s="6">
        <v>7000</v>
      </c>
      <c r="F430" s="6">
        <v>3</v>
      </c>
      <c r="G430" s="6">
        <v>3.25</v>
      </c>
      <c r="H430" s="6">
        <v>3.75</v>
      </c>
      <c r="I430" s="7">
        <f t="shared" si="278"/>
        <v>1750</v>
      </c>
      <c r="J430" s="8">
        <f t="shared" si="283"/>
        <v>3500</v>
      </c>
      <c r="K430" s="8">
        <f t="shared" si="280"/>
        <v>5250</v>
      </c>
    </row>
    <row r="431" spans="1:11" x14ac:dyDescent="0.25">
      <c r="A431" s="3">
        <v>42940</v>
      </c>
      <c r="B431" s="4" t="s">
        <v>40</v>
      </c>
      <c r="C431" s="5">
        <v>660</v>
      </c>
      <c r="D431" s="5" t="s">
        <v>13</v>
      </c>
      <c r="E431" s="6">
        <v>1500</v>
      </c>
      <c r="F431" s="6">
        <v>7</v>
      </c>
      <c r="G431" s="6">
        <v>8</v>
      </c>
      <c r="H431" s="6">
        <v>0</v>
      </c>
      <c r="I431" s="7">
        <f t="shared" si="278"/>
        <v>1500</v>
      </c>
      <c r="J431" s="8">
        <v>0</v>
      </c>
      <c r="K431" s="8">
        <f t="shared" si="280"/>
        <v>1500</v>
      </c>
    </row>
    <row r="432" spans="1:11" x14ac:dyDescent="0.25">
      <c r="A432" s="3">
        <v>42940</v>
      </c>
      <c r="B432" s="4" t="s">
        <v>39</v>
      </c>
      <c r="C432" s="5">
        <v>460</v>
      </c>
      <c r="D432" s="5" t="s">
        <v>13</v>
      </c>
      <c r="E432" s="6">
        <v>1500</v>
      </c>
      <c r="F432" s="6">
        <v>7</v>
      </c>
      <c r="G432" s="6">
        <v>8</v>
      </c>
      <c r="H432" s="6">
        <v>9.5</v>
      </c>
      <c r="I432" s="7">
        <f t="shared" si="278"/>
        <v>1500</v>
      </c>
      <c r="J432" s="8">
        <f t="shared" si="283"/>
        <v>2250</v>
      </c>
      <c r="K432" s="8">
        <f t="shared" si="280"/>
        <v>3750</v>
      </c>
    </row>
    <row r="433" spans="1:11" x14ac:dyDescent="0.25">
      <c r="A433" s="3">
        <v>42937</v>
      </c>
      <c r="B433" s="4" t="s">
        <v>131</v>
      </c>
      <c r="C433" s="5">
        <v>980</v>
      </c>
      <c r="D433" s="5" t="s">
        <v>13</v>
      </c>
      <c r="E433" s="6">
        <v>800</v>
      </c>
      <c r="F433" s="6">
        <v>11</v>
      </c>
      <c r="G433" s="6">
        <v>13</v>
      </c>
      <c r="H433" s="6">
        <v>16</v>
      </c>
      <c r="I433" s="7">
        <f t="shared" si="278"/>
        <v>1600</v>
      </c>
      <c r="J433" s="8">
        <f t="shared" si="283"/>
        <v>2400</v>
      </c>
      <c r="K433" s="8">
        <f t="shared" si="280"/>
        <v>4000</v>
      </c>
    </row>
    <row r="434" spans="1:11" x14ac:dyDescent="0.25">
      <c r="A434" s="3">
        <v>42937</v>
      </c>
      <c r="B434" s="4" t="s">
        <v>122</v>
      </c>
      <c r="C434" s="5">
        <v>210</v>
      </c>
      <c r="D434" s="5" t="s">
        <v>13</v>
      </c>
      <c r="E434" s="6">
        <v>3500</v>
      </c>
      <c r="F434" s="6">
        <v>4.5</v>
      </c>
      <c r="G434" s="6">
        <v>3.9</v>
      </c>
      <c r="H434" s="6">
        <v>0</v>
      </c>
      <c r="I434" s="7">
        <f t="shared" si="278"/>
        <v>-2100.0000000000005</v>
      </c>
      <c r="J434" s="8">
        <v>0</v>
      </c>
      <c r="K434" s="8">
        <f t="shared" si="280"/>
        <v>-2100.0000000000005</v>
      </c>
    </row>
    <row r="435" spans="1:11" x14ac:dyDescent="0.25">
      <c r="A435" s="3">
        <v>42936</v>
      </c>
      <c r="B435" s="4" t="s">
        <v>131</v>
      </c>
      <c r="C435" s="5">
        <v>1000</v>
      </c>
      <c r="D435" s="5" t="s">
        <v>13</v>
      </c>
      <c r="E435" s="6">
        <v>800</v>
      </c>
      <c r="F435" s="6">
        <v>12.6</v>
      </c>
      <c r="G435" s="6">
        <v>10</v>
      </c>
      <c r="H435" s="6">
        <v>0</v>
      </c>
      <c r="I435" s="7">
        <f t="shared" si="278"/>
        <v>-2079.9999999999995</v>
      </c>
      <c r="J435" s="8">
        <v>0</v>
      </c>
      <c r="K435" s="8">
        <f t="shared" si="280"/>
        <v>-2079.9999999999995</v>
      </c>
    </row>
    <row r="436" spans="1:11" x14ac:dyDescent="0.25">
      <c r="A436" s="3">
        <v>42936</v>
      </c>
      <c r="B436" s="4" t="s">
        <v>131</v>
      </c>
      <c r="C436" s="5">
        <v>1000</v>
      </c>
      <c r="D436" s="5" t="s">
        <v>16</v>
      </c>
      <c r="E436" s="6">
        <v>800</v>
      </c>
      <c r="F436" s="6">
        <v>10.5</v>
      </c>
      <c r="G436" s="6">
        <v>12.5</v>
      </c>
      <c r="H436" s="6">
        <v>15.5</v>
      </c>
      <c r="I436" s="7">
        <f t="shared" si="278"/>
        <v>1600</v>
      </c>
      <c r="J436" s="8">
        <f t="shared" ref="J436:J437" si="284">(H436-G436)*E436</f>
        <v>2400</v>
      </c>
      <c r="K436" s="8">
        <f t="shared" si="280"/>
        <v>4000</v>
      </c>
    </row>
    <row r="437" spans="1:11" x14ac:dyDescent="0.25">
      <c r="A437" s="3">
        <v>42936</v>
      </c>
      <c r="B437" s="4" t="s">
        <v>103</v>
      </c>
      <c r="C437" s="5">
        <v>560</v>
      </c>
      <c r="D437" s="5" t="s">
        <v>16</v>
      </c>
      <c r="E437" s="6">
        <v>2000</v>
      </c>
      <c r="F437" s="6">
        <v>6.9</v>
      </c>
      <c r="G437" s="6">
        <v>7.65</v>
      </c>
      <c r="H437" s="6">
        <v>8.65</v>
      </c>
      <c r="I437" s="7">
        <f t="shared" si="278"/>
        <v>1500</v>
      </c>
      <c r="J437" s="8">
        <f t="shared" si="284"/>
        <v>2000</v>
      </c>
      <c r="K437" s="8">
        <f t="shared" si="280"/>
        <v>3500</v>
      </c>
    </row>
    <row r="438" spans="1:11" x14ac:dyDescent="0.25">
      <c r="A438" s="3">
        <v>42935</v>
      </c>
      <c r="B438" s="4" t="s">
        <v>139</v>
      </c>
      <c r="C438" s="5">
        <v>1160</v>
      </c>
      <c r="D438" s="5" t="s">
        <v>13</v>
      </c>
      <c r="E438" s="6">
        <v>550</v>
      </c>
      <c r="F438" s="6">
        <v>12.85</v>
      </c>
      <c r="G438" s="6">
        <v>12.85</v>
      </c>
      <c r="H438" s="6">
        <v>0</v>
      </c>
      <c r="I438" s="7">
        <f t="shared" si="278"/>
        <v>0</v>
      </c>
      <c r="J438" s="8">
        <v>0</v>
      </c>
      <c r="K438" s="8">
        <f t="shared" si="280"/>
        <v>0</v>
      </c>
    </row>
    <row r="439" spans="1:11" x14ac:dyDescent="0.25">
      <c r="A439" s="3">
        <v>42935</v>
      </c>
      <c r="B439" s="4" t="s">
        <v>50</v>
      </c>
      <c r="C439" s="5">
        <v>370</v>
      </c>
      <c r="D439" s="5" t="s">
        <v>13</v>
      </c>
      <c r="E439" s="6">
        <v>1575</v>
      </c>
      <c r="F439" s="6">
        <v>12.75</v>
      </c>
      <c r="G439" s="6">
        <v>13.75</v>
      </c>
      <c r="H439" s="6">
        <v>15.25</v>
      </c>
      <c r="I439" s="7">
        <f t="shared" si="278"/>
        <v>1575</v>
      </c>
      <c r="J439" s="8">
        <f t="shared" ref="J439" si="285">(H439-G439)*E439</f>
        <v>2362.5</v>
      </c>
      <c r="K439" s="8">
        <f t="shared" si="280"/>
        <v>3937.5</v>
      </c>
    </row>
    <row r="440" spans="1:11" x14ac:dyDescent="0.25">
      <c r="A440" s="3">
        <v>42935</v>
      </c>
      <c r="B440" s="4" t="s">
        <v>40</v>
      </c>
      <c r="C440" s="5">
        <v>650</v>
      </c>
      <c r="D440" s="5" t="s">
        <v>16</v>
      </c>
      <c r="E440" s="6">
        <v>1500</v>
      </c>
      <c r="F440" s="6">
        <v>11.75</v>
      </c>
      <c r="G440" s="6">
        <v>10.25</v>
      </c>
      <c r="H440" s="6">
        <v>0</v>
      </c>
      <c r="I440" s="7">
        <f t="shared" si="278"/>
        <v>-2250</v>
      </c>
      <c r="J440" s="8">
        <v>0</v>
      </c>
      <c r="K440" s="8">
        <f t="shared" si="280"/>
        <v>-2250</v>
      </c>
    </row>
    <row r="441" spans="1:11" x14ac:dyDescent="0.25">
      <c r="A441" s="3">
        <v>42934</v>
      </c>
      <c r="B441" s="4" t="s">
        <v>140</v>
      </c>
      <c r="C441" s="5">
        <v>305</v>
      </c>
      <c r="D441" s="5" t="s">
        <v>16</v>
      </c>
      <c r="E441" s="6">
        <v>2750</v>
      </c>
      <c r="F441" s="6">
        <v>5.5</v>
      </c>
      <c r="G441" s="6">
        <v>6</v>
      </c>
      <c r="H441" s="6">
        <v>0</v>
      </c>
      <c r="I441" s="7">
        <f t="shared" si="278"/>
        <v>1375</v>
      </c>
      <c r="J441" s="8">
        <v>0</v>
      </c>
      <c r="K441" s="8">
        <f t="shared" si="280"/>
        <v>1375</v>
      </c>
    </row>
    <row r="442" spans="1:11" x14ac:dyDescent="0.25">
      <c r="A442" s="3">
        <v>42934</v>
      </c>
      <c r="B442" s="4" t="s">
        <v>41</v>
      </c>
      <c r="C442" s="5">
        <v>110</v>
      </c>
      <c r="D442" s="5" t="s">
        <v>16</v>
      </c>
      <c r="E442" s="6">
        <v>7000</v>
      </c>
      <c r="F442" s="6">
        <v>3.75</v>
      </c>
      <c r="G442" s="6">
        <v>4</v>
      </c>
      <c r="H442" s="6">
        <v>4.5</v>
      </c>
      <c r="I442" s="7">
        <f t="shared" si="278"/>
        <v>1750</v>
      </c>
      <c r="J442" s="8">
        <f t="shared" ref="J442" si="286">(H442-G442)*E442</f>
        <v>3500</v>
      </c>
      <c r="K442" s="8">
        <f t="shared" si="280"/>
        <v>5250</v>
      </c>
    </row>
    <row r="443" spans="1:11" x14ac:dyDescent="0.25">
      <c r="A443" s="3">
        <v>42934</v>
      </c>
      <c r="B443" s="4" t="s">
        <v>141</v>
      </c>
      <c r="C443" s="5">
        <v>460</v>
      </c>
      <c r="D443" s="5" t="s">
        <v>16</v>
      </c>
      <c r="E443" s="6">
        <v>1500</v>
      </c>
      <c r="F443" s="6">
        <v>8</v>
      </c>
      <c r="G443" s="6">
        <v>9</v>
      </c>
      <c r="H443" s="6">
        <v>0</v>
      </c>
      <c r="I443" s="7">
        <f t="shared" si="278"/>
        <v>1500</v>
      </c>
      <c r="J443" s="8">
        <v>0</v>
      </c>
      <c r="K443" s="8">
        <f t="shared" si="280"/>
        <v>1500</v>
      </c>
    </row>
    <row r="444" spans="1:11" x14ac:dyDescent="0.25">
      <c r="A444" s="3">
        <v>42933</v>
      </c>
      <c r="B444" s="4" t="s">
        <v>69</v>
      </c>
      <c r="C444" s="5">
        <v>265</v>
      </c>
      <c r="D444" s="5" t="s">
        <v>13</v>
      </c>
      <c r="E444" s="6">
        <v>3500</v>
      </c>
      <c r="F444" s="6">
        <v>7.75</v>
      </c>
      <c r="G444" s="6">
        <v>8.25</v>
      </c>
      <c r="H444" s="6">
        <v>8.6</v>
      </c>
      <c r="I444" s="7">
        <f t="shared" si="278"/>
        <v>1750</v>
      </c>
      <c r="J444" s="8">
        <f t="shared" ref="J444:J445" si="287">(H444-G444)*E444</f>
        <v>1224.9999999999989</v>
      </c>
      <c r="K444" s="8">
        <f t="shared" si="280"/>
        <v>2974.9999999999991</v>
      </c>
    </row>
    <row r="445" spans="1:11" x14ac:dyDescent="0.25">
      <c r="A445" s="3">
        <v>42933</v>
      </c>
      <c r="B445" s="4" t="s">
        <v>142</v>
      </c>
      <c r="C445" s="5">
        <v>450</v>
      </c>
      <c r="D445" s="5" t="s">
        <v>13</v>
      </c>
      <c r="E445" s="6">
        <v>1500</v>
      </c>
      <c r="F445" s="6">
        <v>11.9</v>
      </c>
      <c r="G445" s="6">
        <v>12.9</v>
      </c>
      <c r="H445" s="6">
        <v>14</v>
      </c>
      <c r="I445" s="7">
        <f t="shared" si="278"/>
        <v>1500</v>
      </c>
      <c r="J445" s="8">
        <f t="shared" si="287"/>
        <v>1649.9999999999995</v>
      </c>
      <c r="K445" s="8">
        <f t="shared" si="280"/>
        <v>3149.9999999999995</v>
      </c>
    </row>
    <row r="446" spans="1:11" x14ac:dyDescent="0.25">
      <c r="A446" s="3">
        <v>42933</v>
      </c>
      <c r="B446" s="4" t="s">
        <v>74</v>
      </c>
      <c r="C446" s="5">
        <v>160</v>
      </c>
      <c r="D446" s="5" t="s">
        <v>13</v>
      </c>
      <c r="E446" s="6">
        <v>3750</v>
      </c>
      <c r="F446" s="6">
        <v>4</v>
      </c>
      <c r="G446" s="6">
        <v>3.25</v>
      </c>
      <c r="H446" s="6">
        <v>3</v>
      </c>
      <c r="I446" s="7">
        <f t="shared" si="278"/>
        <v>-2812.5</v>
      </c>
      <c r="J446" s="8">
        <v>0</v>
      </c>
      <c r="K446" s="8">
        <f t="shared" si="280"/>
        <v>-2812.5</v>
      </c>
    </row>
    <row r="447" spans="1:11" x14ac:dyDescent="0.25">
      <c r="A447" s="3">
        <v>42930</v>
      </c>
      <c r="B447" s="4" t="s">
        <v>103</v>
      </c>
      <c r="C447" s="5">
        <v>550</v>
      </c>
      <c r="D447" s="5" t="s">
        <v>33</v>
      </c>
      <c r="E447" s="6">
        <v>2000</v>
      </c>
      <c r="F447" s="6">
        <v>10</v>
      </c>
      <c r="G447" s="6">
        <v>11</v>
      </c>
      <c r="H447" s="6">
        <v>0</v>
      </c>
      <c r="I447" s="7">
        <f t="shared" si="278"/>
        <v>2000</v>
      </c>
      <c r="J447" s="8">
        <v>0</v>
      </c>
      <c r="K447" s="8">
        <f t="shared" si="280"/>
        <v>2000</v>
      </c>
    </row>
    <row r="448" spans="1:11" x14ac:dyDescent="0.25">
      <c r="A448" s="3">
        <v>42930</v>
      </c>
      <c r="B448" s="4" t="s">
        <v>125</v>
      </c>
      <c r="C448" s="5">
        <v>980</v>
      </c>
      <c r="D448" s="5" t="s">
        <v>13</v>
      </c>
      <c r="E448" s="6">
        <v>500</v>
      </c>
      <c r="F448" s="6">
        <v>21</v>
      </c>
      <c r="G448" s="6">
        <v>24</v>
      </c>
      <c r="H448" s="6">
        <v>0</v>
      </c>
      <c r="I448" s="7">
        <f t="shared" si="278"/>
        <v>1500</v>
      </c>
      <c r="J448" s="8">
        <v>0</v>
      </c>
      <c r="K448" s="8">
        <f t="shared" si="280"/>
        <v>1500</v>
      </c>
    </row>
    <row r="449" spans="1:11" x14ac:dyDescent="0.25">
      <c r="A449" s="3">
        <v>42930</v>
      </c>
      <c r="B449" s="4" t="s">
        <v>143</v>
      </c>
      <c r="C449" s="5">
        <v>1740</v>
      </c>
      <c r="D449" s="5" t="s">
        <v>13</v>
      </c>
      <c r="E449" s="6">
        <v>400</v>
      </c>
      <c r="F449" s="6">
        <v>27</v>
      </c>
      <c r="G449" s="6">
        <v>31</v>
      </c>
      <c r="H449" s="6">
        <v>36</v>
      </c>
      <c r="I449" s="7">
        <f t="shared" si="278"/>
        <v>1600</v>
      </c>
      <c r="J449" s="8">
        <f t="shared" ref="J449" si="288">(H449-G449)*E449</f>
        <v>2000</v>
      </c>
      <c r="K449" s="8">
        <f t="shared" si="280"/>
        <v>3600</v>
      </c>
    </row>
    <row r="450" spans="1:11" x14ac:dyDescent="0.25">
      <c r="A450" s="3">
        <v>42929</v>
      </c>
      <c r="B450" s="4" t="s">
        <v>141</v>
      </c>
      <c r="C450" s="5">
        <v>460</v>
      </c>
      <c r="D450" s="5" t="s">
        <v>13</v>
      </c>
      <c r="E450" s="6">
        <v>1500</v>
      </c>
      <c r="F450" s="6">
        <v>8.8000000000000007</v>
      </c>
      <c r="G450" s="6">
        <v>9.25</v>
      </c>
      <c r="H450" s="6">
        <v>0</v>
      </c>
      <c r="I450" s="7">
        <f t="shared" si="278"/>
        <v>674.99999999999898</v>
      </c>
      <c r="J450" s="8">
        <v>0</v>
      </c>
      <c r="K450" s="8">
        <f t="shared" si="280"/>
        <v>674.99999999999898</v>
      </c>
    </row>
    <row r="451" spans="1:11" x14ac:dyDescent="0.25">
      <c r="A451" s="3">
        <v>42929</v>
      </c>
      <c r="B451" s="4" t="s">
        <v>32</v>
      </c>
      <c r="C451" s="5">
        <v>290</v>
      </c>
      <c r="D451" s="5" t="s">
        <v>13</v>
      </c>
      <c r="E451" s="6">
        <v>3000</v>
      </c>
      <c r="F451" s="6">
        <v>4.8</v>
      </c>
      <c r="G451" s="6">
        <v>5.0999999999999996</v>
      </c>
      <c r="H451" s="6">
        <v>0</v>
      </c>
      <c r="I451" s="7">
        <f t="shared" si="278"/>
        <v>899.99999999999943</v>
      </c>
      <c r="J451" s="8">
        <v>0</v>
      </c>
      <c r="K451" s="8">
        <f t="shared" si="280"/>
        <v>899.99999999999943</v>
      </c>
    </row>
    <row r="452" spans="1:11" x14ac:dyDescent="0.25">
      <c r="A452" s="3">
        <v>42929</v>
      </c>
      <c r="B452" s="4" t="s">
        <v>144</v>
      </c>
      <c r="C452" s="5">
        <v>560</v>
      </c>
      <c r="D452" s="5" t="s">
        <v>13</v>
      </c>
      <c r="E452" s="6">
        <v>2000</v>
      </c>
      <c r="F452" s="6">
        <v>8.75</v>
      </c>
      <c r="G452" s="6">
        <v>9.5</v>
      </c>
      <c r="H452" s="6">
        <v>0</v>
      </c>
      <c r="I452" s="7">
        <f t="shared" si="278"/>
        <v>1500</v>
      </c>
      <c r="J452" s="8">
        <v>0</v>
      </c>
      <c r="K452" s="8">
        <f t="shared" si="280"/>
        <v>1500</v>
      </c>
    </row>
    <row r="453" spans="1:11" x14ac:dyDescent="0.25">
      <c r="A453" s="3">
        <v>42928</v>
      </c>
      <c r="B453" s="4" t="s">
        <v>122</v>
      </c>
      <c r="C453" s="5">
        <v>210</v>
      </c>
      <c r="D453" s="5" t="s">
        <v>13</v>
      </c>
      <c r="E453" s="6">
        <v>3500</v>
      </c>
      <c r="F453" s="6">
        <v>5.55</v>
      </c>
      <c r="G453" s="6">
        <v>6.05</v>
      </c>
      <c r="H453" s="6">
        <v>6.95</v>
      </c>
      <c r="I453" s="7">
        <f t="shared" si="278"/>
        <v>1750</v>
      </c>
      <c r="J453" s="8">
        <f t="shared" ref="J453:J456" si="289">(H453-G453)*E453</f>
        <v>3150.0000000000014</v>
      </c>
      <c r="K453" s="8">
        <f t="shared" si="280"/>
        <v>4900.0000000000018</v>
      </c>
    </row>
    <row r="454" spans="1:11" x14ac:dyDescent="0.25">
      <c r="A454" s="3">
        <v>42927</v>
      </c>
      <c r="B454" s="4" t="s">
        <v>141</v>
      </c>
      <c r="C454" s="5">
        <v>450</v>
      </c>
      <c r="D454" s="5" t="s">
        <v>13</v>
      </c>
      <c r="E454" s="6">
        <v>1500</v>
      </c>
      <c r="F454" s="6">
        <v>12.9</v>
      </c>
      <c r="G454" s="6">
        <v>13.9</v>
      </c>
      <c r="H454" s="6">
        <v>15.4</v>
      </c>
      <c r="I454" s="7">
        <f t="shared" si="278"/>
        <v>1500</v>
      </c>
      <c r="J454" s="8">
        <f t="shared" si="289"/>
        <v>2250</v>
      </c>
      <c r="K454" s="8">
        <f t="shared" si="280"/>
        <v>3750</v>
      </c>
    </row>
    <row r="455" spans="1:11" x14ac:dyDescent="0.25">
      <c r="A455" s="3">
        <v>42927</v>
      </c>
      <c r="B455" s="4" t="s">
        <v>124</v>
      </c>
      <c r="C455" s="5">
        <v>1540</v>
      </c>
      <c r="D455" s="5" t="s">
        <v>16</v>
      </c>
      <c r="E455" s="6">
        <v>600</v>
      </c>
      <c r="F455" s="6">
        <v>19.75</v>
      </c>
      <c r="G455" s="6">
        <v>21.75</v>
      </c>
      <c r="H455" s="6">
        <v>24.75</v>
      </c>
      <c r="I455" s="7">
        <f t="shared" si="278"/>
        <v>1200</v>
      </c>
      <c r="J455" s="8">
        <f t="shared" si="289"/>
        <v>1800</v>
      </c>
      <c r="K455" s="8">
        <f t="shared" si="280"/>
        <v>3000</v>
      </c>
    </row>
    <row r="456" spans="1:11" x14ac:dyDescent="0.25">
      <c r="A456" s="3">
        <v>42923</v>
      </c>
      <c r="B456" s="4" t="s">
        <v>70</v>
      </c>
      <c r="C456" s="5">
        <v>260</v>
      </c>
      <c r="D456" s="5" t="s">
        <v>13</v>
      </c>
      <c r="E456" s="6">
        <v>3000</v>
      </c>
      <c r="F456" s="6">
        <v>6.65</v>
      </c>
      <c r="G456" s="6">
        <v>7.15</v>
      </c>
      <c r="H456" s="6">
        <v>7.5</v>
      </c>
      <c r="I456" s="7">
        <f>(G456-F456)*E456</f>
        <v>1500</v>
      </c>
      <c r="J456" s="8">
        <f t="shared" si="289"/>
        <v>1049.9999999999989</v>
      </c>
      <c r="K456" s="8">
        <f>(I456+J456)</f>
        <v>2549.9999999999991</v>
      </c>
    </row>
    <row r="457" spans="1:11" x14ac:dyDescent="0.25">
      <c r="A457" s="3">
        <v>42923</v>
      </c>
      <c r="B457" s="4" t="s">
        <v>145</v>
      </c>
      <c r="C457" s="5">
        <v>660</v>
      </c>
      <c r="D457" s="5" t="s">
        <v>13</v>
      </c>
      <c r="E457" s="6">
        <v>1200</v>
      </c>
      <c r="F457" s="6">
        <v>17.25</v>
      </c>
      <c r="G457" s="6">
        <v>18.5</v>
      </c>
      <c r="H457" s="6">
        <v>0</v>
      </c>
      <c r="I457" s="7">
        <f t="shared" ref="I457:I461" si="290">(G457-F457)*E457</f>
        <v>1500</v>
      </c>
      <c r="J457" s="8">
        <v>0</v>
      </c>
      <c r="K457" s="8">
        <f t="shared" ref="K457:K461" si="291">(I457+J457)</f>
        <v>1500</v>
      </c>
    </row>
    <row r="458" spans="1:11" x14ac:dyDescent="0.25">
      <c r="A458" s="3">
        <v>42923</v>
      </c>
      <c r="B458" s="4" t="s">
        <v>46</v>
      </c>
      <c r="C458" s="5">
        <v>380</v>
      </c>
      <c r="D458" s="5" t="s">
        <v>13</v>
      </c>
      <c r="E458" s="6">
        <v>2000</v>
      </c>
      <c r="F458" s="6">
        <v>5.45</v>
      </c>
      <c r="G458" s="6">
        <v>5.45</v>
      </c>
      <c r="H458" s="6">
        <v>0</v>
      </c>
      <c r="I458" s="7">
        <f t="shared" si="290"/>
        <v>0</v>
      </c>
      <c r="J458" s="8">
        <v>0</v>
      </c>
      <c r="K458" s="8">
        <f t="shared" si="291"/>
        <v>0</v>
      </c>
    </row>
    <row r="459" spans="1:11" x14ac:dyDescent="0.25">
      <c r="A459" s="3">
        <v>42922</v>
      </c>
      <c r="B459" s="4" t="s">
        <v>49</v>
      </c>
      <c r="C459" s="5">
        <v>480</v>
      </c>
      <c r="D459" s="5" t="s">
        <v>13</v>
      </c>
      <c r="E459" s="6">
        <v>2000</v>
      </c>
      <c r="F459" s="6">
        <v>10.6</v>
      </c>
      <c r="G459" s="6">
        <v>11.35</v>
      </c>
      <c r="H459" s="6">
        <v>0</v>
      </c>
      <c r="I459" s="7">
        <f t="shared" si="290"/>
        <v>1500</v>
      </c>
      <c r="J459" s="8">
        <v>0</v>
      </c>
      <c r="K459" s="8">
        <f t="shared" si="291"/>
        <v>1500</v>
      </c>
    </row>
    <row r="460" spans="1:11" x14ac:dyDescent="0.25">
      <c r="A460" s="3">
        <v>42922</v>
      </c>
      <c r="B460" s="4" t="s">
        <v>36</v>
      </c>
      <c r="C460" s="5">
        <v>520</v>
      </c>
      <c r="D460" s="5" t="s">
        <v>13</v>
      </c>
      <c r="E460" s="6">
        <v>1300</v>
      </c>
      <c r="F460" s="6">
        <v>13.25</v>
      </c>
      <c r="G460" s="6">
        <v>14.25</v>
      </c>
      <c r="H460" s="6">
        <v>15.75</v>
      </c>
      <c r="I460" s="7">
        <f t="shared" si="290"/>
        <v>1300</v>
      </c>
      <c r="J460" s="8">
        <f t="shared" ref="J460" si="292">(H460-G460)*E460</f>
        <v>1950</v>
      </c>
      <c r="K460" s="8">
        <f t="shared" si="291"/>
        <v>3250</v>
      </c>
    </row>
    <row r="461" spans="1:11" x14ac:dyDescent="0.25">
      <c r="A461" s="3">
        <v>42922</v>
      </c>
      <c r="B461" s="4" t="s">
        <v>122</v>
      </c>
      <c r="C461" s="5">
        <v>210</v>
      </c>
      <c r="D461" s="5" t="s">
        <v>13</v>
      </c>
      <c r="E461" s="6">
        <v>3500</v>
      </c>
      <c r="F461" s="6">
        <v>6.75</v>
      </c>
      <c r="G461" s="6">
        <v>7.25</v>
      </c>
      <c r="H461" s="6">
        <v>0</v>
      </c>
      <c r="I461" s="7">
        <f t="shared" si="290"/>
        <v>1750</v>
      </c>
      <c r="J461" s="8">
        <v>0</v>
      </c>
      <c r="K461" s="8">
        <f t="shared" si="291"/>
        <v>1750</v>
      </c>
    </row>
    <row r="462" spans="1:11" x14ac:dyDescent="0.25">
      <c r="A462" s="3">
        <v>42921</v>
      </c>
      <c r="B462" s="4" t="s">
        <v>49</v>
      </c>
      <c r="C462" s="5">
        <v>480</v>
      </c>
      <c r="D462" s="5" t="s">
        <v>13</v>
      </c>
      <c r="E462" s="6">
        <v>2000</v>
      </c>
      <c r="F462" s="6">
        <v>7.8</v>
      </c>
      <c r="G462" s="6">
        <v>8.5500000000000007</v>
      </c>
      <c r="H462" s="6">
        <v>9.5500000000000007</v>
      </c>
      <c r="I462" s="7">
        <f>(G462-F462)*E462</f>
        <v>1500.0000000000018</v>
      </c>
      <c r="J462" s="8">
        <f t="shared" ref="J462" si="293">(H462-G462)*E462</f>
        <v>2000</v>
      </c>
      <c r="K462" s="8">
        <f>(I462+J462)</f>
        <v>3500.0000000000018</v>
      </c>
    </row>
    <row r="463" spans="1:11" x14ac:dyDescent="0.25">
      <c r="A463" s="3">
        <v>42921</v>
      </c>
      <c r="B463" s="4" t="s">
        <v>15</v>
      </c>
      <c r="C463" s="5">
        <v>250</v>
      </c>
      <c r="D463" s="5" t="s">
        <v>33</v>
      </c>
      <c r="E463" s="6">
        <v>1700</v>
      </c>
      <c r="F463" s="6">
        <v>6.6</v>
      </c>
      <c r="G463" s="6">
        <v>5.6</v>
      </c>
      <c r="H463" s="6">
        <v>0</v>
      </c>
      <c r="I463" s="7">
        <f t="shared" ref="I463" si="294">(G463-F463)*E463</f>
        <v>-1700</v>
      </c>
      <c r="J463" s="8">
        <v>0</v>
      </c>
      <c r="K463" s="8">
        <f t="shared" ref="K463" si="295">(I463+J463)</f>
        <v>-1700</v>
      </c>
    </row>
    <row r="464" spans="1:11" x14ac:dyDescent="0.25">
      <c r="A464" s="3">
        <v>42920</v>
      </c>
      <c r="B464" s="4" t="s">
        <v>146</v>
      </c>
      <c r="C464" s="5">
        <v>380</v>
      </c>
      <c r="D464" s="5" t="s">
        <v>13</v>
      </c>
      <c r="E464" s="6">
        <v>1200</v>
      </c>
      <c r="F464" s="6">
        <v>9.5</v>
      </c>
      <c r="G464" s="6">
        <v>10.5</v>
      </c>
      <c r="H464" s="6">
        <v>0</v>
      </c>
      <c r="I464" s="7">
        <f>(G464-F464)*E464</f>
        <v>1200</v>
      </c>
      <c r="J464" s="8">
        <v>0</v>
      </c>
      <c r="K464" s="8">
        <f>(I464+J464)</f>
        <v>1200</v>
      </c>
    </row>
    <row r="465" spans="1:11" x14ac:dyDescent="0.25">
      <c r="A465" s="3">
        <v>42920</v>
      </c>
      <c r="B465" s="4" t="s">
        <v>147</v>
      </c>
      <c r="C465" s="5">
        <v>345</v>
      </c>
      <c r="D465" s="5" t="s">
        <v>16</v>
      </c>
      <c r="E465" s="6">
        <v>2400</v>
      </c>
      <c r="F465" s="6">
        <v>11.4</v>
      </c>
      <c r="G465" s="6">
        <v>12.15</v>
      </c>
      <c r="H465" s="6">
        <v>0</v>
      </c>
      <c r="I465" s="7">
        <f>(G465-F465)*E465</f>
        <v>1800</v>
      </c>
      <c r="J465" s="8">
        <v>0</v>
      </c>
      <c r="K465" s="8">
        <f>(I465+J465)</f>
        <v>1800</v>
      </c>
    </row>
    <row r="466" spans="1:11" x14ac:dyDescent="0.25">
      <c r="A466" s="3">
        <v>42919</v>
      </c>
      <c r="B466" s="4" t="s">
        <v>148</v>
      </c>
      <c r="C466" s="5">
        <v>370</v>
      </c>
      <c r="D466" s="5" t="s">
        <v>13</v>
      </c>
      <c r="E466" s="6">
        <v>2500</v>
      </c>
      <c r="F466" s="6">
        <v>9.75</v>
      </c>
      <c r="G466" s="6">
        <v>10.5</v>
      </c>
      <c r="H466" s="6">
        <v>11.5</v>
      </c>
      <c r="I466" s="7">
        <f>(G466-F466)*E466</f>
        <v>1875</v>
      </c>
      <c r="J466" s="8">
        <f t="shared" ref="J466" si="296">(H466-G466)*E466</f>
        <v>2500</v>
      </c>
      <c r="K466" s="8">
        <f>(I466+J466)</f>
        <v>4375</v>
      </c>
    </row>
    <row r="467" spans="1:11" x14ac:dyDescent="0.25">
      <c r="A467" s="3">
        <v>42919</v>
      </c>
      <c r="B467" s="4" t="s">
        <v>149</v>
      </c>
      <c r="C467" s="5">
        <v>560</v>
      </c>
      <c r="D467" s="5" t="s">
        <v>13</v>
      </c>
      <c r="E467" s="6">
        <v>1000</v>
      </c>
      <c r="F467" s="6">
        <v>13.5</v>
      </c>
      <c r="G467" s="6">
        <v>12</v>
      </c>
      <c r="H467" s="6">
        <v>0</v>
      </c>
      <c r="I467" s="7">
        <f t="shared" ref="I467" si="297">(G467-F467)*E467</f>
        <v>-1500</v>
      </c>
      <c r="J467" s="8">
        <v>0</v>
      </c>
      <c r="K467" s="8">
        <f t="shared" ref="K467" si="298">(I467+J467)</f>
        <v>-1500</v>
      </c>
    </row>
    <row r="468" spans="1:11" x14ac:dyDescent="0.25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</row>
    <row r="469" spans="1:11" x14ac:dyDescent="0.25">
      <c r="A469" s="3">
        <v>42916</v>
      </c>
      <c r="B469" s="4" t="s">
        <v>25</v>
      </c>
      <c r="C469" s="5">
        <v>280</v>
      </c>
      <c r="D469" s="5" t="s">
        <v>13</v>
      </c>
      <c r="E469" s="6">
        <v>3000</v>
      </c>
      <c r="F469" s="6">
        <v>5.35</v>
      </c>
      <c r="G469" s="6">
        <v>5.85</v>
      </c>
      <c r="H469" s="6">
        <v>0</v>
      </c>
      <c r="I469" s="7">
        <f>(G469-F469)*E469</f>
        <v>1500</v>
      </c>
      <c r="J469" s="8">
        <v>0</v>
      </c>
      <c r="K469" s="8">
        <f>(I469+J469)</f>
        <v>1500</v>
      </c>
    </row>
    <row r="470" spans="1:11" x14ac:dyDescent="0.25">
      <c r="A470" s="3">
        <v>42916</v>
      </c>
      <c r="B470" s="4" t="s">
        <v>60</v>
      </c>
      <c r="C470" s="5">
        <v>520</v>
      </c>
      <c r="D470" s="5" t="s">
        <v>13</v>
      </c>
      <c r="E470" s="6">
        <v>1200</v>
      </c>
      <c r="F470" s="6">
        <v>11.4</v>
      </c>
      <c r="G470" s="6">
        <v>9.9</v>
      </c>
      <c r="H470" s="6">
        <v>0</v>
      </c>
      <c r="I470" s="7">
        <f t="shared" ref="I470" si="299">(G470-F470)*E470</f>
        <v>-1800</v>
      </c>
      <c r="J470" s="8">
        <v>0</v>
      </c>
      <c r="K470" s="8">
        <f t="shared" ref="K470" si="300">(I470+J470)</f>
        <v>-1800</v>
      </c>
    </row>
    <row r="471" spans="1:11" x14ac:dyDescent="0.25">
      <c r="A471" s="3">
        <v>42916</v>
      </c>
      <c r="B471" s="4" t="s">
        <v>104</v>
      </c>
      <c r="C471" s="5">
        <v>260</v>
      </c>
      <c r="D471" s="5" t="s">
        <v>13</v>
      </c>
      <c r="E471" s="6">
        <v>3500</v>
      </c>
      <c r="F471" s="6">
        <v>7.15</v>
      </c>
      <c r="G471" s="6">
        <v>6.55</v>
      </c>
      <c r="H471" s="6">
        <v>0</v>
      </c>
      <c r="I471" s="7">
        <f>(G471-F471)*E471</f>
        <v>-2100.0000000000018</v>
      </c>
      <c r="J471" s="8">
        <v>0</v>
      </c>
      <c r="K471" s="8">
        <f>(I471+J471)</f>
        <v>-2100.0000000000018</v>
      </c>
    </row>
    <row r="472" spans="1:11" x14ac:dyDescent="0.25">
      <c r="A472" s="3">
        <v>42915</v>
      </c>
      <c r="B472" s="4" t="s">
        <v>129</v>
      </c>
      <c r="C472" s="5">
        <v>390</v>
      </c>
      <c r="D472" s="5" t="s">
        <v>33</v>
      </c>
      <c r="E472" s="6">
        <v>1500</v>
      </c>
      <c r="F472" s="6">
        <v>4.25</v>
      </c>
      <c r="G472" s="6">
        <v>5.25</v>
      </c>
      <c r="H472" s="6">
        <v>5.75</v>
      </c>
      <c r="I472" s="7">
        <f>(G472-F472)*E472</f>
        <v>1500</v>
      </c>
      <c r="J472" s="8">
        <f t="shared" ref="J472" si="301">(H472-G472)*E472</f>
        <v>750</v>
      </c>
      <c r="K472" s="8">
        <f>(I472+J472)</f>
        <v>2250</v>
      </c>
    </row>
    <row r="473" spans="1:11" x14ac:dyDescent="0.25">
      <c r="A473" s="3">
        <v>42915</v>
      </c>
      <c r="B473" s="4" t="s">
        <v>64</v>
      </c>
      <c r="C473" s="5">
        <v>400</v>
      </c>
      <c r="D473" s="5" t="s">
        <v>13</v>
      </c>
      <c r="E473" s="6">
        <v>1700</v>
      </c>
      <c r="F473" s="6">
        <v>5.9</v>
      </c>
      <c r="G473" s="6">
        <v>6.35</v>
      </c>
      <c r="H473" s="6">
        <v>0</v>
      </c>
      <c r="I473" s="7">
        <f t="shared" ref="I473:I513" si="302">(G473-F473)*E473</f>
        <v>764.99999999999875</v>
      </c>
      <c r="J473" s="8">
        <v>0</v>
      </c>
      <c r="K473" s="8">
        <f t="shared" ref="K473:K474" si="303">(I473+J473)</f>
        <v>764.99999999999875</v>
      </c>
    </row>
    <row r="474" spans="1:11" x14ac:dyDescent="0.25">
      <c r="A474" s="3">
        <v>42914</v>
      </c>
      <c r="B474" s="4" t="s">
        <v>44</v>
      </c>
      <c r="C474" s="5">
        <v>360</v>
      </c>
      <c r="D474" s="5" t="s">
        <v>13</v>
      </c>
      <c r="E474" s="6">
        <v>2000</v>
      </c>
      <c r="F474" s="6">
        <v>4.5</v>
      </c>
      <c r="G474" s="6">
        <v>5.25</v>
      </c>
      <c r="H474" s="6">
        <v>6.25</v>
      </c>
      <c r="I474" s="7">
        <f t="shared" si="302"/>
        <v>1500</v>
      </c>
      <c r="J474" s="8">
        <f t="shared" ref="J474" si="304">(H474-G474)*E474</f>
        <v>2000</v>
      </c>
      <c r="K474" s="8">
        <f t="shared" si="303"/>
        <v>3500</v>
      </c>
    </row>
    <row r="475" spans="1:11" x14ac:dyDescent="0.25">
      <c r="A475" s="3">
        <v>42914</v>
      </c>
      <c r="B475" s="4" t="s">
        <v>92</v>
      </c>
      <c r="C475" s="5">
        <v>520</v>
      </c>
      <c r="D475" s="5" t="s">
        <v>13</v>
      </c>
      <c r="E475" s="6">
        <v>1050</v>
      </c>
      <c r="F475" s="6">
        <v>2.75</v>
      </c>
      <c r="G475" s="6">
        <v>2.25</v>
      </c>
      <c r="H475" s="6">
        <v>0</v>
      </c>
      <c r="I475" s="7">
        <f t="shared" si="302"/>
        <v>-525</v>
      </c>
      <c r="J475" s="8">
        <v>0</v>
      </c>
      <c r="K475" s="8">
        <f>(I475+J475)</f>
        <v>-525</v>
      </c>
    </row>
    <row r="476" spans="1:11" x14ac:dyDescent="0.25">
      <c r="A476" s="3">
        <v>42914</v>
      </c>
      <c r="B476" s="4" t="s">
        <v>150</v>
      </c>
      <c r="C476" s="5">
        <v>135</v>
      </c>
      <c r="D476" s="5" t="s">
        <v>13</v>
      </c>
      <c r="E476" s="6">
        <v>3500</v>
      </c>
      <c r="F476" s="6">
        <v>5.75</v>
      </c>
      <c r="G476" s="6">
        <v>6.75</v>
      </c>
      <c r="H476" s="6">
        <v>0</v>
      </c>
      <c r="I476" s="7">
        <f t="shared" si="302"/>
        <v>3500</v>
      </c>
      <c r="J476" s="8">
        <v>0</v>
      </c>
      <c r="K476" s="8">
        <f t="shared" ref="K476:K513" si="305">(I476+J476)</f>
        <v>3500</v>
      </c>
    </row>
    <row r="477" spans="1:11" x14ac:dyDescent="0.25">
      <c r="A477" s="3">
        <v>42914</v>
      </c>
      <c r="B477" s="4" t="s">
        <v>49</v>
      </c>
      <c r="C477" s="5">
        <v>450</v>
      </c>
      <c r="D477" s="5" t="s">
        <v>13</v>
      </c>
      <c r="E477" s="6">
        <v>2000</v>
      </c>
      <c r="F477" s="6">
        <v>3</v>
      </c>
      <c r="G477" s="6">
        <v>2</v>
      </c>
      <c r="H477" s="6">
        <v>0</v>
      </c>
      <c r="I477" s="7">
        <f t="shared" si="302"/>
        <v>-2000</v>
      </c>
      <c r="J477" s="8">
        <v>0</v>
      </c>
      <c r="K477" s="8">
        <f t="shared" si="305"/>
        <v>-2000</v>
      </c>
    </row>
    <row r="478" spans="1:11" x14ac:dyDescent="0.25">
      <c r="A478" s="3">
        <v>42913</v>
      </c>
      <c r="B478" s="4" t="s">
        <v>25</v>
      </c>
      <c r="C478" s="5">
        <v>280</v>
      </c>
      <c r="D478" s="5" t="s">
        <v>33</v>
      </c>
      <c r="E478" s="6">
        <v>3000</v>
      </c>
      <c r="F478" s="6">
        <v>2.75</v>
      </c>
      <c r="G478" s="6">
        <v>2.15</v>
      </c>
      <c r="H478" s="6">
        <v>0</v>
      </c>
      <c r="I478" s="7">
        <f t="shared" si="302"/>
        <v>-1800.0000000000002</v>
      </c>
      <c r="J478" s="8">
        <v>0</v>
      </c>
      <c r="K478" s="8">
        <f t="shared" si="305"/>
        <v>-1800.0000000000002</v>
      </c>
    </row>
    <row r="479" spans="1:11" x14ac:dyDescent="0.25">
      <c r="A479" s="3">
        <v>42913</v>
      </c>
      <c r="B479" s="4" t="s">
        <v>115</v>
      </c>
      <c r="C479" s="5">
        <v>430</v>
      </c>
      <c r="D479" s="5" t="s">
        <v>33</v>
      </c>
      <c r="E479" s="6">
        <v>1500</v>
      </c>
      <c r="F479" s="6">
        <v>7.3</v>
      </c>
      <c r="G479" s="6">
        <v>5.8</v>
      </c>
      <c r="H479" s="6">
        <v>18</v>
      </c>
      <c r="I479" s="7">
        <f t="shared" si="302"/>
        <v>-2250</v>
      </c>
      <c r="J479" s="8">
        <v>0</v>
      </c>
      <c r="K479" s="8">
        <f t="shared" si="305"/>
        <v>-2250</v>
      </c>
    </row>
    <row r="480" spans="1:11" x14ac:dyDescent="0.25">
      <c r="A480" s="3">
        <v>42913</v>
      </c>
      <c r="B480" s="4" t="s">
        <v>49</v>
      </c>
      <c r="C480" s="5">
        <v>450</v>
      </c>
      <c r="D480" s="5" t="s">
        <v>13</v>
      </c>
      <c r="E480" s="6">
        <v>2000</v>
      </c>
      <c r="F480" s="6">
        <v>3.35</v>
      </c>
      <c r="G480" s="6">
        <v>4</v>
      </c>
      <c r="H480" s="6">
        <v>0</v>
      </c>
      <c r="I480" s="7">
        <f t="shared" si="302"/>
        <v>1299.9999999999998</v>
      </c>
      <c r="J480" s="8">
        <v>0</v>
      </c>
      <c r="K480" s="8">
        <f t="shared" si="305"/>
        <v>1299.9999999999998</v>
      </c>
    </row>
    <row r="481" spans="1:11" x14ac:dyDescent="0.25">
      <c r="A481" s="3">
        <v>42909</v>
      </c>
      <c r="B481" s="4" t="s">
        <v>151</v>
      </c>
      <c r="C481" s="5">
        <v>460</v>
      </c>
      <c r="D481" s="5" t="s">
        <v>33</v>
      </c>
      <c r="E481" s="6">
        <v>1500</v>
      </c>
      <c r="F481" s="6">
        <v>15.65</v>
      </c>
      <c r="G481" s="6">
        <v>16.649999999999999</v>
      </c>
      <c r="H481" s="6">
        <v>18</v>
      </c>
      <c r="I481" s="7">
        <f t="shared" si="302"/>
        <v>1499.9999999999973</v>
      </c>
      <c r="J481" s="8">
        <f t="shared" ref="J481:J484" si="306">(H481-G481)*E481</f>
        <v>2025.000000000002</v>
      </c>
      <c r="K481" s="8">
        <f t="shared" si="305"/>
        <v>3524.9999999999991</v>
      </c>
    </row>
    <row r="482" spans="1:11" x14ac:dyDescent="0.25">
      <c r="A482" s="3">
        <v>42909</v>
      </c>
      <c r="B482" s="4" t="s">
        <v>152</v>
      </c>
      <c r="C482" s="5">
        <v>1680</v>
      </c>
      <c r="D482" s="5" t="s">
        <v>33</v>
      </c>
      <c r="E482" s="6">
        <v>500</v>
      </c>
      <c r="F482" s="6">
        <v>9.75</v>
      </c>
      <c r="G482" s="6">
        <v>11.75</v>
      </c>
      <c r="H482" s="6">
        <v>14.75</v>
      </c>
      <c r="I482" s="7">
        <f t="shared" si="302"/>
        <v>1000</v>
      </c>
      <c r="J482" s="8">
        <f t="shared" si="306"/>
        <v>1500</v>
      </c>
      <c r="K482" s="8">
        <f t="shared" si="305"/>
        <v>2500</v>
      </c>
    </row>
    <row r="483" spans="1:11" x14ac:dyDescent="0.25">
      <c r="A483" s="3">
        <v>42909</v>
      </c>
      <c r="B483" s="4" t="s">
        <v>88</v>
      </c>
      <c r="C483" s="5">
        <v>1420</v>
      </c>
      <c r="D483" s="5" t="s">
        <v>13</v>
      </c>
      <c r="E483" s="6">
        <v>500</v>
      </c>
      <c r="F483" s="6">
        <v>27.5</v>
      </c>
      <c r="G483" s="6">
        <v>25</v>
      </c>
      <c r="H483" s="6">
        <v>0</v>
      </c>
      <c r="I483" s="7">
        <f t="shared" si="302"/>
        <v>-1250</v>
      </c>
      <c r="J483" s="8">
        <v>0</v>
      </c>
      <c r="K483" s="8">
        <f t="shared" si="305"/>
        <v>-1250</v>
      </c>
    </row>
    <row r="484" spans="1:11" x14ac:dyDescent="0.25">
      <c r="A484" s="3">
        <v>42909</v>
      </c>
      <c r="B484" s="4" t="s">
        <v>126</v>
      </c>
      <c r="C484" s="5">
        <v>660</v>
      </c>
      <c r="D484" s="5" t="s">
        <v>16</v>
      </c>
      <c r="E484" s="6">
        <v>700</v>
      </c>
      <c r="F484" s="6">
        <v>7</v>
      </c>
      <c r="G484" s="6">
        <v>8</v>
      </c>
      <c r="H484" s="6">
        <v>11</v>
      </c>
      <c r="I484" s="7">
        <f t="shared" si="302"/>
        <v>700</v>
      </c>
      <c r="J484" s="8">
        <f t="shared" si="306"/>
        <v>2100</v>
      </c>
      <c r="K484" s="8">
        <f t="shared" si="305"/>
        <v>2800</v>
      </c>
    </row>
    <row r="485" spans="1:11" x14ac:dyDescent="0.25">
      <c r="A485" s="3">
        <v>42908</v>
      </c>
      <c r="B485" s="4" t="s">
        <v>150</v>
      </c>
      <c r="C485" s="5">
        <v>145</v>
      </c>
      <c r="D485" s="5" t="s">
        <v>13</v>
      </c>
      <c r="E485" s="6">
        <v>3500</v>
      </c>
      <c r="F485" s="6">
        <v>4</v>
      </c>
      <c r="G485" s="6">
        <v>4.5</v>
      </c>
      <c r="H485" s="6">
        <v>0</v>
      </c>
      <c r="I485" s="7">
        <f t="shared" si="302"/>
        <v>1750</v>
      </c>
      <c r="J485" s="8">
        <v>0</v>
      </c>
      <c r="K485" s="8">
        <f t="shared" si="305"/>
        <v>1750</v>
      </c>
    </row>
    <row r="486" spans="1:11" x14ac:dyDescent="0.25">
      <c r="A486" s="3">
        <v>42908</v>
      </c>
      <c r="B486" s="4" t="s">
        <v>40</v>
      </c>
      <c r="C486" s="5">
        <v>640</v>
      </c>
      <c r="D486" s="5" t="s">
        <v>13</v>
      </c>
      <c r="E486" s="6">
        <v>1500</v>
      </c>
      <c r="F486" s="6">
        <v>8</v>
      </c>
      <c r="G486" s="6">
        <v>9</v>
      </c>
      <c r="H486" s="6">
        <v>0</v>
      </c>
      <c r="I486" s="7">
        <f t="shared" si="302"/>
        <v>1500</v>
      </c>
      <c r="J486" s="8">
        <v>0</v>
      </c>
      <c r="K486" s="8">
        <f t="shared" si="305"/>
        <v>1500</v>
      </c>
    </row>
    <row r="487" spans="1:11" x14ac:dyDescent="0.25">
      <c r="A487" s="3">
        <v>42907</v>
      </c>
      <c r="B487" s="4" t="s">
        <v>91</v>
      </c>
      <c r="C487" s="5">
        <v>1420</v>
      </c>
      <c r="D487" s="5" t="s">
        <v>13</v>
      </c>
      <c r="E487" s="6">
        <v>500</v>
      </c>
      <c r="F487" s="6">
        <v>17.5</v>
      </c>
      <c r="G487" s="6">
        <v>19.5</v>
      </c>
      <c r="H487" s="6">
        <v>21.5</v>
      </c>
      <c r="I487" s="7">
        <f t="shared" si="302"/>
        <v>1000</v>
      </c>
      <c r="J487" s="8">
        <f t="shared" ref="J487:J489" si="307">(H487-G487)*E487</f>
        <v>1000</v>
      </c>
      <c r="K487" s="8">
        <f t="shared" si="305"/>
        <v>2000</v>
      </c>
    </row>
    <row r="488" spans="1:11" x14ac:dyDescent="0.25">
      <c r="A488" s="3">
        <v>42907</v>
      </c>
      <c r="B488" s="4" t="s">
        <v>137</v>
      </c>
      <c r="C488" s="5">
        <v>1640</v>
      </c>
      <c r="D488" s="5" t="s">
        <v>13</v>
      </c>
      <c r="E488" s="6">
        <v>500</v>
      </c>
      <c r="F488" s="6">
        <v>11</v>
      </c>
      <c r="G488" s="6">
        <v>13</v>
      </c>
      <c r="H488" s="6">
        <v>15.5</v>
      </c>
      <c r="I488" s="7">
        <f t="shared" si="302"/>
        <v>1000</v>
      </c>
      <c r="J488" s="8">
        <f t="shared" si="307"/>
        <v>1250</v>
      </c>
      <c r="K488" s="8">
        <f t="shared" si="305"/>
        <v>2250</v>
      </c>
    </row>
    <row r="489" spans="1:11" x14ac:dyDescent="0.25">
      <c r="A489" s="3">
        <v>42906</v>
      </c>
      <c r="B489" s="4" t="s">
        <v>151</v>
      </c>
      <c r="C489" s="5">
        <v>460</v>
      </c>
      <c r="D489" s="5" t="s">
        <v>13</v>
      </c>
      <c r="E489" s="6">
        <v>1500</v>
      </c>
      <c r="F489" s="6">
        <v>10.25</v>
      </c>
      <c r="G489" s="6">
        <v>11.25</v>
      </c>
      <c r="H489" s="6">
        <v>12.75</v>
      </c>
      <c r="I489" s="7">
        <f t="shared" si="302"/>
        <v>1500</v>
      </c>
      <c r="J489" s="8">
        <f t="shared" si="307"/>
        <v>2250</v>
      </c>
      <c r="K489" s="8">
        <f t="shared" si="305"/>
        <v>3750</v>
      </c>
    </row>
    <row r="490" spans="1:11" x14ac:dyDescent="0.25">
      <c r="A490" s="3">
        <v>42905</v>
      </c>
      <c r="B490" s="4" t="s">
        <v>50</v>
      </c>
      <c r="C490" s="5">
        <v>540</v>
      </c>
      <c r="D490" s="5" t="s">
        <v>13</v>
      </c>
      <c r="E490" s="6">
        <v>1050</v>
      </c>
      <c r="F490" s="6">
        <v>7.5</v>
      </c>
      <c r="G490" s="6">
        <v>8.5</v>
      </c>
      <c r="H490" s="6">
        <v>0</v>
      </c>
      <c r="I490" s="7">
        <f t="shared" si="302"/>
        <v>1050</v>
      </c>
      <c r="J490" s="8">
        <v>0</v>
      </c>
      <c r="K490" s="8">
        <f t="shared" si="305"/>
        <v>1050</v>
      </c>
    </row>
    <row r="491" spans="1:11" x14ac:dyDescent="0.25">
      <c r="A491" s="3">
        <v>42905</v>
      </c>
      <c r="B491" s="4" t="s">
        <v>64</v>
      </c>
      <c r="C491" s="5">
        <v>370</v>
      </c>
      <c r="D491" s="5" t="s">
        <v>13</v>
      </c>
      <c r="E491" s="6">
        <v>1700</v>
      </c>
      <c r="F491" s="6">
        <v>4.9000000000000004</v>
      </c>
      <c r="G491" s="6">
        <v>5.9</v>
      </c>
      <c r="H491" s="6">
        <v>0</v>
      </c>
      <c r="I491" s="7">
        <f t="shared" si="302"/>
        <v>1700</v>
      </c>
      <c r="J491" s="8">
        <v>0</v>
      </c>
      <c r="K491" s="8">
        <f t="shared" si="305"/>
        <v>1700</v>
      </c>
    </row>
    <row r="492" spans="1:11" x14ac:dyDescent="0.25">
      <c r="A492" s="3">
        <v>42902</v>
      </c>
      <c r="B492" s="4" t="s">
        <v>50</v>
      </c>
      <c r="C492" s="5">
        <v>540</v>
      </c>
      <c r="D492" s="5" t="s">
        <v>13</v>
      </c>
      <c r="E492" s="6">
        <v>1050</v>
      </c>
      <c r="F492" s="6">
        <v>8.4</v>
      </c>
      <c r="G492" s="6">
        <v>9</v>
      </c>
      <c r="H492" s="6">
        <v>0</v>
      </c>
      <c r="I492" s="7">
        <f t="shared" si="302"/>
        <v>629.99999999999966</v>
      </c>
      <c r="J492" s="8">
        <v>0</v>
      </c>
      <c r="K492" s="8">
        <f t="shared" si="305"/>
        <v>629.99999999999966</v>
      </c>
    </row>
    <row r="493" spans="1:11" x14ac:dyDescent="0.25">
      <c r="A493" s="3">
        <v>42902</v>
      </c>
      <c r="B493" s="4" t="s">
        <v>145</v>
      </c>
      <c r="C493" s="5">
        <v>540</v>
      </c>
      <c r="D493" s="5" t="s">
        <v>13</v>
      </c>
      <c r="E493" s="6">
        <v>1050</v>
      </c>
      <c r="F493" s="6">
        <v>8.4</v>
      </c>
      <c r="G493" s="6">
        <v>9.9</v>
      </c>
      <c r="H493" s="6">
        <v>0</v>
      </c>
      <c r="I493" s="7">
        <f t="shared" si="302"/>
        <v>1575</v>
      </c>
      <c r="J493" s="8">
        <v>0</v>
      </c>
      <c r="K493" s="8">
        <f t="shared" si="305"/>
        <v>1575</v>
      </c>
    </row>
    <row r="494" spans="1:11" x14ac:dyDescent="0.25">
      <c r="A494" s="3">
        <v>42901</v>
      </c>
      <c r="B494" s="4" t="s">
        <v>88</v>
      </c>
      <c r="C494" s="5">
        <v>1360</v>
      </c>
      <c r="D494" s="5" t="s">
        <v>13</v>
      </c>
      <c r="E494" s="6">
        <v>500</v>
      </c>
      <c r="F494" s="6">
        <v>28</v>
      </c>
      <c r="G494" s="6">
        <v>30</v>
      </c>
      <c r="H494" s="6">
        <v>33</v>
      </c>
      <c r="I494" s="7">
        <f t="shared" si="302"/>
        <v>1000</v>
      </c>
      <c r="J494" s="8">
        <f t="shared" ref="J494" si="308">(H494-G494)*E494</f>
        <v>1500</v>
      </c>
      <c r="K494" s="8">
        <f t="shared" si="305"/>
        <v>2500</v>
      </c>
    </row>
    <row r="495" spans="1:11" x14ac:dyDescent="0.25">
      <c r="A495" s="3">
        <v>42901</v>
      </c>
      <c r="B495" s="4" t="s">
        <v>69</v>
      </c>
      <c r="C495" s="5">
        <v>240</v>
      </c>
      <c r="D495" s="5" t="s">
        <v>13</v>
      </c>
      <c r="E495" s="6">
        <v>3500</v>
      </c>
      <c r="F495" s="6">
        <v>5.5</v>
      </c>
      <c r="G495" s="6">
        <v>5</v>
      </c>
      <c r="H495" s="6">
        <v>0</v>
      </c>
      <c r="I495" s="7">
        <f t="shared" si="302"/>
        <v>-1750</v>
      </c>
      <c r="J495" s="8">
        <v>0</v>
      </c>
      <c r="K495" s="8">
        <f t="shared" si="305"/>
        <v>-1750</v>
      </c>
    </row>
    <row r="496" spans="1:11" x14ac:dyDescent="0.25">
      <c r="A496" s="3">
        <v>42900</v>
      </c>
      <c r="B496" s="4" t="s">
        <v>42</v>
      </c>
      <c r="C496" s="5">
        <v>370</v>
      </c>
      <c r="D496" s="5" t="s">
        <v>13</v>
      </c>
      <c r="E496" s="6">
        <v>1700</v>
      </c>
      <c r="F496" s="6">
        <v>5.5</v>
      </c>
      <c r="G496" s="6">
        <v>6.5</v>
      </c>
      <c r="H496" s="6">
        <v>7.5</v>
      </c>
      <c r="I496" s="7">
        <f t="shared" si="302"/>
        <v>1700</v>
      </c>
      <c r="J496" s="8">
        <f t="shared" ref="J496" si="309">(H496-G496)*E496</f>
        <v>1700</v>
      </c>
      <c r="K496" s="8">
        <f t="shared" si="305"/>
        <v>3400</v>
      </c>
    </row>
    <row r="497" spans="1:11" x14ac:dyDescent="0.25">
      <c r="A497" s="3">
        <v>42899</v>
      </c>
      <c r="B497" s="4" t="s">
        <v>32</v>
      </c>
      <c r="C497" s="5">
        <v>290</v>
      </c>
      <c r="D497" s="5" t="s">
        <v>13</v>
      </c>
      <c r="E497" s="6">
        <v>3000</v>
      </c>
      <c r="F497" s="6">
        <v>5.05</v>
      </c>
      <c r="G497" s="6">
        <v>4.45</v>
      </c>
      <c r="H497" s="6">
        <v>0</v>
      </c>
      <c r="I497" s="7">
        <f t="shared" si="302"/>
        <v>-1799.9999999999989</v>
      </c>
      <c r="J497" s="8">
        <v>0</v>
      </c>
      <c r="K497" s="8">
        <f t="shared" si="305"/>
        <v>-1799.9999999999989</v>
      </c>
    </row>
    <row r="498" spans="1:11" x14ac:dyDescent="0.25">
      <c r="A498" s="3">
        <v>42899</v>
      </c>
      <c r="B498" s="4" t="s">
        <v>60</v>
      </c>
      <c r="C498" s="5">
        <v>510</v>
      </c>
      <c r="D498" s="5" t="s">
        <v>13</v>
      </c>
      <c r="E498" s="6">
        <v>1200</v>
      </c>
      <c r="F498" s="6">
        <v>11</v>
      </c>
      <c r="G498" s="6">
        <v>9.5</v>
      </c>
      <c r="H498" s="6">
        <v>13.5</v>
      </c>
      <c r="I498" s="7">
        <f t="shared" si="302"/>
        <v>-1800</v>
      </c>
      <c r="J498" s="8">
        <v>0</v>
      </c>
      <c r="K498" s="8">
        <f t="shared" si="305"/>
        <v>-1800</v>
      </c>
    </row>
    <row r="499" spans="1:11" x14ac:dyDescent="0.25">
      <c r="A499" s="3">
        <v>42898</v>
      </c>
      <c r="B499" s="4" t="s">
        <v>144</v>
      </c>
      <c r="C499" s="5">
        <v>510</v>
      </c>
      <c r="D499" s="5" t="s">
        <v>13</v>
      </c>
      <c r="E499" s="6">
        <v>2000</v>
      </c>
      <c r="F499" s="6">
        <v>14.6</v>
      </c>
      <c r="G499" s="6">
        <v>15.6</v>
      </c>
      <c r="H499" s="6">
        <v>0</v>
      </c>
      <c r="I499" s="7">
        <f t="shared" si="302"/>
        <v>2000</v>
      </c>
      <c r="J499" s="8">
        <v>0</v>
      </c>
      <c r="K499" s="8">
        <f t="shared" si="305"/>
        <v>2000</v>
      </c>
    </row>
    <row r="500" spans="1:11" x14ac:dyDescent="0.25">
      <c r="A500" s="3">
        <v>42895</v>
      </c>
      <c r="B500" s="4" t="s">
        <v>39</v>
      </c>
      <c r="C500" s="5">
        <v>460</v>
      </c>
      <c r="D500" s="5" t="s">
        <v>13</v>
      </c>
      <c r="E500" s="6">
        <v>1500</v>
      </c>
      <c r="F500" s="6">
        <v>11.75</v>
      </c>
      <c r="G500" s="6">
        <v>12.75</v>
      </c>
      <c r="H500" s="6">
        <v>14.25</v>
      </c>
      <c r="I500" s="7">
        <f t="shared" si="302"/>
        <v>1500</v>
      </c>
      <c r="J500" s="8">
        <f t="shared" ref="J500" si="310">(H500-G500)*E500</f>
        <v>2250</v>
      </c>
      <c r="K500" s="8">
        <f t="shared" si="305"/>
        <v>3750</v>
      </c>
    </row>
    <row r="501" spans="1:11" x14ac:dyDescent="0.25">
      <c r="A501" s="3">
        <v>42895</v>
      </c>
      <c r="B501" s="4" t="s">
        <v>60</v>
      </c>
      <c r="C501" s="5">
        <v>510</v>
      </c>
      <c r="D501" s="5" t="s">
        <v>13</v>
      </c>
      <c r="E501" s="6">
        <v>1200</v>
      </c>
      <c r="F501" s="6">
        <v>15.25</v>
      </c>
      <c r="G501" s="6">
        <v>15.25</v>
      </c>
      <c r="H501" s="6">
        <v>0</v>
      </c>
      <c r="I501" s="7">
        <f t="shared" si="302"/>
        <v>0</v>
      </c>
      <c r="J501" s="8">
        <v>0</v>
      </c>
      <c r="K501" s="8">
        <f t="shared" si="305"/>
        <v>0</v>
      </c>
    </row>
    <row r="502" spans="1:11" x14ac:dyDescent="0.25">
      <c r="A502" s="3">
        <v>42894</v>
      </c>
      <c r="B502" s="4" t="s">
        <v>40</v>
      </c>
      <c r="C502" s="5">
        <v>550</v>
      </c>
      <c r="D502" s="5" t="s">
        <v>16</v>
      </c>
      <c r="E502" s="6">
        <v>1500</v>
      </c>
      <c r="F502" s="6">
        <v>10.5</v>
      </c>
      <c r="G502" s="6">
        <v>11.5</v>
      </c>
      <c r="H502" s="6">
        <v>12.75</v>
      </c>
      <c r="I502" s="7">
        <f t="shared" si="302"/>
        <v>1500</v>
      </c>
      <c r="J502" s="8">
        <f t="shared" ref="J502" si="311">(H502-G502)*E502</f>
        <v>1875</v>
      </c>
      <c r="K502" s="8">
        <f t="shared" si="305"/>
        <v>3375</v>
      </c>
    </row>
    <row r="503" spans="1:11" x14ac:dyDescent="0.25">
      <c r="A503" s="3">
        <v>42894</v>
      </c>
      <c r="B503" s="4" t="s">
        <v>21</v>
      </c>
      <c r="C503" s="5">
        <v>500</v>
      </c>
      <c r="D503" s="5" t="s">
        <v>13</v>
      </c>
      <c r="E503" s="6">
        <v>1300</v>
      </c>
      <c r="F503" s="6">
        <v>13.3</v>
      </c>
      <c r="G503" s="6">
        <v>11.8</v>
      </c>
      <c r="H503" s="6">
        <v>0</v>
      </c>
      <c r="I503" s="7">
        <f t="shared" si="302"/>
        <v>-1950</v>
      </c>
      <c r="J503" s="8">
        <v>0</v>
      </c>
      <c r="K503" s="8">
        <f t="shared" si="305"/>
        <v>-1950</v>
      </c>
    </row>
    <row r="504" spans="1:11" x14ac:dyDescent="0.25">
      <c r="A504" s="3">
        <v>42893</v>
      </c>
      <c r="B504" s="4" t="s">
        <v>153</v>
      </c>
      <c r="C504" s="5">
        <v>600</v>
      </c>
      <c r="D504" s="5" t="s">
        <v>13</v>
      </c>
      <c r="E504" s="6">
        <v>700</v>
      </c>
      <c r="F504" s="6">
        <v>17.5</v>
      </c>
      <c r="G504" s="6">
        <v>19.5</v>
      </c>
      <c r="H504" s="6">
        <v>22.5</v>
      </c>
      <c r="I504" s="7">
        <f t="shared" si="302"/>
        <v>1400</v>
      </c>
      <c r="J504" s="8">
        <v>0</v>
      </c>
      <c r="K504" s="8">
        <f t="shared" si="305"/>
        <v>1400</v>
      </c>
    </row>
    <row r="505" spans="1:11" x14ac:dyDescent="0.25">
      <c r="A505" s="3">
        <v>42893</v>
      </c>
      <c r="B505" s="4" t="s">
        <v>154</v>
      </c>
      <c r="C505" s="5">
        <v>1200</v>
      </c>
      <c r="D505" s="5" t="s">
        <v>13</v>
      </c>
      <c r="E505" s="6">
        <v>600</v>
      </c>
      <c r="F505" s="6">
        <v>25.5</v>
      </c>
      <c r="G505" s="6">
        <v>27.5</v>
      </c>
      <c r="H505" s="6">
        <v>30.5</v>
      </c>
      <c r="I505" s="7">
        <f t="shared" si="302"/>
        <v>1200</v>
      </c>
      <c r="J505" s="8">
        <f t="shared" ref="J505" si="312">(H505-G505)*E505</f>
        <v>1800</v>
      </c>
      <c r="K505" s="8">
        <f t="shared" si="305"/>
        <v>3000</v>
      </c>
    </row>
    <row r="506" spans="1:11" x14ac:dyDescent="0.25">
      <c r="A506" s="3">
        <v>42892</v>
      </c>
      <c r="B506" s="4" t="s">
        <v>44</v>
      </c>
      <c r="C506" s="5">
        <v>400</v>
      </c>
      <c r="D506" s="5" t="s">
        <v>13</v>
      </c>
      <c r="E506" s="6">
        <v>2000</v>
      </c>
      <c r="F506" s="6">
        <v>9.9</v>
      </c>
      <c r="G506" s="6">
        <v>10.65</v>
      </c>
      <c r="H506" s="6">
        <v>0</v>
      </c>
      <c r="I506" s="7">
        <f t="shared" si="302"/>
        <v>1500</v>
      </c>
      <c r="J506" s="8">
        <v>0</v>
      </c>
      <c r="K506" s="8">
        <f t="shared" si="305"/>
        <v>1500</v>
      </c>
    </row>
    <row r="507" spans="1:11" x14ac:dyDescent="0.25">
      <c r="A507" s="3">
        <v>42892</v>
      </c>
      <c r="B507" s="4" t="s">
        <v>49</v>
      </c>
      <c r="C507" s="5">
        <v>490</v>
      </c>
      <c r="D507" s="5" t="s">
        <v>16</v>
      </c>
      <c r="E507" s="6">
        <v>2000</v>
      </c>
      <c r="F507" s="6">
        <v>14.5</v>
      </c>
      <c r="G507" s="6">
        <v>15.25</v>
      </c>
      <c r="H507" s="6">
        <v>0</v>
      </c>
      <c r="I507" s="7">
        <f t="shared" si="302"/>
        <v>1500</v>
      </c>
      <c r="J507" s="8">
        <v>0</v>
      </c>
      <c r="K507" s="8">
        <f t="shared" si="305"/>
        <v>1500</v>
      </c>
    </row>
    <row r="508" spans="1:11" x14ac:dyDescent="0.25">
      <c r="A508" s="3">
        <v>42891</v>
      </c>
      <c r="B508" s="4" t="s">
        <v>155</v>
      </c>
      <c r="C508" s="5">
        <v>120</v>
      </c>
      <c r="D508" s="5" t="s">
        <v>16</v>
      </c>
      <c r="E508" s="6">
        <v>4500</v>
      </c>
      <c r="F508" s="6">
        <v>4.3499999999999996</v>
      </c>
      <c r="G508" s="6">
        <v>4.8</v>
      </c>
      <c r="H508" s="6">
        <v>5.45</v>
      </c>
      <c r="I508" s="7">
        <f t="shared" si="302"/>
        <v>2025.0000000000009</v>
      </c>
      <c r="J508" s="8">
        <f t="shared" ref="J508:J509" si="313">(H508-G508)*E508</f>
        <v>2925.0000000000018</v>
      </c>
      <c r="K508" s="8">
        <f t="shared" si="305"/>
        <v>4950.0000000000027</v>
      </c>
    </row>
    <row r="509" spans="1:11" x14ac:dyDescent="0.25">
      <c r="A509" s="3">
        <v>42891</v>
      </c>
      <c r="B509" s="4" t="s">
        <v>156</v>
      </c>
      <c r="C509" s="5">
        <v>1100</v>
      </c>
      <c r="D509" s="5" t="s">
        <v>13</v>
      </c>
      <c r="E509" s="6">
        <v>550</v>
      </c>
      <c r="F509" s="6">
        <v>31.25</v>
      </c>
      <c r="G509" s="6">
        <v>33.25</v>
      </c>
      <c r="H509" s="6">
        <v>36.25</v>
      </c>
      <c r="I509" s="7">
        <f t="shared" si="302"/>
        <v>1100</v>
      </c>
      <c r="J509" s="8">
        <f t="shared" si="313"/>
        <v>1650</v>
      </c>
      <c r="K509" s="8">
        <f t="shared" si="305"/>
        <v>2750</v>
      </c>
    </row>
    <row r="510" spans="1:11" x14ac:dyDescent="0.25">
      <c r="A510" s="3">
        <v>42888</v>
      </c>
      <c r="B510" s="4" t="s">
        <v>55</v>
      </c>
      <c r="C510" s="5">
        <v>120</v>
      </c>
      <c r="D510" s="5" t="s">
        <v>13</v>
      </c>
      <c r="E510" s="6">
        <v>8000</v>
      </c>
      <c r="F510" s="6">
        <v>5.25</v>
      </c>
      <c r="G510" s="6">
        <v>5.5</v>
      </c>
      <c r="H510" s="6">
        <v>0</v>
      </c>
      <c r="I510" s="7">
        <f t="shared" si="302"/>
        <v>2000</v>
      </c>
      <c r="J510" s="8">
        <v>0</v>
      </c>
      <c r="K510" s="8">
        <f t="shared" si="305"/>
        <v>2000</v>
      </c>
    </row>
    <row r="511" spans="1:11" x14ac:dyDescent="0.25">
      <c r="A511" s="3">
        <v>42888</v>
      </c>
      <c r="B511" s="4" t="s">
        <v>29</v>
      </c>
      <c r="C511" s="5">
        <v>185</v>
      </c>
      <c r="D511" s="5" t="s">
        <v>13</v>
      </c>
      <c r="E511" s="6">
        <v>5000</v>
      </c>
      <c r="F511" s="6">
        <v>5</v>
      </c>
      <c r="G511" s="6">
        <v>5.5</v>
      </c>
      <c r="H511" s="6">
        <v>0</v>
      </c>
      <c r="I511" s="7">
        <f t="shared" si="302"/>
        <v>2500</v>
      </c>
      <c r="J511" s="8">
        <v>0</v>
      </c>
      <c r="K511" s="8">
        <f t="shared" si="305"/>
        <v>2500</v>
      </c>
    </row>
    <row r="512" spans="1:11" x14ac:dyDescent="0.25">
      <c r="A512" s="3">
        <v>42887</v>
      </c>
      <c r="B512" s="4" t="s">
        <v>144</v>
      </c>
      <c r="C512" s="5">
        <v>500</v>
      </c>
      <c r="D512" s="5" t="s">
        <v>13</v>
      </c>
      <c r="E512" s="6">
        <v>2000</v>
      </c>
      <c r="F512" s="6">
        <v>14.75</v>
      </c>
      <c r="G512" s="6">
        <v>15.5</v>
      </c>
      <c r="H512" s="6">
        <v>16.5</v>
      </c>
      <c r="I512" s="7">
        <f t="shared" si="302"/>
        <v>1500</v>
      </c>
      <c r="J512" s="8">
        <f t="shared" ref="J512" si="314">(H512-G512)*E512</f>
        <v>2000</v>
      </c>
      <c r="K512" s="8">
        <f t="shared" si="305"/>
        <v>3500</v>
      </c>
    </row>
    <row r="513" spans="1:11" x14ac:dyDescent="0.25">
      <c r="A513" s="3">
        <v>42887</v>
      </c>
      <c r="B513" s="4" t="s">
        <v>53</v>
      </c>
      <c r="C513" s="5">
        <v>195</v>
      </c>
      <c r="D513" s="5" t="s">
        <v>33</v>
      </c>
      <c r="E513" s="6">
        <v>3500</v>
      </c>
      <c r="F513" s="6">
        <v>6.85</v>
      </c>
      <c r="G513" s="6">
        <v>7.35</v>
      </c>
      <c r="H513" s="6">
        <v>0</v>
      </c>
      <c r="I513" s="7">
        <f t="shared" si="302"/>
        <v>1750</v>
      </c>
      <c r="J513" s="8">
        <v>0</v>
      </c>
      <c r="K513" s="8">
        <f t="shared" si="305"/>
        <v>1750</v>
      </c>
    </row>
    <row r="514" spans="1:11" x14ac:dyDescent="0.25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</row>
    <row r="515" spans="1:11" x14ac:dyDescent="0.25">
      <c r="A515" s="3">
        <v>42886</v>
      </c>
      <c r="B515" s="4" t="s">
        <v>103</v>
      </c>
      <c r="C515" s="5">
        <v>500</v>
      </c>
      <c r="D515" s="5" t="s">
        <v>33</v>
      </c>
      <c r="E515" s="6">
        <v>2000</v>
      </c>
      <c r="F515" s="6">
        <v>12.9</v>
      </c>
      <c r="G515" s="6">
        <v>13.9</v>
      </c>
      <c r="H515" s="6">
        <v>14.5</v>
      </c>
      <c r="I515" s="7">
        <f>(G515-F515)*E515</f>
        <v>2000</v>
      </c>
      <c r="J515" s="8">
        <f>(H515-G515)*E515</f>
        <v>1199.9999999999993</v>
      </c>
      <c r="K515" s="8">
        <f>(I515+J515)</f>
        <v>3199.9999999999991</v>
      </c>
    </row>
    <row r="516" spans="1:11" x14ac:dyDescent="0.25">
      <c r="A516" s="3">
        <v>42886</v>
      </c>
      <c r="B516" s="4" t="s">
        <v>53</v>
      </c>
      <c r="C516" s="5">
        <v>205</v>
      </c>
      <c r="D516" s="5" t="s">
        <v>13</v>
      </c>
      <c r="E516" s="6">
        <v>3500</v>
      </c>
      <c r="F516" s="6">
        <v>8.15</v>
      </c>
      <c r="G516" s="6">
        <v>8.65</v>
      </c>
      <c r="H516" s="6">
        <v>0</v>
      </c>
      <c r="I516" s="7">
        <f t="shared" ref="I516" si="315">(G516-F516)*E516</f>
        <v>1750</v>
      </c>
      <c r="J516" s="8">
        <v>0</v>
      </c>
      <c r="K516" s="8">
        <f t="shared" ref="K516" si="316">(I516+J516)</f>
        <v>1750</v>
      </c>
    </row>
    <row r="517" spans="1:11" x14ac:dyDescent="0.25">
      <c r="A517" s="3">
        <v>42886</v>
      </c>
      <c r="B517" s="4" t="s">
        <v>77</v>
      </c>
      <c r="C517" s="5">
        <v>600</v>
      </c>
      <c r="D517" s="5" t="s">
        <v>13</v>
      </c>
      <c r="E517" s="6">
        <v>700</v>
      </c>
      <c r="F517" s="6">
        <v>14.5</v>
      </c>
      <c r="G517" s="6">
        <v>15.8</v>
      </c>
      <c r="H517" s="6">
        <v>0</v>
      </c>
      <c r="I517" s="7">
        <f>(G517-F517)*E517</f>
        <v>910.00000000000045</v>
      </c>
      <c r="J517" s="8">
        <v>0</v>
      </c>
      <c r="K517" s="8">
        <f>(I517+J517)</f>
        <v>910.00000000000045</v>
      </c>
    </row>
    <row r="518" spans="1:11" x14ac:dyDescent="0.25">
      <c r="A518" s="3">
        <v>42885</v>
      </c>
      <c r="B518" s="4" t="s">
        <v>157</v>
      </c>
      <c r="C518" s="5">
        <v>520</v>
      </c>
      <c r="D518" s="5" t="s">
        <v>13</v>
      </c>
      <c r="E518" s="6">
        <v>700</v>
      </c>
      <c r="F518" s="6">
        <v>16.5</v>
      </c>
      <c r="G518" s="6">
        <v>18.5</v>
      </c>
      <c r="H518" s="6">
        <v>0</v>
      </c>
      <c r="I518" s="7">
        <f t="shared" ref="I518:I519" si="317">(G518-F518)*E518</f>
        <v>1400</v>
      </c>
      <c r="J518" s="8">
        <v>0</v>
      </c>
      <c r="K518" s="8">
        <f t="shared" ref="K518:K519" si="318">(I518+J518)</f>
        <v>1400</v>
      </c>
    </row>
    <row r="519" spans="1:11" x14ac:dyDescent="0.25">
      <c r="A519" s="3">
        <v>42885</v>
      </c>
      <c r="B519" s="4" t="s">
        <v>69</v>
      </c>
      <c r="C519" s="5">
        <v>250</v>
      </c>
      <c r="D519" s="5" t="s">
        <v>13</v>
      </c>
      <c r="E519" s="6">
        <v>3500</v>
      </c>
      <c r="F519" s="6">
        <v>8.3000000000000007</v>
      </c>
      <c r="G519" s="6">
        <v>8.9</v>
      </c>
      <c r="H519" s="6">
        <v>0</v>
      </c>
      <c r="I519" s="7">
        <f t="shared" si="317"/>
        <v>2099.9999999999986</v>
      </c>
      <c r="J519" s="8">
        <v>0</v>
      </c>
      <c r="K519" s="8">
        <f t="shared" si="318"/>
        <v>2099.9999999999986</v>
      </c>
    </row>
    <row r="520" spans="1:11" x14ac:dyDescent="0.25">
      <c r="A520" s="3">
        <v>42884</v>
      </c>
      <c r="B520" s="4" t="s">
        <v>158</v>
      </c>
      <c r="C520" s="5">
        <v>1120</v>
      </c>
      <c r="D520" s="5" t="s">
        <v>13</v>
      </c>
      <c r="E520" s="6">
        <v>800</v>
      </c>
      <c r="F520" s="6">
        <v>34</v>
      </c>
      <c r="G520" s="6">
        <v>36</v>
      </c>
      <c r="H520" s="6">
        <v>38</v>
      </c>
      <c r="I520" s="7">
        <f>(G520-F520)*E520</f>
        <v>1600</v>
      </c>
      <c r="J520" s="8">
        <f>(H520-G520)*E520</f>
        <v>1600</v>
      </c>
      <c r="K520" s="8">
        <f>(I520+J520)</f>
        <v>3200</v>
      </c>
    </row>
    <row r="521" spans="1:11" x14ac:dyDescent="0.25">
      <c r="A521" s="3">
        <v>42884</v>
      </c>
      <c r="B521" s="4" t="s">
        <v>151</v>
      </c>
      <c r="C521" s="5">
        <v>480</v>
      </c>
      <c r="D521" s="5" t="s">
        <v>13</v>
      </c>
      <c r="E521" s="6">
        <v>1500</v>
      </c>
      <c r="F521" s="6">
        <v>13.25</v>
      </c>
      <c r="G521" s="6">
        <v>14.25</v>
      </c>
      <c r="H521" s="6">
        <v>15.5</v>
      </c>
      <c r="I521" s="7">
        <f>(G521-F521)*E521</f>
        <v>1500</v>
      </c>
      <c r="J521" s="8">
        <f>(H521-G521)*E521</f>
        <v>1875</v>
      </c>
      <c r="K521" s="8">
        <f>(I521+J521)</f>
        <v>3375</v>
      </c>
    </row>
    <row r="522" spans="1:11" x14ac:dyDescent="0.25">
      <c r="A522" s="3">
        <v>42881</v>
      </c>
      <c r="B522" s="10" t="s">
        <v>49</v>
      </c>
      <c r="C522" s="10">
        <v>500</v>
      </c>
      <c r="D522" s="10" t="s">
        <v>13</v>
      </c>
      <c r="E522" s="10">
        <v>2000</v>
      </c>
      <c r="F522" s="11">
        <v>16</v>
      </c>
      <c r="G522" s="11">
        <v>17</v>
      </c>
      <c r="H522" s="11">
        <v>0</v>
      </c>
      <c r="I522" s="7">
        <f t="shared" ref="I522:I564" si="319">(G522-F522)*E522</f>
        <v>2000</v>
      </c>
      <c r="J522" s="8">
        <v>0</v>
      </c>
      <c r="K522" s="8">
        <f t="shared" ref="K522:K529" si="320">(I522+J522)</f>
        <v>2000</v>
      </c>
    </row>
    <row r="523" spans="1:11" x14ac:dyDescent="0.25">
      <c r="A523" s="3">
        <v>42881</v>
      </c>
      <c r="B523" s="10" t="s">
        <v>25</v>
      </c>
      <c r="C523" s="10">
        <v>290</v>
      </c>
      <c r="D523" s="10" t="s">
        <v>13</v>
      </c>
      <c r="E523" s="10">
        <v>3000</v>
      </c>
      <c r="F523" s="11">
        <v>8.4</v>
      </c>
      <c r="G523" s="11">
        <v>8.9</v>
      </c>
      <c r="H523" s="11">
        <v>9.5</v>
      </c>
      <c r="I523" s="7">
        <f t="shared" si="319"/>
        <v>1500</v>
      </c>
      <c r="J523" s="8">
        <f t="shared" ref="J523:J525" si="321">(H523-G523)*E523</f>
        <v>1799.9999999999989</v>
      </c>
      <c r="K523" s="8">
        <f t="shared" si="320"/>
        <v>3299.9999999999991</v>
      </c>
    </row>
    <row r="524" spans="1:11" x14ac:dyDescent="0.25">
      <c r="A524" s="3">
        <v>42880</v>
      </c>
      <c r="B524" s="10" t="s">
        <v>159</v>
      </c>
      <c r="C524" s="10">
        <v>500</v>
      </c>
      <c r="D524" s="10" t="s">
        <v>13</v>
      </c>
      <c r="E524" s="10">
        <v>1200</v>
      </c>
      <c r="F524" s="11">
        <v>1.9</v>
      </c>
      <c r="G524" s="11">
        <v>2.9</v>
      </c>
      <c r="H524" s="11">
        <v>4.4000000000000004</v>
      </c>
      <c r="I524" s="7">
        <f t="shared" si="319"/>
        <v>1200</v>
      </c>
      <c r="J524" s="8">
        <f t="shared" si="321"/>
        <v>1800.0000000000005</v>
      </c>
      <c r="K524" s="8">
        <f t="shared" si="320"/>
        <v>3000.0000000000005</v>
      </c>
    </row>
    <row r="525" spans="1:11" x14ac:dyDescent="0.25">
      <c r="A525" s="3">
        <v>42880</v>
      </c>
      <c r="B525" s="10" t="s">
        <v>78</v>
      </c>
      <c r="C525" s="10">
        <v>180</v>
      </c>
      <c r="D525" s="10" t="s">
        <v>13</v>
      </c>
      <c r="E525" s="10">
        <v>3500</v>
      </c>
      <c r="F525" s="11">
        <v>7</v>
      </c>
      <c r="G525" s="11">
        <v>7.5</v>
      </c>
      <c r="H525" s="11">
        <v>8</v>
      </c>
      <c r="I525" s="7">
        <f t="shared" si="319"/>
        <v>1750</v>
      </c>
      <c r="J525" s="8">
        <f t="shared" si="321"/>
        <v>1750</v>
      </c>
      <c r="K525" s="8">
        <f t="shared" si="320"/>
        <v>3500</v>
      </c>
    </row>
    <row r="526" spans="1:11" x14ac:dyDescent="0.25">
      <c r="A526" s="3">
        <v>42879</v>
      </c>
      <c r="B526" s="10" t="s">
        <v>160</v>
      </c>
      <c r="C526" s="10">
        <v>155</v>
      </c>
      <c r="D526" s="10" t="s">
        <v>13</v>
      </c>
      <c r="E526" s="10">
        <v>5000</v>
      </c>
      <c r="F526" s="11">
        <v>3.6</v>
      </c>
      <c r="G526" s="11">
        <v>3.1</v>
      </c>
      <c r="H526" s="11">
        <v>0</v>
      </c>
      <c r="I526" s="7">
        <f t="shared" si="319"/>
        <v>-2500</v>
      </c>
      <c r="J526" s="8">
        <v>0</v>
      </c>
      <c r="K526" s="8">
        <f t="shared" si="320"/>
        <v>-2500</v>
      </c>
    </row>
    <row r="527" spans="1:11" x14ac:dyDescent="0.25">
      <c r="A527" s="3">
        <v>42879</v>
      </c>
      <c r="B527" s="10" t="s">
        <v>101</v>
      </c>
      <c r="C527" s="10">
        <v>800</v>
      </c>
      <c r="D527" s="10" t="s">
        <v>13</v>
      </c>
      <c r="E527" s="10">
        <v>1000</v>
      </c>
      <c r="F527" s="11">
        <v>23</v>
      </c>
      <c r="G527" s="11">
        <v>24.5</v>
      </c>
      <c r="H527" s="11">
        <v>0</v>
      </c>
      <c r="I527" s="7">
        <f t="shared" si="319"/>
        <v>1500</v>
      </c>
      <c r="J527" s="8">
        <v>0</v>
      </c>
      <c r="K527" s="8">
        <f t="shared" si="320"/>
        <v>1500</v>
      </c>
    </row>
    <row r="528" spans="1:11" x14ac:dyDescent="0.25">
      <c r="A528" s="3">
        <v>42879</v>
      </c>
      <c r="B528" s="10" t="s">
        <v>104</v>
      </c>
      <c r="C528" s="10">
        <v>220</v>
      </c>
      <c r="D528" s="10" t="s">
        <v>16</v>
      </c>
      <c r="E528" s="10">
        <v>3500</v>
      </c>
      <c r="F528" s="11">
        <v>1.5</v>
      </c>
      <c r="G528" s="11">
        <v>1.9</v>
      </c>
      <c r="H528" s="11">
        <v>0</v>
      </c>
      <c r="I528" s="7">
        <f t="shared" si="319"/>
        <v>1399.9999999999998</v>
      </c>
      <c r="J528" s="8">
        <v>0</v>
      </c>
      <c r="K528" s="8">
        <f t="shared" si="320"/>
        <v>1399.9999999999998</v>
      </c>
    </row>
    <row r="529" spans="1:11" x14ac:dyDescent="0.25">
      <c r="A529" s="3">
        <v>42878</v>
      </c>
      <c r="B529" s="10" t="s">
        <v>161</v>
      </c>
      <c r="C529" s="10">
        <v>6850</v>
      </c>
      <c r="D529" s="10" t="s">
        <v>13</v>
      </c>
      <c r="E529" s="10">
        <v>150</v>
      </c>
      <c r="F529" s="11">
        <v>60</v>
      </c>
      <c r="G529" s="11">
        <v>70</v>
      </c>
      <c r="H529" s="11">
        <v>77</v>
      </c>
      <c r="I529" s="7">
        <f t="shared" si="319"/>
        <v>1500</v>
      </c>
      <c r="J529" s="8">
        <f t="shared" ref="J529" si="322">(H529-G529)*E529</f>
        <v>1050</v>
      </c>
      <c r="K529" s="8">
        <f t="shared" si="320"/>
        <v>2550</v>
      </c>
    </row>
    <row r="530" spans="1:11" x14ac:dyDescent="0.25">
      <c r="A530" s="3">
        <v>42878</v>
      </c>
      <c r="B530" s="10" t="s">
        <v>40</v>
      </c>
      <c r="C530" s="10">
        <v>620</v>
      </c>
      <c r="D530" s="10" t="s">
        <v>33</v>
      </c>
      <c r="E530" s="10">
        <v>1500</v>
      </c>
      <c r="F530" s="11">
        <v>8.75</v>
      </c>
      <c r="G530" s="11">
        <v>7.25</v>
      </c>
      <c r="H530" s="11">
        <v>0</v>
      </c>
      <c r="I530" s="7">
        <f t="shared" si="319"/>
        <v>-2250</v>
      </c>
      <c r="J530" s="8">
        <v>0</v>
      </c>
      <c r="K530" s="8">
        <f>(I530+J530)</f>
        <v>-2250</v>
      </c>
    </row>
    <row r="531" spans="1:11" x14ac:dyDescent="0.25">
      <c r="A531" s="3">
        <v>42878</v>
      </c>
      <c r="B531" s="10" t="s">
        <v>162</v>
      </c>
      <c r="C531" s="10">
        <v>6850</v>
      </c>
      <c r="D531" s="10" t="s">
        <v>13</v>
      </c>
      <c r="E531" s="10">
        <v>250</v>
      </c>
      <c r="F531" s="11">
        <v>11</v>
      </c>
      <c r="G531" s="11">
        <v>12</v>
      </c>
      <c r="H531" s="11">
        <v>0</v>
      </c>
      <c r="I531" s="7">
        <f t="shared" si="319"/>
        <v>250</v>
      </c>
      <c r="J531" s="8">
        <v>0</v>
      </c>
      <c r="K531" s="8">
        <f t="shared" ref="K531:K564" si="323">(I531+J531)</f>
        <v>250</v>
      </c>
    </row>
    <row r="532" spans="1:11" x14ac:dyDescent="0.25">
      <c r="A532" s="3">
        <v>42877</v>
      </c>
      <c r="B532" s="10" t="s">
        <v>142</v>
      </c>
      <c r="C532" s="10">
        <v>450</v>
      </c>
      <c r="D532" s="10" t="s">
        <v>13</v>
      </c>
      <c r="E532" s="10">
        <v>1500</v>
      </c>
      <c r="F532" s="11">
        <v>9.5</v>
      </c>
      <c r="G532" s="11">
        <v>10.5</v>
      </c>
      <c r="H532" s="11">
        <v>12</v>
      </c>
      <c r="I532" s="7">
        <f t="shared" si="319"/>
        <v>1500</v>
      </c>
      <c r="J532" s="8">
        <f t="shared" ref="J532:J533" si="324">(H532-G532)*E532</f>
        <v>2250</v>
      </c>
      <c r="K532" s="8">
        <f t="shared" si="323"/>
        <v>3750</v>
      </c>
    </row>
    <row r="533" spans="1:11" x14ac:dyDescent="0.25">
      <c r="A533" s="3">
        <v>42874</v>
      </c>
      <c r="B533" s="10" t="s">
        <v>142</v>
      </c>
      <c r="C533" s="10">
        <v>440</v>
      </c>
      <c r="D533" s="10" t="s">
        <v>16</v>
      </c>
      <c r="E533" s="10">
        <v>1500</v>
      </c>
      <c r="F533" s="11">
        <v>9.75</v>
      </c>
      <c r="G533" s="11">
        <v>10.75</v>
      </c>
      <c r="H533" s="11">
        <v>12.5</v>
      </c>
      <c r="I533" s="7">
        <f t="shared" si="319"/>
        <v>1500</v>
      </c>
      <c r="J533" s="8">
        <f t="shared" si="324"/>
        <v>2625</v>
      </c>
      <c r="K533" s="8">
        <f t="shared" si="323"/>
        <v>4125</v>
      </c>
    </row>
    <row r="534" spans="1:11" x14ac:dyDescent="0.25">
      <c r="A534" s="3">
        <v>42874</v>
      </c>
      <c r="B534" s="10" t="s">
        <v>35</v>
      </c>
      <c r="C534" s="10">
        <v>1400</v>
      </c>
      <c r="D534" s="10" t="s">
        <v>16</v>
      </c>
      <c r="E534" s="10">
        <v>350</v>
      </c>
      <c r="F534" s="11">
        <v>12.5</v>
      </c>
      <c r="G534" s="11">
        <v>16.5</v>
      </c>
      <c r="H534" s="11">
        <v>0</v>
      </c>
      <c r="I534" s="7">
        <f t="shared" si="319"/>
        <v>1400</v>
      </c>
      <c r="J534" s="8">
        <v>0</v>
      </c>
      <c r="K534" s="8">
        <f t="shared" si="323"/>
        <v>1400</v>
      </c>
    </row>
    <row r="535" spans="1:11" x14ac:dyDescent="0.25">
      <c r="A535" s="3">
        <v>42873</v>
      </c>
      <c r="B535" s="10" t="s">
        <v>163</v>
      </c>
      <c r="C535" s="10">
        <v>3050</v>
      </c>
      <c r="D535" s="10" t="s">
        <v>13</v>
      </c>
      <c r="E535" s="10">
        <v>250</v>
      </c>
      <c r="F535" s="11">
        <v>43</v>
      </c>
      <c r="G535" s="11">
        <v>48</v>
      </c>
      <c r="H535" s="11">
        <v>0</v>
      </c>
      <c r="I535" s="7">
        <f t="shared" si="319"/>
        <v>1250</v>
      </c>
      <c r="J535" s="8">
        <v>0</v>
      </c>
      <c r="K535" s="8">
        <f t="shared" si="323"/>
        <v>1250</v>
      </c>
    </row>
    <row r="536" spans="1:11" x14ac:dyDescent="0.25">
      <c r="A536" s="3">
        <v>42873</v>
      </c>
      <c r="B536" s="10" t="s">
        <v>40</v>
      </c>
      <c r="C536" s="10">
        <v>680</v>
      </c>
      <c r="D536" s="10" t="s">
        <v>13</v>
      </c>
      <c r="E536" s="10">
        <v>1500</v>
      </c>
      <c r="F536" s="11">
        <v>8.8000000000000007</v>
      </c>
      <c r="G536" s="11">
        <v>9.8000000000000007</v>
      </c>
      <c r="H536" s="11">
        <v>0</v>
      </c>
      <c r="I536" s="7">
        <f t="shared" si="319"/>
        <v>1500</v>
      </c>
      <c r="J536" s="8">
        <v>0</v>
      </c>
      <c r="K536" s="8">
        <f t="shared" si="323"/>
        <v>1500</v>
      </c>
    </row>
    <row r="537" spans="1:11" x14ac:dyDescent="0.25">
      <c r="A537" s="3">
        <v>42872</v>
      </c>
      <c r="B537" s="10" t="s">
        <v>150</v>
      </c>
      <c r="C537" s="10">
        <v>170</v>
      </c>
      <c r="D537" s="10" t="s">
        <v>33</v>
      </c>
      <c r="E537" s="10">
        <v>3500</v>
      </c>
      <c r="F537" s="11">
        <v>5</v>
      </c>
      <c r="G537" s="11">
        <v>5.5</v>
      </c>
      <c r="H537" s="11">
        <v>6.5</v>
      </c>
      <c r="I537" s="7">
        <f t="shared" si="319"/>
        <v>1750</v>
      </c>
      <c r="J537" s="8">
        <f t="shared" ref="J537:J539" si="325">(H537-G537)*E537</f>
        <v>3500</v>
      </c>
      <c r="K537" s="8">
        <f t="shared" si="323"/>
        <v>5250</v>
      </c>
    </row>
    <row r="538" spans="1:11" x14ac:dyDescent="0.25">
      <c r="A538" s="3">
        <v>42872</v>
      </c>
      <c r="B538" s="10" t="s">
        <v>40</v>
      </c>
      <c r="C538" s="10">
        <v>700</v>
      </c>
      <c r="D538" s="10" t="s">
        <v>13</v>
      </c>
      <c r="E538" s="10">
        <v>1500</v>
      </c>
      <c r="F538" s="11">
        <v>8.5</v>
      </c>
      <c r="G538" s="11">
        <v>9.5</v>
      </c>
      <c r="H538" s="11">
        <v>11</v>
      </c>
      <c r="I538" s="7">
        <f t="shared" si="319"/>
        <v>1500</v>
      </c>
      <c r="J538" s="8">
        <f t="shared" si="325"/>
        <v>2250</v>
      </c>
      <c r="K538" s="8">
        <f t="shared" si="323"/>
        <v>3750</v>
      </c>
    </row>
    <row r="539" spans="1:11" x14ac:dyDescent="0.25">
      <c r="A539" s="3">
        <v>42872</v>
      </c>
      <c r="B539" s="10" t="s">
        <v>79</v>
      </c>
      <c r="C539" s="10">
        <v>1140</v>
      </c>
      <c r="D539" s="10" t="s">
        <v>13</v>
      </c>
      <c r="E539" s="10">
        <v>600</v>
      </c>
      <c r="F539" s="11">
        <v>21.5</v>
      </c>
      <c r="G539" s="11">
        <v>23.5</v>
      </c>
      <c r="H539" s="11">
        <v>25.8</v>
      </c>
      <c r="I539" s="7">
        <f t="shared" si="319"/>
        <v>1200</v>
      </c>
      <c r="J539" s="8">
        <f t="shared" si="325"/>
        <v>1380.0000000000005</v>
      </c>
      <c r="K539" s="8">
        <f t="shared" si="323"/>
        <v>2580.0000000000005</v>
      </c>
    </row>
    <row r="540" spans="1:11" x14ac:dyDescent="0.25">
      <c r="A540" s="3">
        <v>42871</v>
      </c>
      <c r="B540" s="10" t="s">
        <v>32</v>
      </c>
      <c r="C540" s="10">
        <v>300</v>
      </c>
      <c r="D540" s="10" t="s">
        <v>33</v>
      </c>
      <c r="E540" s="10">
        <v>3000</v>
      </c>
      <c r="F540" s="11">
        <v>7</v>
      </c>
      <c r="G540" s="11">
        <v>7.5</v>
      </c>
      <c r="H540" s="11">
        <v>0</v>
      </c>
      <c r="I540" s="7">
        <f t="shared" si="319"/>
        <v>1500</v>
      </c>
      <c r="J540" s="8">
        <v>0</v>
      </c>
      <c r="K540" s="8">
        <f t="shared" si="323"/>
        <v>1500</v>
      </c>
    </row>
    <row r="541" spans="1:11" x14ac:dyDescent="0.25">
      <c r="A541" s="3">
        <v>42871</v>
      </c>
      <c r="B541" s="10" t="s">
        <v>164</v>
      </c>
      <c r="C541" s="10">
        <v>1500</v>
      </c>
      <c r="D541" s="10" t="s">
        <v>13</v>
      </c>
      <c r="E541" s="10">
        <v>350</v>
      </c>
      <c r="F541" s="11">
        <v>23</v>
      </c>
      <c r="G541" s="11">
        <v>18</v>
      </c>
      <c r="H541" s="11">
        <v>0</v>
      </c>
      <c r="I541" s="7">
        <f t="shared" si="319"/>
        <v>-1750</v>
      </c>
      <c r="J541" s="8">
        <v>0</v>
      </c>
      <c r="K541" s="8">
        <f t="shared" si="323"/>
        <v>-1750</v>
      </c>
    </row>
    <row r="542" spans="1:11" x14ac:dyDescent="0.25">
      <c r="A542" s="3">
        <v>42870</v>
      </c>
      <c r="B542" s="10" t="s">
        <v>28</v>
      </c>
      <c r="C542" s="10">
        <v>460</v>
      </c>
      <c r="D542" s="10" t="s">
        <v>33</v>
      </c>
      <c r="E542" s="10">
        <v>1500</v>
      </c>
      <c r="F542" s="11">
        <v>4.25</v>
      </c>
      <c r="G542" s="11">
        <v>5.25</v>
      </c>
      <c r="H542" s="11">
        <v>6.75</v>
      </c>
      <c r="I542" s="7">
        <f t="shared" si="319"/>
        <v>1500</v>
      </c>
      <c r="J542" s="8">
        <v>0</v>
      </c>
      <c r="K542" s="8">
        <f t="shared" si="323"/>
        <v>1500</v>
      </c>
    </row>
    <row r="543" spans="1:11" x14ac:dyDescent="0.25">
      <c r="A543" s="3">
        <v>42867</v>
      </c>
      <c r="B543" s="10" t="s">
        <v>46</v>
      </c>
      <c r="C543" s="10">
        <v>390</v>
      </c>
      <c r="D543" s="10" t="s">
        <v>33</v>
      </c>
      <c r="E543" s="10">
        <v>2000</v>
      </c>
      <c r="F543" s="11">
        <v>6</v>
      </c>
      <c r="G543" s="11">
        <v>6.7</v>
      </c>
      <c r="H543" s="11">
        <v>0</v>
      </c>
      <c r="I543" s="7">
        <f t="shared" si="319"/>
        <v>1400.0000000000005</v>
      </c>
      <c r="J543" s="8">
        <v>0</v>
      </c>
      <c r="K543" s="8">
        <f t="shared" si="323"/>
        <v>1400.0000000000005</v>
      </c>
    </row>
    <row r="544" spans="1:11" x14ac:dyDescent="0.25">
      <c r="A544" s="3">
        <v>42867</v>
      </c>
      <c r="B544" s="10" t="s">
        <v>115</v>
      </c>
      <c r="C544" s="10">
        <v>430</v>
      </c>
      <c r="D544" s="10" t="s">
        <v>33</v>
      </c>
      <c r="E544" s="10">
        <v>1500</v>
      </c>
      <c r="F544" s="11">
        <v>8.35</v>
      </c>
      <c r="G544" s="11">
        <v>9.35</v>
      </c>
      <c r="H544" s="11">
        <v>10.85</v>
      </c>
      <c r="I544" s="7">
        <f t="shared" si="319"/>
        <v>1500</v>
      </c>
      <c r="J544" s="8">
        <f t="shared" ref="J544:J546" si="326">(H544-G544)*E544</f>
        <v>2250</v>
      </c>
      <c r="K544" s="8">
        <f t="shared" si="323"/>
        <v>3750</v>
      </c>
    </row>
    <row r="545" spans="1:11" x14ac:dyDescent="0.25">
      <c r="A545" s="3">
        <v>42867</v>
      </c>
      <c r="B545" s="10" t="s">
        <v>40</v>
      </c>
      <c r="C545" s="10">
        <v>650</v>
      </c>
      <c r="D545" s="10" t="s">
        <v>33</v>
      </c>
      <c r="E545" s="10">
        <v>1500</v>
      </c>
      <c r="F545" s="11">
        <v>8.0500000000000007</v>
      </c>
      <c r="G545" s="11">
        <v>9.0500000000000007</v>
      </c>
      <c r="H545" s="11">
        <v>10.55</v>
      </c>
      <c r="I545" s="7">
        <f t="shared" si="319"/>
        <v>1500</v>
      </c>
      <c r="J545" s="8">
        <f t="shared" si="326"/>
        <v>2250</v>
      </c>
      <c r="K545" s="8">
        <f t="shared" si="323"/>
        <v>3750</v>
      </c>
    </row>
    <row r="546" spans="1:11" x14ac:dyDescent="0.25">
      <c r="A546" s="3">
        <v>42867</v>
      </c>
      <c r="B546" s="10" t="s">
        <v>32</v>
      </c>
      <c r="C546" s="10">
        <v>295</v>
      </c>
      <c r="D546" s="10" t="s">
        <v>33</v>
      </c>
      <c r="E546" s="10">
        <v>3000</v>
      </c>
      <c r="F546" s="11">
        <v>5.5</v>
      </c>
      <c r="G546" s="11">
        <v>6</v>
      </c>
      <c r="H546" s="11">
        <v>7</v>
      </c>
      <c r="I546" s="7">
        <f t="shared" si="319"/>
        <v>1500</v>
      </c>
      <c r="J546" s="8">
        <f t="shared" si="326"/>
        <v>3000</v>
      </c>
      <c r="K546" s="8">
        <f t="shared" si="323"/>
        <v>4500</v>
      </c>
    </row>
    <row r="547" spans="1:11" x14ac:dyDescent="0.25">
      <c r="A547" s="3">
        <v>42866</v>
      </c>
      <c r="B547" s="10" t="s">
        <v>165</v>
      </c>
      <c r="C547" s="10">
        <v>450</v>
      </c>
      <c r="D547" s="10" t="s">
        <v>13</v>
      </c>
      <c r="E547" s="10">
        <v>2000</v>
      </c>
      <c r="F547" s="11">
        <v>11.05</v>
      </c>
      <c r="G547" s="11">
        <v>9.4</v>
      </c>
      <c r="H547" s="11">
        <v>0</v>
      </c>
      <c r="I547" s="7">
        <f t="shared" si="319"/>
        <v>-3300.0000000000009</v>
      </c>
      <c r="J547" s="8">
        <v>0</v>
      </c>
      <c r="K547" s="8">
        <f t="shared" si="323"/>
        <v>-3300.0000000000009</v>
      </c>
    </row>
    <row r="548" spans="1:11" x14ac:dyDescent="0.25">
      <c r="A548" s="3">
        <v>42866</v>
      </c>
      <c r="B548" s="10" t="s">
        <v>166</v>
      </c>
      <c r="C548" s="10">
        <v>700</v>
      </c>
      <c r="D548" s="10" t="s">
        <v>13</v>
      </c>
      <c r="E548" s="10">
        <v>1500</v>
      </c>
      <c r="F548" s="11">
        <v>12.8</v>
      </c>
      <c r="G548" s="11">
        <v>11.3</v>
      </c>
      <c r="H548" s="11">
        <v>0</v>
      </c>
      <c r="I548" s="7">
        <f t="shared" si="319"/>
        <v>-2250</v>
      </c>
      <c r="J548" s="8">
        <v>0</v>
      </c>
      <c r="K548" s="8">
        <f t="shared" si="323"/>
        <v>-2250</v>
      </c>
    </row>
    <row r="549" spans="1:11" x14ac:dyDescent="0.25">
      <c r="A549" s="3">
        <v>42866</v>
      </c>
      <c r="B549" s="10" t="s">
        <v>29</v>
      </c>
      <c r="C549" s="10">
        <v>210</v>
      </c>
      <c r="D549" s="10" t="s">
        <v>13</v>
      </c>
      <c r="E549" s="10">
        <v>5000</v>
      </c>
      <c r="F549" s="11">
        <v>6</v>
      </c>
      <c r="G549" s="11">
        <v>5.25</v>
      </c>
      <c r="H549" s="11">
        <v>0</v>
      </c>
      <c r="I549" s="7">
        <f t="shared" si="319"/>
        <v>-3750</v>
      </c>
      <c r="J549" s="8">
        <v>0</v>
      </c>
      <c r="K549" s="8">
        <f t="shared" si="323"/>
        <v>-3750</v>
      </c>
    </row>
    <row r="550" spans="1:11" x14ac:dyDescent="0.25">
      <c r="A550" s="3">
        <v>42866</v>
      </c>
      <c r="B550" s="10" t="s">
        <v>166</v>
      </c>
      <c r="C550" s="10">
        <v>660</v>
      </c>
      <c r="D550" s="10" t="s">
        <v>33</v>
      </c>
      <c r="E550" s="10">
        <v>1500</v>
      </c>
      <c r="F550" s="11">
        <v>11</v>
      </c>
      <c r="G550" s="11">
        <v>12</v>
      </c>
      <c r="H550" s="11">
        <v>0</v>
      </c>
      <c r="I550" s="7">
        <f t="shared" si="319"/>
        <v>1500</v>
      </c>
      <c r="J550" s="8">
        <v>0</v>
      </c>
      <c r="K550" s="8">
        <f t="shared" si="323"/>
        <v>1500</v>
      </c>
    </row>
    <row r="551" spans="1:11" x14ac:dyDescent="0.25">
      <c r="A551" s="3">
        <v>42865</v>
      </c>
      <c r="B551" s="10" t="s">
        <v>148</v>
      </c>
      <c r="C551" s="10">
        <v>340</v>
      </c>
      <c r="D551" s="10" t="s">
        <v>33</v>
      </c>
      <c r="E551" s="10">
        <v>2500</v>
      </c>
      <c r="F551" s="11">
        <v>5.25</v>
      </c>
      <c r="G551" s="11">
        <v>4.25</v>
      </c>
      <c r="H551" s="11">
        <v>0</v>
      </c>
      <c r="I551" s="7">
        <f t="shared" si="319"/>
        <v>-2500</v>
      </c>
      <c r="J551" s="8">
        <v>0</v>
      </c>
      <c r="K551" s="8">
        <f t="shared" si="323"/>
        <v>-2500</v>
      </c>
    </row>
    <row r="552" spans="1:11" x14ac:dyDescent="0.25">
      <c r="A552" s="3">
        <v>42864</v>
      </c>
      <c r="B552" s="10" t="s">
        <v>166</v>
      </c>
      <c r="C552" s="10">
        <v>670</v>
      </c>
      <c r="D552" s="10" t="s">
        <v>13</v>
      </c>
      <c r="E552" s="10">
        <v>1500</v>
      </c>
      <c r="F552" s="11">
        <v>18.25</v>
      </c>
      <c r="G552" s="11">
        <v>19.25</v>
      </c>
      <c r="H552" s="11">
        <v>20.75</v>
      </c>
      <c r="I552" s="7">
        <f t="shared" si="319"/>
        <v>1500</v>
      </c>
      <c r="J552" s="8">
        <f t="shared" ref="J552" si="327">(H552-G552)*E552</f>
        <v>2250</v>
      </c>
      <c r="K552" s="8">
        <f t="shared" si="323"/>
        <v>3750</v>
      </c>
    </row>
    <row r="553" spans="1:11" x14ac:dyDescent="0.25">
      <c r="A553" s="3">
        <v>42864</v>
      </c>
      <c r="B553" s="10" t="s">
        <v>141</v>
      </c>
      <c r="C553" s="10">
        <v>420</v>
      </c>
      <c r="D553" s="10" t="s">
        <v>33</v>
      </c>
      <c r="E553" s="10">
        <v>1500</v>
      </c>
      <c r="F553" s="11">
        <v>16.5</v>
      </c>
      <c r="G553" s="11">
        <v>17.5</v>
      </c>
      <c r="H553" s="11">
        <v>0</v>
      </c>
      <c r="I553" s="7">
        <f t="shared" si="319"/>
        <v>1500</v>
      </c>
      <c r="J553" s="8">
        <v>0</v>
      </c>
      <c r="K553" s="8">
        <f t="shared" si="323"/>
        <v>1500</v>
      </c>
    </row>
    <row r="554" spans="1:11" x14ac:dyDescent="0.25">
      <c r="A554" s="3">
        <v>42863</v>
      </c>
      <c r="B554" s="10" t="s">
        <v>123</v>
      </c>
      <c r="C554" s="10">
        <v>185</v>
      </c>
      <c r="D554" s="10" t="s">
        <v>33</v>
      </c>
      <c r="E554" s="10">
        <v>3500</v>
      </c>
      <c r="F554" s="11">
        <v>7</v>
      </c>
      <c r="G554" s="11">
        <v>7.5</v>
      </c>
      <c r="H554" s="11">
        <v>8.4</v>
      </c>
      <c r="I554" s="7">
        <f t="shared" si="319"/>
        <v>1750</v>
      </c>
      <c r="J554" s="8">
        <f t="shared" ref="J554:J555" si="328">(H554-G554)*E554</f>
        <v>3150.0000000000014</v>
      </c>
      <c r="K554" s="8">
        <f t="shared" si="323"/>
        <v>4900.0000000000018</v>
      </c>
    </row>
    <row r="555" spans="1:11" x14ac:dyDescent="0.25">
      <c r="A555" s="3">
        <v>42863</v>
      </c>
      <c r="B555" s="10" t="s">
        <v>141</v>
      </c>
      <c r="C555" s="10">
        <v>430</v>
      </c>
      <c r="D555" s="10" t="s">
        <v>13</v>
      </c>
      <c r="E555" s="10">
        <v>1500</v>
      </c>
      <c r="F555" s="11">
        <v>10.4</v>
      </c>
      <c r="G555" s="11">
        <v>11.4</v>
      </c>
      <c r="H555" s="11">
        <v>12</v>
      </c>
      <c r="I555" s="7">
        <f t="shared" si="319"/>
        <v>1500</v>
      </c>
      <c r="J555" s="8">
        <f t="shared" si="328"/>
        <v>899.99999999999943</v>
      </c>
      <c r="K555" s="8">
        <f t="shared" si="323"/>
        <v>2399.9999999999995</v>
      </c>
    </row>
    <row r="556" spans="1:11" x14ac:dyDescent="0.25">
      <c r="A556" s="3">
        <v>42863</v>
      </c>
      <c r="B556" s="10" t="s">
        <v>92</v>
      </c>
      <c r="C556" s="10">
        <v>540</v>
      </c>
      <c r="D556" s="10" t="s">
        <v>13</v>
      </c>
      <c r="E556" s="10">
        <v>2100</v>
      </c>
      <c r="F556" s="11">
        <v>9.9</v>
      </c>
      <c r="G556" s="11">
        <v>8.9</v>
      </c>
      <c r="H556" s="11">
        <v>0</v>
      </c>
      <c r="I556" s="7">
        <f t="shared" si="319"/>
        <v>-2100</v>
      </c>
      <c r="J556" s="8">
        <v>0</v>
      </c>
      <c r="K556" s="8">
        <f t="shared" si="323"/>
        <v>-2100</v>
      </c>
    </row>
    <row r="557" spans="1:11" x14ac:dyDescent="0.25">
      <c r="A557" s="3">
        <v>42860</v>
      </c>
      <c r="B557" s="10" t="s">
        <v>141</v>
      </c>
      <c r="C557" s="10">
        <v>430</v>
      </c>
      <c r="D557" s="10" t="s">
        <v>33</v>
      </c>
      <c r="E557" s="10">
        <v>1500</v>
      </c>
      <c r="F557" s="11">
        <v>11</v>
      </c>
      <c r="G557" s="11">
        <v>12</v>
      </c>
      <c r="H557" s="11">
        <v>14.5</v>
      </c>
      <c r="I557" s="7">
        <f t="shared" si="319"/>
        <v>1500</v>
      </c>
      <c r="J557" s="8">
        <f t="shared" ref="J557:J558" si="329">(H557-G557)*E557</f>
        <v>3750</v>
      </c>
      <c r="K557" s="8">
        <f t="shared" si="323"/>
        <v>5250</v>
      </c>
    </row>
    <row r="558" spans="1:11" x14ac:dyDescent="0.25">
      <c r="A558" s="3">
        <v>42860</v>
      </c>
      <c r="B558" s="10" t="s">
        <v>36</v>
      </c>
      <c r="C558" s="10">
        <v>580</v>
      </c>
      <c r="D558" s="10" t="s">
        <v>33</v>
      </c>
      <c r="E558" s="10">
        <v>1300</v>
      </c>
      <c r="F558" s="11">
        <v>14.9</v>
      </c>
      <c r="G558" s="11">
        <v>15.9</v>
      </c>
      <c r="H558" s="11">
        <v>17.399999999999999</v>
      </c>
      <c r="I558" s="7">
        <f t="shared" si="319"/>
        <v>1300</v>
      </c>
      <c r="J558" s="8">
        <f t="shared" si="329"/>
        <v>1949.9999999999977</v>
      </c>
      <c r="K558" s="8">
        <f t="shared" si="323"/>
        <v>3249.9999999999977</v>
      </c>
    </row>
    <row r="559" spans="1:11" x14ac:dyDescent="0.25">
      <c r="A559" s="3">
        <v>42859</v>
      </c>
      <c r="B559" s="10" t="s">
        <v>166</v>
      </c>
      <c r="C559" s="10">
        <v>700</v>
      </c>
      <c r="D559" s="10" t="s">
        <v>13</v>
      </c>
      <c r="E559" s="10">
        <v>1500</v>
      </c>
      <c r="F559" s="11">
        <v>16.5</v>
      </c>
      <c r="G559" s="11">
        <v>17.5</v>
      </c>
      <c r="H559" s="11">
        <v>0</v>
      </c>
      <c r="I559" s="7">
        <f t="shared" si="319"/>
        <v>1500</v>
      </c>
      <c r="J559" s="8">
        <v>0</v>
      </c>
      <c r="K559" s="8">
        <f t="shared" si="323"/>
        <v>1500</v>
      </c>
    </row>
    <row r="560" spans="1:11" x14ac:dyDescent="0.25">
      <c r="A560" s="3">
        <v>42859</v>
      </c>
      <c r="B560" s="10" t="s">
        <v>93</v>
      </c>
      <c r="C560" s="10">
        <v>940</v>
      </c>
      <c r="D560" s="10" t="s">
        <v>13</v>
      </c>
      <c r="E560" s="10">
        <v>600</v>
      </c>
      <c r="F560" s="11">
        <v>28</v>
      </c>
      <c r="G560" s="11">
        <v>30</v>
      </c>
      <c r="H560" s="11">
        <v>33</v>
      </c>
      <c r="I560" s="7">
        <f t="shared" si="319"/>
        <v>1200</v>
      </c>
      <c r="J560" s="8">
        <f t="shared" ref="J560" si="330">(H560-G560)*E560</f>
        <v>1800</v>
      </c>
      <c r="K560" s="8">
        <f t="shared" si="323"/>
        <v>3000</v>
      </c>
    </row>
    <row r="561" spans="1:11" x14ac:dyDescent="0.25">
      <c r="A561" s="3">
        <v>42858</v>
      </c>
      <c r="B561" s="10" t="s">
        <v>167</v>
      </c>
      <c r="C561" s="10">
        <v>720</v>
      </c>
      <c r="D561" s="10" t="s">
        <v>13</v>
      </c>
      <c r="E561" s="10">
        <v>1100</v>
      </c>
      <c r="F561" s="11">
        <v>15.6</v>
      </c>
      <c r="G561" s="11">
        <v>13</v>
      </c>
      <c r="H561" s="11">
        <v>0</v>
      </c>
      <c r="I561" s="7">
        <f t="shared" si="319"/>
        <v>-2859.9999999999995</v>
      </c>
      <c r="J561" s="8">
        <v>0</v>
      </c>
      <c r="K561" s="8">
        <f t="shared" si="323"/>
        <v>-2859.9999999999995</v>
      </c>
    </row>
    <row r="562" spans="1:11" x14ac:dyDescent="0.25">
      <c r="A562" s="3">
        <v>42858</v>
      </c>
      <c r="B562" s="10" t="s">
        <v>141</v>
      </c>
      <c r="C562" s="10">
        <v>460</v>
      </c>
      <c r="D562" s="10" t="s">
        <v>13</v>
      </c>
      <c r="E562" s="10">
        <v>1500</v>
      </c>
      <c r="F562" s="11">
        <v>10.9</v>
      </c>
      <c r="G562" s="11">
        <v>9.4</v>
      </c>
      <c r="H562" s="11">
        <v>0</v>
      </c>
      <c r="I562" s="7">
        <f t="shared" si="319"/>
        <v>-2250</v>
      </c>
      <c r="J562" s="8">
        <v>0</v>
      </c>
      <c r="K562" s="8">
        <f t="shared" si="323"/>
        <v>-2250</v>
      </c>
    </row>
    <row r="563" spans="1:11" x14ac:dyDescent="0.25">
      <c r="A563" s="3">
        <v>42857</v>
      </c>
      <c r="B563" s="10" t="s">
        <v>161</v>
      </c>
      <c r="C563" s="10">
        <v>6700</v>
      </c>
      <c r="D563" s="10" t="s">
        <v>13</v>
      </c>
      <c r="E563" s="10">
        <v>150</v>
      </c>
      <c r="F563" s="11">
        <v>115</v>
      </c>
      <c r="G563" s="11">
        <v>125</v>
      </c>
      <c r="H563" s="11">
        <v>140</v>
      </c>
      <c r="I563" s="7">
        <f t="shared" si="319"/>
        <v>1500</v>
      </c>
      <c r="J563" s="8">
        <f t="shared" ref="J563" si="331">(H563-G563)*E563</f>
        <v>2250</v>
      </c>
      <c r="K563" s="8">
        <f t="shared" si="323"/>
        <v>3750</v>
      </c>
    </row>
    <row r="564" spans="1:11" x14ac:dyDescent="0.25">
      <c r="A564" s="3">
        <v>42857</v>
      </c>
      <c r="B564" s="10" t="s">
        <v>166</v>
      </c>
      <c r="C564" s="10">
        <v>640</v>
      </c>
      <c r="D564" s="10" t="s">
        <v>33</v>
      </c>
      <c r="E564" s="10">
        <v>1500</v>
      </c>
      <c r="F564" s="11">
        <v>15.5</v>
      </c>
      <c r="G564" s="11">
        <v>16.5</v>
      </c>
      <c r="H564" s="11">
        <v>0</v>
      </c>
      <c r="I564" s="7">
        <f t="shared" si="319"/>
        <v>1500</v>
      </c>
      <c r="J564" s="8">
        <v>0</v>
      </c>
      <c r="K564" s="8">
        <f t="shared" si="323"/>
        <v>1500</v>
      </c>
    </row>
    <row r="565" spans="1:11" s="26" customFormat="1" x14ac:dyDescent="0.25">
      <c r="A565" s="32" t="s">
        <v>168</v>
      </c>
      <c r="B565" s="32"/>
      <c r="C565" s="32"/>
      <c r="D565" s="32"/>
      <c r="E565" s="32"/>
      <c r="F565" s="32"/>
      <c r="G565" s="32"/>
      <c r="H565" s="32"/>
      <c r="I565" s="32"/>
      <c r="J565" s="32"/>
      <c r="K565" s="32"/>
    </row>
    <row r="566" spans="1:11" x14ac:dyDescent="0.25">
      <c r="A566" s="3">
        <v>42853</v>
      </c>
      <c r="B566" s="10" t="s">
        <v>98</v>
      </c>
      <c r="C566" s="10">
        <v>190</v>
      </c>
      <c r="D566" s="10" t="s">
        <v>13</v>
      </c>
      <c r="E566" s="10">
        <v>2500</v>
      </c>
      <c r="F566" s="11">
        <v>7.5</v>
      </c>
      <c r="G566" s="11">
        <v>8</v>
      </c>
      <c r="H566" s="11">
        <v>9</v>
      </c>
      <c r="I566" s="7">
        <f t="shared" ref="I566:I591" si="332">(G566-F566)*E566</f>
        <v>1250</v>
      </c>
      <c r="J566" s="8">
        <f t="shared" ref="J566:J567" si="333">(H566-G566)*E566</f>
        <v>2500</v>
      </c>
      <c r="K566" s="8">
        <f t="shared" ref="K566:K591" si="334">(I566+J566)</f>
        <v>3750</v>
      </c>
    </row>
    <row r="567" spans="1:11" x14ac:dyDescent="0.25">
      <c r="A567" s="3">
        <v>42852</v>
      </c>
      <c r="B567" s="10" t="s">
        <v>36</v>
      </c>
      <c r="C567" s="10">
        <v>620</v>
      </c>
      <c r="D567" s="10" t="s">
        <v>13</v>
      </c>
      <c r="E567" s="10">
        <v>1300</v>
      </c>
      <c r="F567" s="11">
        <v>12.75</v>
      </c>
      <c r="G567" s="11">
        <v>15</v>
      </c>
      <c r="H567" s="11">
        <v>20</v>
      </c>
      <c r="I567" s="7">
        <f t="shared" si="332"/>
        <v>2925</v>
      </c>
      <c r="J567" s="8">
        <f t="shared" si="333"/>
        <v>6500</v>
      </c>
      <c r="K567" s="8">
        <f t="shared" si="334"/>
        <v>9425</v>
      </c>
    </row>
    <row r="568" spans="1:11" x14ac:dyDescent="0.25">
      <c r="A568" s="3">
        <v>42852</v>
      </c>
      <c r="B568" s="10" t="s">
        <v>150</v>
      </c>
      <c r="C568" s="10">
        <v>165</v>
      </c>
      <c r="D568" s="10" t="s">
        <v>16</v>
      </c>
      <c r="E568" s="10">
        <v>7000</v>
      </c>
      <c r="F568" s="11">
        <v>2</v>
      </c>
      <c r="G568" s="11">
        <v>1</v>
      </c>
      <c r="H568" s="11">
        <v>0</v>
      </c>
      <c r="I568" s="7">
        <f t="shared" si="332"/>
        <v>-7000</v>
      </c>
      <c r="J568" s="8">
        <v>0</v>
      </c>
      <c r="K568" s="8">
        <f t="shared" si="334"/>
        <v>-7000</v>
      </c>
    </row>
    <row r="569" spans="1:11" x14ac:dyDescent="0.25">
      <c r="A569" s="3">
        <v>42851</v>
      </c>
      <c r="B569" s="10" t="s">
        <v>169</v>
      </c>
      <c r="C569" s="10">
        <v>510</v>
      </c>
      <c r="D569" s="10" t="s">
        <v>16</v>
      </c>
      <c r="E569" s="10">
        <v>1200</v>
      </c>
      <c r="F569" s="11">
        <v>11</v>
      </c>
      <c r="G569" s="11">
        <v>12</v>
      </c>
      <c r="H569" s="11">
        <v>12.9</v>
      </c>
      <c r="I569" s="7">
        <f t="shared" si="332"/>
        <v>1200</v>
      </c>
      <c r="J569" s="8">
        <f t="shared" ref="J569" si="335">(H569-G569)*E569</f>
        <v>1080.0000000000005</v>
      </c>
      <c r="K569" s="8">
        <f t="shared" si="334"/>
        <v>2280.0000000000005</v>
      </c>
    </row>
    <row r="570" spans="1:11" x14ac:dyDescent="0.25">
      <c r="A570" s="3">
        <v>42851</v>
      </c>
      <c r="B570" s="10" t="s">
        <v>167</v>
      </c>
      <c r="C570" s="10">
        <v>660</v>
      </c>
      <c r="D570" s="10" t="s">
        <v>16</v>
      </c>
      <c r="E570" s="10">
        <v>1100</v>
      </c>
      <c r="F570" s="11">
        <v>4.05</v>
      </c>
      <c r="G570" s="11">
        <v>5.05</v>
      </c>
      <c r="H570" s="11">
        <v>0</v>
      </c>
      <c r="I570" s="7">
        <f t="shared" si="332"/>
        <v>1100</v>
      </c>
      <c r="J570" s="8">
        <v>0</v>
      </c>
      <c r="K570" s="8">
        <f t="shared" si="334"/>
        <v>1100</v>
      </c>
    </row>
    <row r="571" spans="1:11" x14ac:dyDescent="0.25">
      <c r="A571" s="3">
        <v>42851</v>
      </c>
      <c r="B571" s="10" t="s">
        <v>98</v>
      </c>
      <c r="C571" s="10">
        <v>190</v>
      </c>
      <c r="D571" s="10" t="s">
        <v>16</v>
      </c>
      <c r="E571" s="10">
        <v>5000</v>
      </c>
      <c r="F571" s="11">
        <v>1.7</v>
      </c>
      <c r="G571" s="11">
        <v>1.25</v>
      </c>
      <c r="H571" s="11">
        <v>0</v>
      </c>
      <c r="I571" s="7">
        <f t="shared" si="332"/>
        <v>-2250</v>
      </c>
      <c r="J571" s="8">
        <v>0</v>
      </c>
      <c r="K571" s="8">
        <f t="shared" si="334"/>
        <v>-2250</v>
      </c>
    </row>
    <row r="572" spans="1:11" x14ac:dyDescent="0.25">
      <c r="A572" s="3">
        <v>42850</v>
      </c>
      <c r="B572" s="10" t="s">
        <v>170</v>
      </c>
      <c r="C572" s="10">
        <v>1560</v>
      </c>
      <c r="D572" s="10" t="s">
        <v>13</v>
      </c>
      <c r="E572" s="10">
        <v>700</v>
      </c>
      <c r="F572" s="11">
        <v>14.5</v>
      </c>
      <c r="G572" s="11">
        <v>16.5</v>
      </c>
      <c r="H572" s="11">
        <v>0</v>
      </c>
      <c r="I572" s="7">
        <f t="shared" si="332"/>
        <v>1400</v>
      </c>
      <c r="J572" s="8">
        <v>0</v>
      </c>
      <c r="K572" s="8">
        <f t="shared" si="334"/>
        <v>1400</v>
      </c>
    </row>
    <row r="573" spans="1:11" x14ac:dyDescent="0.25">
      <c r="A573" s="3">
        <v>42850</v>
      </c>
      <c r="B573" s="10" t="s">
        <v>91</v>
      </c>
      <c r="C573" s="10">
        <v>1460</v>
      </c>
      <c r="D573" s="10" t="s">
        <v>13</v>
      </c>
      <c r="E573" s="10">
        <v>500</v>
      </c>
      <c r="F573" s="11">
        <v>6.75</v>
      </c>
      <c r="G573" s="11">
        <v>4.25</v>
      </c>
      <c r="H573" s="11">
        <v>0</v>
      </c>
      <c r="I573" s="7">
        <f t="shared" si="332"/>
        <v>-1250</v>
      </c>
      <c r="J573" s="8">
        <v>0</v>
      </c>
      <c r="K573" s="8">
        <f t="shared" si="334"/>
        <v>-1250</v>
      </c>
    </row>
    <row r="574" spans="1:11" x14ac:dyDescent="0.25">
      <c r="A574" s="3">
        <v>42849</v>
      </c>
      <c r="B574" s="10" t="s">
        <v>64</v>
      </c>
      <c r="C574" s="10">
        <v>340</v>
      </c>
      <c r="D574" s="10" t="s">
        <v>13</v>
      </c>
      <c r="E574" s="10">
        <v>1700</v>
      </c>
      <c r="F574" s="11">
        <v>4.5999999999999996</v>
      </c>
      <c r="G574" s="11">
        <v>5.6</v>
      </c>
      <c r="H574" s="11">
        <v>7.1</v>
      </c>
      <c r="I574" s="7">
        <f t="shared" si="332"/>
        <v>1700</v>
      </c>
      <c r="J574" s="8">
        <f t="shared" ref="J574:J575" si="336">(H574-G574)*E574</f>
        <v>2550</v>
      </c>
      <c r="K574" s="8">
        <f t="shared" si="334"/>
        <v>4250</v>
      </c>
    </row>
    <row r="575" spans="1:11" x14ac:dyDescent="0.25">
      <c r="A575" s="3">
        <v>42849</v>
      </c>
      <c r="B575" s="10" t="s">
        <v>151</v>
      </c>
      <c r="C575" s="10">
        <v>440</v>
      </c>
      <c r="D575" s="10" t="s">
        <v>13</v>
      </c>
      <c r="E575" s="10">
        <v>1500</v>
      </c>
      <c r="F575" s="11">
        <v>5.25</v>
      </c>
      <c r="G575" s="11">
        <v>6.25</v>
      </c>
      <c r="H575" s="11">
        <v>7.75</v>
      </c>
      <c r="I575" s="7">
        <f t="shared" si="332"/>
        <v>1500</v>
      </c>
      <c r="J575" s="8">
        <f t="shared" si="336"/>
        <v>2250</v>
      </c>
      <c r="K575" s="8">
        <f t="shared" si="334"/>
        <v>3750</v>
      </c>
    </row>
    <row r="576" spans="1:11" x14ac:dyDescent="0.25">
      <c r="A576" s="3">
        <v>42846</v>
      </c>
      <c r="B576" s="10" t="s">
        <v>64</v>
      </c>
      <c r="C576" s="10">
        <v>340</v>
      </c>
      <c r="D576" s="10" t="s">
        <v>13</v>
      </c>
      <c r="E576" s="10">
        <v>1700</v>
      </c>
      <c r="F576" s="11">
        <v>7.3</v>
      </c>
      <c r="G576" s="11">
        <v>8.1999999999999993</v>
      </c>
      <c r="H576" s="11">
        <v>0</v>
      </c>
      <c r="I576" s="7">
        <f t="shared" si="332"/>
        <v>1529.9999999999991</v>
      </c>
      <c r="J576" s="8">
        <v>0</v>
      </c>
      <c r="K576" s="8">
        <f t="shared" si="334"/>
        <v>1529.9999999999991</v>
      </c>
    </row>
    <row r="577" spans="1:11" x14ac:dyDescent="0.25">
      <c r="A577" s="3">
        <v>42846</v>
      </c>
      <c r="B577" s="10" t="s">
        <v>152</v>
      </c>
      <c r="C577" s="10">
        <v>1460</v>
      </c>
      <c r="D577" s="10" t="s">
        <v>13</v>
      </c>
      <c r="E577" s="10">
        <v>500</v>
      </c>
      <c r="F577" s="11">
        <v>19</v>
      </c>
      <c r="G577" s="11">
        <v>21</v>
      </c>
      <c r="H577" s="11">
        <v>0</v>
      </c>
      <c r="I577" s="7">
        <f t="shared" si="332"/>
        <v>1000</v>
      </c>
      <c r="J577" s="8">
        <v>0</v>
      </c>
      <c r="K577" s="8">
        <f t="shared" si="334"/>
        <v>1000</v>
      </c>
    </row>
    <row r="578" spans="1:11" x14ac:dyDescent="0.25">
      <c r="A578" s="3">
        <v>42845</v>
      </c>
      <c r="B578" s="10" t="s">
        <v>42</v>
      </c>
      <c r="C578" s="10">
        <v>340</v>
      </c>
      <c r="D578" s="10" t="s">
        <v>13</v>
      </c>
      <c r="E578" s="10">
        <v>1700</v>
      </c>
      <c r="F578" s="11">
        <v>6.25</v>
      </c>
      <c r="G578" s="11">
        <v>7.15</v>
      </c>
      <c r="H578" s="11">
        <v>0</v>
      </c>
      <c r="I578" s="7">
        <f t="shared" si="332"/>
        <v>1530.0000000000007</v>
      </c>
      <c r="J578" s="8">
        <v>0</v>
      </c>
      <c r="K578" s="8">
        <f t="shared" si="334"/>
        <v>1530.0000000000007</v>
      </c>
    </row>
    <row r="579" spans="1:11" x14ac:dyDescent="0.25">
      <c r="A579" s="3">
        <v>42845</v>
      </c>
      <c r="B579" s="10" t="s">
        <v>115</v>
      </c>
      <c r="C579" s="10">
        <v>410</v>
      </c>
      <c r="D579" s="10" t="s">
        <v>13</v>
      </c>
      <c r="E579" s="10">
        <v>3000</v>
      </c>
      <c r="F579" s="11">
        <v>6.25</v>
      </c>
      <c r="G579" s="11">
        <v>6.75</v>
      </c>
      <c r="H579" s="11">
        <v>7.75</v>
      </c>
      <c r="I579" s="7">
        <f t="shared" si="332"/>
        <v>1500</v>
      </c>
      <c r="J579" s="8">
        <f t="shared" ref="J579:J580" si="337">(H579-G579)*E579</f>
        <v>3000</v>
      </c>
      <c r="K579" s="8">
        <f t="shared" si="334"/>
        <v>4500</v>
      </c>
    </row>
    <row r="580" spans="1:11" x14ac:dyDescent="0.25">
      <c r="A580" s="3">
        <v>42844</v>
      </c>
      <c r="B580" s="10" t="s">
        <v>40</v>
      </c>
      <c r="C580" s="10">
        <v>650</v>
      </c>
      <c r="D580" s="10" t="s">
        <v>16</v>
      </c>
      <c r="E580" s="10">
        <v>1500</v>
      </c>
      <c r="F580" s="11">
        <v>12</v>
      </c>
      <c r="G580" s="11">
        <v>13</v>
      </c>
      <c r="H580" s="11">
        <v>14.5</v>
      </c>
      <c r="I580" s="7">
        <f t="shared" si="332"/>
        <v>1500</v>
      </c>
      <c r="J580" s="8">
        <f t="shared" si="337"/>
        <v>2250</v>
      </c>
      <c r="K580" s="8">
        <f t="shared" si="334"/>
        <v>3750</v>
      </c>
    </row>
    <row r="581" spans="1:11" x14ac:dyDescent="0.25">
      <c r="A581" s="3">
        <v>42844</v>
      </c>
      <c r="B581" s="10" t="s">
        <v>103</v>
      </c>
      <c r="C581" s="10">
        <v>460</v>
      </c>
      <c r="D581" s="10" t="s">
        <v>13</v>
      </c>
      <c r="E581" s="10">
        <v>2000</v>
      </c>
      <c r="F581" s="11">
        <v>8.9</v>
      </c>
      <c r="G581" s="11">
        <v>8.65</v>
      </c>
      <c r="H581" s="11">
        <v>0</v>
      </c>
      <c r="I581" s="7">
        <f t="shared" si="332"/>
        <v>-500</v>
      </c>
      <c r="J581" s="8">
        <v>0</v>
      </c>
      <c r="K581" s="8">
        <f t="shared" si="334"/>
        <v>-500</v>
      </c>
    </row>
    <row r="582" spans="1:11" x14ac:dyDescent="0.25">
      <c r="A582" s="3">
        <v>42843</v>
      </c>
      <c r="B582" s="10" t="s">
        <v>171</v>
      </c>
      <c r="C582" s="10">
        <v>180</v>
      </c>
      <c r="D582" s="10" t="s">
        <v>13</v>
      </c>
      <c r="E582" s="10">
        <v>5000</v>
      </c>
      <c r="F582" s="11">
        <v>3.35</v>
      </c>
      <c r="G582" s="11">
        <v>3.65</v>
      </c>
      <c r="H582" s="11">
        <v>4.05</v>
      </c>
      <c r="I582" s="7">
        <f t="shared" si="332"/>
        <v>1499.9999999999991</v>
      </c>
      <c r="J582" s="8">
        <f t="shared" ref="J582:J583" si="338">(H582-G582)*E582</f>
        <v>1999.9999999999995</v>
      </c>
      <c r="K582" s="8">
        <f t="shared" si="334"/>
        <v>3499.9999999999986</v>
      </c>
    </row>
    <row r="583" spans="1:11" x14ac:dyDescent="0.25">
      <c r="A583" s="3">
        <v>42843</v>
      </c>
      <c r="B583" s="10" t="s">
        <v>148</v>
      </c>
      <c r="C583" s="10">
        <v>340</v>
      </c>
      <c r="D583" s="10" t="s">
        <v>13</v>
      </c>
      <c r="E583" s="10">
        <v>2500</v>
      </c>
      <c r="F583" s="11">
        <v>5.75</v>
      </c>
      <c r="G583" s="11">
        <v>6.25</v>
      </c>
      <c r="H583" s="11">
        <v>7.25</v>
      </c>
      <c r="I583" s="7">
        <f t="shared" si="332"/>
        <v>1250</v>
      </c>
      <c r="J583" s="8">
        <f t="shared" si="338"/>
        <v>2500</v>
      </c>
      <c r="K583" s="8">
        <f t="shared" si="334"/>
        <v>3750</v>
      </c>
    </row>
    <row r="584" spans="1:11" x14ac:dyDescent="0.25">
      <c r="A584" s="3">
        <v>42842</v>
      </c>
      <c r="B584" s="10" t="s">
        <v>45</v>
      </c>
      <c r="C584" s="10">
        <v>195</v>
      </c>
      <c r="D584" s="10" t="s">
        <v>13</v>
      </c>
      <c r="E584" s="10">
        <v>3000</v>
      </c>
      <c r="F584" s="11">
        <v>4.6500000000000004</v>
      </c>
      <c r="G584" s="11">
        <v>5.15</v>
      </c>
      <c r="H584" s="11">
        <v>0</v>
      </c>
      <c r="I584" s="7">
        <f t="shared" si="332"/>
        <v>1500</v>
      </c>
      <c r="J584" s="8">
        <v>0</v>
      </c>
      <c r="K584" s="8">
        <f t="shared" si="334"/>
        <v>1500</v>
      </c>
    </row>
    <row r="585" spans="1:11" x14ac:dyDescent="0.25">
      <c r="A585" s="3">
        <v>42842</v>
      </c>
      <c r="B585" s="10" t="s">
        <v>123</v>
      </c>
      <c r="C585" s="10">
        <v>180</v>
      </c>
      <c r="D585" s="10" t="s">
        <v>16</v>
      </c>
      <c r="E585" s="10">
        <v>3500</v>
      </c>
      <c r="F585" s="11">
        <v>4</v>
      </c>
      <c r="G585" s="11">
        <v>4.3</v>
      </c>
      <c r="H585" s="11">
        <v>0</v>
      </c>
      <c r="I585" s="7">
        <f t="shared" si="332"/>
        <v>1049.9999999999993</v>
      </c>
      <c r="J585" s="8">
        <v>0</v>
      </c>
      <c r="K585" s="8">
        <f t="shared" si="334"/>
        <v>1049.9999999999993</v>
      </c>
    </row>
    <row r="586" spans="1:11" x14ac:dyDescent="0.25">
      <c r="A586" s="3">
        <v>42838</v>
      </c>
      <c r="B586" s="10" t="s">
        <v>36</v>
      </c>
      <c r="C586" s="10">
        <v>560</v>
      </c>
      <c r="D586" s="10" t="s">
        <v>13</v>
      </c>
      <c r="E586" s="10">
        <v>1300</v>
      </c>
      <c r="F586" s="11">
        <v>18.75</v>
      </c>
      <c r="G586" s="11">
        <v>17.25</v>
      </c>
      <c r="H586" s="11">
        <v>21.25</v>
      </c>
      <c r="I586" s="7">
        <f t="shared" si="332"/>
        <v>-1950</v>
      </c>
      <c r="J586" s="8">
        <v>0</v>
      </c>
      <c r="K586" s="8">
        <f t="shared" si="334"/>
        <v>-1950</v>
      </c>
    </row>
    <row r="587" spans="1:11" x14ac:dyDescent="0.25">
      <c r="A587" s="3">
        <v>42838</v>
      </c>
      <c r="B587" s="10" t="s">
        <v>96</v>
      </c>
      <c r="C587" s="10">
        <v>320</v>
      </c>
      <c r="D587" s="10" t="s">
        <v>13</v>
      </c>
      <c r="E587" s="10">
        <v>3084</v>
      </c>
      <c r="F587" s="11">
        <v>6.5</v>
      </c>
      <c r="G587" s="11">
        <v>5.75</v>
      </c>
      <c r="H587" s="11">
        <v>0</v>
      </c>
      <c r="I587" s="7">
        <f t="shared" si="332"/>
        <v>-2313</v>
      </c>
      <c r="J587" s="8">
        <v>0</v>
      </c>
      <c r="K587" s="8">
        <f t="shared" si="334"/>
        <v>-2313</v>
      </c>
    </row>
    <row r="588" spans="1:11" x14ac:dyDescent="0.25">
      <c r="A588" s="3">
        <v>42837</v>
      </c>
      <c r="B588" s="10" t="s">
        <v>36</v>
      </c>
      <c r="C588" s="10">
        <v>560</v>
      </c>
      <c r="D588" s="10" t="s">
        <v>16</v>
      </c>
      <c r="E588" s="10">
        <v>1300</v>
      </c>
      <c r="F588" s="11">
        <v>17.149999999999999</v>
      </c>
      <c r="G588" s="11">
        <v>18.149999999999999</v>
      </c>
      <c r="H588" s="11">
        <v>0</v>
      </c>
      <c r="I588" s="7">
        <f t="shared" si="332"/>
        <v>1300</v>
      </c>
      <c r="J588" s="8">
        <v>0</v>
      </c>
      <c r="K588" s="8">
        <f t="shared" si="334"/>
        <v>1300</v>
      </c>
    </row>
    <row r="589" spans="1:11" x14ac:dyDescent="0.25">
      <c r="A589" s="3">
        <v>42837</v>
      </c>
      <c r="B589" s="10" t="s">
        <v>127</v>
      </c>
      <c r="C589" s="10">
        <v>1100</v>
      </c>
      <c r="D589" s="10" t="s">
        <v>16</v>
      </c>
      <c r="E589" s="10">
        <v>600</v>
      </c>
      <c r="F589" s="11">
        <v>25.75</v>
      </c>
      <c r="G589" s="11">
        <v>23</v>
      </c>
      <c r="H589" s="11">
        <v>0</v>
      </c>
      <c r="I589" s="7">
        <f t="shared" si="332"/>
        <v>-1650</v>
      </c>
      <c r="J589" s="8">
        <v>0</v>
      </c>
      <c r="K589" s="8">
        <f t="shared" si="334"/>
        <v>-1650</v>
      </c>
    </row>
    <row r="590" spans="1:11" x14ac:dyDescent="0.25">
      <c r="A590" s="3">
        <v>42836</v>
      </c>
      <c r="B590" s="10" t="s">
        <v>60</v>
      </c>
      <c r="C590" s="10">
        <v>510</v>
      </c>
      <c r="D590" s="10" t="s">
        <v>13</v>
      </c>
      <c r="E590" s="10">
        <v>1200</v>
      </c>
      <c r="F590" s="11">
        <v>16.25</v>
      </c>
      <c r="G590" s="11">
        <v>17.25</v>
      </c>
      <c r="H590" s="11">
        <v>18.75</v>
      </c>
      <c r="I590" s="7">
        <f t="shared" si="332"/>
        <v>1200</v>
      </c>
      <c r="J590" s="8">
        <f t="shared" ref="J590:J591" si="339">(H590-G590)*E590</f>
        <v>1800</v>
      </c>
      <c r="K590" s="8">
        <f t="shared" si="334"/>
        <v>3000</v>
      </c>
    </row>
    <row r="591" spans="1:11" x14ac:dyDescent="0.25">
      <c r="A591" s="3">
        <v>42836</v>
      </c>
      <c r="B591" s="10" t="s">
        <v>36</v>
      </c>
      <c r="C591" s="10">
        <v>580</v>
      </c>
      <c r="D591" s="10" t="s">
        <v>13</v>
      </c>
      <c r="E591" s="10">
        <v>1300</v>
      </c>
      <c r="F591" s="11">
        <v>14.5</v>
      </c>
      <c r="G591" s="11">
        <v>15.5</v>
      </c>
      <c r="H591" s="11">
        <v>17</v>
      </c>
      <c r="I591" s="7">
        <f t="shared" si="332"/>
        <v>1300</v>
      </c>
      <c r="J591" s="8">
        <f t="shared" si="339"/>
        <v>1950</v>
      </c>
      <c r="K591" s="8">
        <f t="shared" si="334"/>
        <v>3250</v>
      </c>
    </row>
    <row r="592" spans="1:11" x14ac:dyDescent="0.25">
      <c r="A592" s="3">
        <v>42835</v>
      </c>
      <c r="B592" s="10" t="s">
        <v>79</v>
      </c>
      <c r="C592" s="10">
        <v>1060</v>
      </c>
      <c r="D592" s="10" t="s">
        <v>16</v>
      </c>
      <c r="E592" s="10">
        <v>600</v>
      </c>
      <c r="F592" s="11">
        <v>15</v>
      </c>
      <c r="G592" s="11">
        <v>17</v>
      </c>
      <c r="H592" s="11">
        <v>20</v>
      </c>
      <c r="I592" s="7">
        <f>(G592-F592)*E592</f>
        <v>1200</v>
      </c>
      <c r="J592" s="8">
        <f>(H592-G592)*E592</f>
        <v>1800</v>
      </c>
      <c r="K592" s="8">
        <f>(I592+J592)</f>
        <v>3000</v>
      </c>
    </row>
    <row r="593" spans="1:11" x14ac:dyDescent="0.25">
      <c r="A593" s="3">
        <v>42835</v>
      </c>
      <c r="B593" s="10" t="s">
        <v>103</v>
      </c>
      <c r="C593" s="10">
        <v>500</v>
      </c>
      <c r="D593" s="10" t="s">
        <v>13</v>
      </c>
      <c r="E593" s="10">
        <v>2000</v>
      </c>
      <c r="F593" s="11">
        <v>10.75</v>
      </c>
      <c r="G593" s="11">
        <v>9.75</v>
      </c>
      <c r="H593" s="11">
        <v>0</v>
      </c>
      <c r="I593" s="7">
        <f t="shared" ref="I593" si="340">(G593-F593)*E593</f>
        <v>-2000</v>
      </c>
      <c r="J593" s="8">
        <v>0</v>
      </c>
      <c r="K593" s="8">
        <f t="shared" ref="K593" si="341">(I593+J593)</f>
        <v>-2000</v>
      </c>
    </row>
    <row r="594" spans="1:11" x14ac:dyDescent="0.25">
      <c r="A594" s="3">
        <v>42835</v>
      </c>
      <c r="B594" s="10" t="s">
        <v>127</v>
      </c>
      <c r="C594" s="10">
        <v>1140</v>
      </c>
      <c r="D594" s="10" t="s">
        <v>13</v>
      </c>
      <c r="E594" s="10">
        <v>600</v>
      </c>
      <c r="F594" s="11">
        <v>17</v>
      </c>
      <c r="G594" s="11">
        <v>19</v>
      </c>
      <c r="H594" s="11">
        <v>20</v>
      </c>
      <c r="I594" s="7">
        <f>(G594-F594)*E594</f>
        <v>1200</v>
      </c>
      <c r="J594" s="8">
        <f>(H594-G594)*E594</f>
        <v>600</v>
      </c>
      <c r="K594" s="8">
        <f>(I594+J594)</f>
        <v>1800</v>
      </c>
    </row>
    <row r="595" spans="1:11" x14ac:dyDescent="0.25">
      <c r="A595" s="3">
        <v>42832</v>
      </c>
      <c r="B595" s="10" t="s">
        <v>172</v>
      </c>
      <c r="C595" s="10">
        <v>245</v>
      </c>
      <c r="D595" s="10" t="s">
        <v>13</v>
      </c>
      <c r="E595" s="10">
        <v>2500</v>
      </c>
      <c r="F595" s="11">
        <v>5.5</v>
      </c>
      <c r="G595" s="11">
        <v>6</v>
      </c>
      <c r="H595" s="11">
        <v>6.75</v>
      </c>
      <c r="I595" s="7">
        <f t="shared" ref="I595:I603" si="342">(G595-F595)*E595</f>
        <v>1250</v>
      </c>
      <c r="J595" s="8">
        <f t="shared" ref="J595:J602" si="343">(H595-G595)*E595</f>
        <v>1875</v>
      </c>
      <c r="K595" s="8">
        <f t="shared" ref="K595:K603" si="344">(I595+J595)</f>
        <v>3125</v>
      </c>
    </row>
    <row r="596" spans="1:11" x14ac:dyDescent="0.25">
      <c r="A596" s="3">
        <v>42832</v>
      </c>
      <c r="B596" s="10" t="s">
        <v>79</v>
      </c>
      <c r="C596" s="10">
        <v>1100</v>
      </c>
      <c r="D596" s="10" t="s">
        <v>13</v>
      </c>
      <c r="E596" s="10">
        <v>600</v>
      </c>
      <c r="F596" s="11">
        <v>17.75</v>
      </c>
      <c r="G596" s="11">
        <v>19.75</v>
      </c>
      <c r="H596" s="11">
        <v>20.6</v>
      </c>
      <c r="I596" s="7">
        <f t="shared" si="342"/>
        <v>1200</v>
      </c>
      <c r="J596" s="8">
        <f t="shared" si="343"/>
        <v>510.00000000000085</v>
      </c>
      <c r="K596" s="8">
        <f t="shared" si="344"/>
        <v>1710.0000000000009</v>
      </c>
    </row>
    <row r="597" spans="1:11" x14ac:dyDescent="0.25">
      <c r="A597" s="3">
        <v>42831</v>
      </c>
      <c r="B597" s="10" t="s">
        <v>60</v>
      </c>
      <c r="C597" s="10">
        <v>510</v>
      </c>
      <c r="D597" s="10" t="s">
        <v>13</v>
      </c>
      <c r="E597" s="10">
        <v>1200</v>
      </c>
      <c r="F597" s="11">
        <v>15</v>
      </c>
      <c r="G597" s="11">
        <v>16</v>
      </c>
      <c r="H597" s="11">
        <v>17.5</v>
      </c>
      <c r="I597" s="7">
        <f t="shared" si="342"/>
        <v>1200</v>
      </c>
      <c r="J597" s="8">
        <f t="shared" si="343"/>
        <v>1800</v>
      </c>
      <c r="K597" s="8">
        <f t="shared" si="344"/>
        <v>3000</v>
      </c>
    </row>
    <row r="598" spans="1:11" x14ac:dyDescent="0.25">
      <c r="A598" s="3">
        <v>42831</v>
      </c>
      <c r="B598" s="10" t="s">
        <v>132</v>
      </c>
      <c r="C598" s="10">
        <v>190</v>
      </c>
      <c r="D598" s="10" t="s">
        <v>13</v>
      </c>
      <c r="E598" s="10">
        <v>3750</v>
      </c>
      <c r="F598" s="11">
        <v>2.65</v>
      </c>
      <c r="G598" s="11">
        <v>3.05</v>
      </c>
      <c r="H598" s="11">
        <v>3.45</v>
      </c>
      <c r="I598" s="7">
        <f t="shared" si="342"/>
        <v>1499.9999999999998</v>
      </c>
      <c r="J598" s="8">
        <f t="shared" si="343"/>
        <v>1500.0000000000014</v>
      </c>
      <c r="K598" s="8">
        <f t="shared" si="344"/>
        <v>3000.0000000000009</v>
      </c>
    </row>
    <row r="599" spans="1:11" x14ac:dyDescent="0.25">
      <c r="A599" s="3">
        <v>42830</v>
      </c>
      <c r="B599" s="10" t="s">
        <v>32</v>
      </c>
      <c r="C599" s="10">
        <v>300</v>
      </c>
      <c r="D599" s="10" t="s">
        <v>13</v>
      </c>
      <c r="E599" s="10">
        <v>3000</v>
      </c>
      <c r="F599" s="11">
        <v>5.55</v>
      </c>
      <c r="G599" s="11">
        <v>6</v>
      </c>
      <c r="H599" s="11">
        <v>7</v>
      </c>
      <c r="I599" s="7">
        <f t="shared" si="342"/>
        <v>1350.0000000000005</v>
      </c>
      <c r="J599" s="8">
        <f t="shared" si="343"/>
        <v>3000</v>
      </c>
      <c r="K599" s="8">
        <f t="shared" si="344"/>
        <v>4350</v>
      </c>
    </row>
    <row r="600" spans="1:11" x14ac:dyDescent="0.25">
      <c r="A600" s="3">
        <v>42830</v>
      </c>
      <c r="B600" s="10" t="s">
        <v>85</v>
      </c>
      <c r="C600" s="10">
        <v>6200</v>
      </c>
      <c r="D600" s="10" t="s">
        <v>13</v>
      </c>
      <c r="E600" s="10">
        <v>150</v>
      </c>
      <c r="F600" s="11">
        <v>118</v>
      </c>
      <c r="G600" s="11">
        <v>124</v>
      </c>
      <c r="H600" s="11">
        <v>132</v>
      </c>
      <c r="I600" s="7">
        <f t="shared" si="342"/>
        <v>900</v>
      </c>
      <c r="J600" s="8">
        <f t="shared" si="343"/>
        <v>1200</v>
      </c>
      <c r="K600" s="8">
        <f t="shared" si="344"/>
        <v>2100</v>
      </c>
    </row>
    <row r="601" spans="1:11" x14ac:dyDescent="0.25">
      <c r="A601" s="3">
        <v>42828</v>
      </c>
      <c r="B601" s="10" t="s">
        <v>65</v>
      </c>
      <c r="C601" s="10">
        <v>225</v>
      </c>
      <c r="D601" s="10" t="s">
        <v>13</v>
      </c>
      <c r="E601" s="10">
        <v>4000</v>
      </c>
      <c r="F601" s="11">
        <v>8.25</v>
      </c>
      <c r="G601" s="11">
        <v>8.5</v>
      </c>
      <c r="H601" s="11">
        <v>9</v>
      </c>
      <c r="I601" s="7">
        <f t="shared" si="342"/>
        <v>1000</v>
      </c>
      <c r="J601" s="8">
        <f t="shared" si="343"/>
        <v>2000</v>
      </c>
      <c r="K601" s="8">
        <f t="shared" si="344"/>
        <v>3000</v>
      </c>
    </row>
    <row r="602" spans="1:11" x14ac:dyDescent="0.25">
      <c r="A602" s="3">
        <v>42828</v>
      </c>
      <c r="B602" s="10" t="s">
        <v>133</v>
      </c>
      <c r="C602" s="10">
        <v>1600</v>
      </c>
      <c r="D602" s="10" t="s">
        <v>13</v>
      </c>
      <c r="E602" s="10">
        <v>500</v>
      </c>
      <c r="F602" s="11">
        <v>30.75</v>
      </c>
      <c r="G602" s="11">
        <v>32.75</v>
      </c>
      <c r="H602" s="11">
        <v>35.75</v>
      </c>
      <c r="I602" s="7">
        <f t="shared" si="342"/>
        <v>1000</v>
      </c>
      <c r="J602" s="8">
        <f t="shared" si="343"/>
        <v>1500</v>
      </c>
      <c r="K602" s="8">
        <f t="shared" si="344"/>
        <v>2500</v>
      </c>
    </row>
    <row r="603" spans="1:11" x14ac:dyDescent="0.25">
      <c r="A603" s="3">
        <v>42828</v>
      </c>
      <c r="B603" s="10" t="s">
        <v>68</v>
      </c>
      <c r="C603" s="10">
        <v>1450</v>
      </c>
      <c r="D603" s="10" t="s">
        <v>13</v>
      </c>
      <c r="E603" s="10">
        <v>400</v>
      </c>
      <c r="F603" s="11">
        <v>30.6</v>
      </c>
      <c r="G603" s="11">
        <v>33.1</v>
      </c>
      <c r="H603" s="11">
        <v>0</v>
      </c>
      <c r="I603" s="7">
        <f t="shared" si="342"/>
        <v>1000</v>
      </c>
      <c r="J603" s="8">
        <v>0</v>
      </c>
      <c r="K603" s="8">
        <f t="shared" si="344"/>
        <v>1000</v>
      </c>
    </row>
    <row r="604" spans="1:11" x14ac:dyDescent="0.2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</row>
    <row r="605" spans="1:11" x14ac:dyDescent="0.25">
      <c r="A605" s="3">
        <v>42825</v>
      </c>
      <c r="B605" s="10" t="s">
        <v>69</v>
      </c>
      <c r="C605" s="10">
        <v>260</v>
      </c>
      <c r="D605" s="10" t="s">
        <v>13</v>
      </c>
      <c r="E605" s="10">
        <v>3500</v>
      </c>
      <c r="F605" s="11">
        <v>8.5</v>
      </c>
      <c r="G605" s="11">
        <v>9</v>
      </c>
      <c r="H605" s="11">
        <v>9.5</v>
      </c>
      <c r="I605" s="7">
        <f t="shared" ref="I605:I633" si="345">(G605-F605)*E605</f>
        <v>1750</v>
      </c>
      <c r="J605" s="8">
        <f t="shared" ref="J605" si="346">(H605-G605)*E605</f>
        <v>1750</v>
      </c>
      <c r="K605" s="8">
        <f t="shared" ref="K605:K642" si="347">(I605+J605)</f>
        <v>3500</v>
      </c>
    </row>
    <row r="606" spans="1:11" x14ac:dyDescent="0.25">
      <c r="A606" s="3">
        <v>42824</v>
      </c>
      <c r="B606" s="10" t="s">
        <v>49</v>
      </c>
      <c r="C606" s="10">
        <v>420</v>
      </c>
      <c r="D606" s="10" t="s">
        <v>13</v>
      </c>
      <c r="E606" s="10">
        <v>2000</v>
      </c>
      <c r="F606" s="11">
        <v>19</v>
      </c>
      <c r="G606" s="11">
        <v>19.899999999999999</v>
      </c>
      <c r="H606" s="11">
        <v>3</v>
      </c>
      <c r="I606" s="7">
        <f t="shared" si="345"/>
        <v>1799.9999999999973</v>
      </c>
      <c r="J606" s="8">
        <v>0</v>
      </c>
      <c r="K606" s="8">
        <f t="shared" si="347"/>
        <v>1799.9999999999973</v>
      </c>
    </row>
    <row r="607" spans="1:11" x14ac:dyDescent="0.25">
      <c r="A607" s="3">
        <v>42824</v>
      </c>
      <c r="B607" s="10" t="s">
        <v>37</v>
      </c>
      <c r="C607" s="10">
        <v>700</v>
      </c>
      <c r="D607" s="10" t="s">
        <v>13</v>
      </c>
      <c r="E607" s="10">
        <v>700</v>
      </c>
      <c r="F607" s="11">
        <v>16.899999999999999</v>
      </c>
      <c r="G607" s="11">
        <v>14.9</v>
      </c>
      <c r="H607" s="11">
        <v>3</v>
      </c>
      <c r="I607" s="7">
        <f t="shared" si="345"/>
        <v>-1399.9999999999989</v>
      </c>
      <c r="J607" s="8">
        <v>0</v>
      </c>
      <c r="K607" s="8">
        <f t="shared" si="347"/>
        <v>-1399.9999999999989</v>
      </c>
    </row>
    <row r="608" spans="1:11" x14ac:dyDescent="0.25">
      <c r="A608" s="3">
        <v>42823</v>
      </c>
      <c r="B608" s="10" t="s">
        <v>69</v>
      </c>
      <c r="C608" s="10">
        <v>270</v>
      </c>
      <c r="D608" s="10" t="s">
        <v>13</v>
      </c>
      <c r="E608" s="10">
        <v>3500</v>
      </c>
      <c r="F608" s="11">
        <v>1.5</v>
      </c>
      <c r="G608" s="11">
        <v>2</v>
      </c>
      <c r="H608" s="11">
        <v>3</v>
      </c>
      <c r="I608" s="7">
        <f t="shared" si="345"/>
        <v>1750</v>
      </c>
      <c r="J608" s="8">
        <v>0</v>
      </c>
      <c r="K608" s="8">
        <f t="shared" si="347"/>
        <v>1750</v>
      </c>
    </row>
    <row r="609" spans="1:11" x14ac:dyDescent="0.25">
      <c r="A609" s="3">
        <v>42823</v>
      </c>
      <c r="B609" s="10" t="s">
        <v>140</v>
      </c>
      <c r="C609" s="10">
        <v>280</v>
      </c>
      <c r="D609" s="10" t="s">
        <v>33</v>
      </c>
      <c r="E609" s="10">
        <v>2500</v>
      </c>
      <c r="F609" s="11">
        <v>2.5499999999999998</v>
      </c>
      <c r="G609" s="11">
        <v>1.8</v>
      </c>
      <c r="H609" s="11">
        <v>0</v>
      </c>
      <c r="I609" s="7">
        <f t="shared" si="345"/>
        <v>-1874.9999999999995</v>
      </c>
      <c r="J609" s="8">
        <v>0</v>
      </c>
      <c r="K609" s="8">
        <f t="shared" si="347"/>
        <v>-1874.9999999999995</v>
      </c>
    </row>
    <row r="610" spans="1:11" x14ac:dyDescent="0.25">
      <c r="A610" s="3">
        <v>42823</v>
      </c>
      <c r="B610" s="10" t="s">
        <v>103</v>
      </c>
      <c r="C610" s="10">
        <v>480</v>
      </c>
      <c r="D610" s="10" t="s">
        <v>33</v>
      </c>
      <c r="E610" s="10">
        <v>2000</v>
      </c>
      <c r="F610" s="11">
        <v>2.5</v>
      </c>
      <c r="G610" s="11">
        <v>1.5</v>
      </c>
      <c r="H610" s="11">
        <v>0</v>
      </c>
      <c r="I610" s="7">
        <f t="shared" si="345"/>
        <v>-2000</v>
      </c>
      <c r="J610" s="8">
        <v>0</v>
      </c>
      <c r="K610" s="8">
        <f t="shared" si="347"/>
        <v>-2000</v>
      </c>
    </row>
    <row r="611" spans="1:11" x14ac:dyDescent="0.25">
      <c r="A611" s="3">
        <v>42822</v>
      </c>
      <c r="B611" s="10" t="s">
        <v>99</v>
      </c>
      <c r="C611" s="10">
        <v>640</v>
      </c>
      <c r="D611" s="10" t="s">
        <v>13</v>
      </c>
      <c r="E611" s="10">
        <v>600</v>
      </c>
      <c r="F611" s="11">
        <v>7</v>
      </c>
      <c r="G611" s="11">
        <v>5</v>
      </c>
      <c r="H611" s="11">
        <v>0</v>
      </c>
      <c r="I611" s="7">
        <f t="shared" si="345"/>
        <v>-1200</v>
      </c>
      <c r="J611" s="8">
        <v>0</v>
      </c>
      <c r="K611" s="8">
        <f t="shared" si="347"/>
        <v>-1200</v>
      </c>
    </row>
    <row r="612" spans="1:11" x14ac:dyDescent="0.25">
      <c r="A612" s="3">
        <v>42821</v>
      </c>
      <c r="B612" s="10" t="s">
        <v>108</v>
      </c>
      <c r="C612" s="10">
        <v>640</v>
      </c>
      <c r="D612" s="10" t="s">
        <v>13</v>
      </c>
      <c r="E612" s="10">
        <v>1200</v>
      </c>
      <c r="F612" s="11">
        <v>10.8</v>
      </c>
      <c r="G612" s="11">
        <v>11.8</v>
      </c>
      <c r="H612" s="11">
        <v>0</v>
      </c>
      <c r="I612" s="7">
        <f t="shared" si="345"/>
        <v>1200</v>
      </c>
      <c r="J612" s="8">
        <v>0</v>
      </c>
      <c r="K612" s="8">
        <f t="shared" si="347"/>
        <v>1200</v>
      </c>
    </row>
    <row r="613" spans="1:11" x14ac:dyDescent="0.25">
      <c r="A613" s="3">
        <v>42821</v>
      </c>
      <c r="B613" s="10" t="s">
        <v>156</v>
      </c>
      <c r="C613" s="10">
        <v>1050</v>
      </c>
      <c r="D613" s="10" t="s">
        <v>13</v>
      </c>
      <c r="E613" s="10">
        <v>1100</v>
      </c>
      <c r="F613" s="11">
        <v>10.5</v>
      </c>
      <c r="G613" s="11">
        <v>11.5</v>
      </c>
      <c r="H613" s="11">
        <v>13</v>
      </c>
      <c r="I613" s="7">
        <f t="shared" si="345"/>
        <v>1100</v>
      </c>
      <c r="J613" s="8">
        <v>0</v>
      </c>
      <c r="K613" s="8">
        <f t="shared" si="347"/>
        <v>1100</v>
      </c>
    </row>
    <row r="614" spans="1:11" x14ac:dyDescent="0.25">
      <c r="A614" s="3">
        <v>42818</v>
      </c>
      <c r="B614" s="10" t="s">
        <v>25</v>
      </c>
      <c r="C614" s="10">
        <v>275</v>
      </c>
      <c r="D614" s="10" t="s">
        <v>13</v>
      </c>
      <c r="E614" s="10">
        <v>3000</v>
      </c>
      <c r="F614" s="11">
        <v>4.1500000000000004</v>
      </c>
      <c r="G614" s="11">
        <v>4.6500000000000004</v>
      </c>
      <c r="H614" s="11">
        <v>0</v>
      </c>
      <c r="I614" s="7">
        <f t="shared" si="345"/>
        <v>1500</v>
      </c>
      <c r="J614" s="8">
        <v>0</v>
      </c>
      <c r="K614" s="8">
        <f t="shared" si="347"/>
        <v>1500</v>
      </c>
    </row>
    <row r="615" spans="1:11" x14ac:dyDescent="0.25">
      <c r="A615" s="3">
        <v>42818</v>
      </c>
      <c r="B615" s="10" t="s">
        <v>77</v>
      </c>
      <c r="C615" s="10">
        <v>700</v>
      </c>
      <c r="D615" s="10" t="s">
        <v>13</v>
      </c>
      <c r="E615" s="10">
        <v>600</v>
      </c>
      <c r="F615" s="11">
        <v>10</v>
      </c>
      <c r="G615" s="11">
        <v>8</v>
      </c>
      <c r="H615" s="11">
        <v>0</v>
      </c>
      <c r="I615" s="7">
        <f t="shared" si="345"/>
        <v>-1200</v>
      </c>
      <c r="J615" s="8">
        <v>0</v>
      </c>
      <c r="K615" s="8">
        <f t="shared" si="347"/>
        <v>-1200</v>
      </c>
    </row>
    <row r="616" spans="1:11" x14ac:dyDescent="0.25">
      <c r="A616" s="3">
        <v>42817</v>
      </c>
      <c r="B616" s="10" t="s">
        <v>36</v>
      </c>
      <c r="C616" s="10">
        <v>600</v>
      </c>
      <c r="D616" s="10" t="s">
        <v>13</v>
      </c>
      <c r="E616" s="10">
        <v>1300</v>
      </c>
      <c r="F616" s="11">
        <v>4</v>
      </c>
      <c r="G616" s="11">
        <v>5</v>
      </c>
      <c r="H616" s="11">
        <v>0</v>
      </c>
      <c r="I616" s="7">
        <f t="shared" si="345"/>
        <v>1300</v>
      </c>
      <c r="J616" s="8">
        <v>0</v>
      </c>
      <c r="K616" s="8">
        <f t="shared" si="347"/>
        <v>1300</v>
      </c>
    </row>
    <row r="617" spans="1:11" x14ac:dyDescent="0.25">
      <c r="A617" s="3">
        <v>42817</v>
      </c>
      <c r="B617" s="10" t="s">
        <v>124</v>
      </c>
      <c r="C617" s="10">
        <v>1400</v>
      </c>
      <c r="D617" s="10" t="s">
        <v>13</v>
      </c>
      <c r="E617" s="10">
        <v>600</v>
      </c>
      <c r="F617" s="11">
        <v>9.5</v>
      </c>
      <c r="G617" s="11">
        <v>11.5</v>
      </c>
      <c r="H617" s="11">
        <v>0</v>
      </c>
      <c r="I617" s="7">
        <f t="shared" si="345"/>
        <v>1200</v>
      </c>
      <c r="J617" s="8">
        <v>0</v>
      </c>
      <c r="K617" s="8">
        <f t="shared" si="347"/>
        <v>1200</v>
      </c>
    </row>
    <row r="618" spans="1:11" x14ac:dyDescent="0.25">
      <c r="A618" s="3">
        <v>42816</v>
      </c>
      <c r="B618" s="10" t="s">
        <v>103</v>
      </c>
      <c r="C618" s="10">
        <v>490</v>
      </c>
      <c r="D618" s="10" t="s">
        <v>13</v>
      </c>
      <c r="E618" s="10">
        <v>2000</v>
      </c>
      <c r="F618" s="11">
        <v>8.4</v>
      </c>
      <c r="G618" s="11">
        <v>9.4</v>
      </c>
      <c r="H618" s="11">
        <v>10.5</v>
      </c>
      <c r="I618" s="7">
        <f t="shared" si="345"/>
        <v>2000</v>
      </c>
      <c r="J618" s="8">
        <f t="shared" ref="J618:J619" si="348">(H618-G618)*E618</f>
        <v>2199.9999999999991</v>
      </c>
      <c r="K618" s="8">
        <f t="shared" si="347"/>
        <v>4199.9999999999991</v>
      </c>
    </row>
    <row r="619" spans="1:11" x14ac:dyDescent="0.25">
      <c r="A619" s="3">
        <v>42816</v>
      </c>
      <c r="B619" s="10" t="s">
        <v>60</v>
      </c>
      <c r="C619" s="10">
        <v>490</v>
      </c>
      <c r="D619" s="10" t="s">
        <v>13</v>
      </c>
      <c r="E619" s="10">
        <v>1200</v>
      </c>
      <c r="F619" s="11">
        <v>12.25</v>
      </c>
      <c r="G619" s="11">
        <v>13.25</v>
      </c>
      <c r="H619" s="11">
        <v>14.75</v>
      </c>
      <c r="I619" s="7">
        <f t="shared" si="345"/>
        <v>1200</v>
      </c>
      <c r="J619" s="8">
        <f t="shared" si="348"/>
        <v>1800</v>
      </c>
      <c r="K619" s="8">
        <f t="shared" si="347"/>
        <v>3000</v>
      </c>
    </row>
    <row r="620" spans="1:11" x14ac:dyDescent="0.25">
      <c r="A620" s="3">
        <v>42815</v>
      </c>
      <c r="B620" s="10" t="s">
        <v>173</v>
      </c>
      <c r="C620" s="10">
        <v>1400</v>
      </c>
      <c r="D620" s="10" t="s">
        <v>13</v>
      </c>
      <c r="E620" s="10">
        <v>600</v>
      </c>
      <c r="F620" s="11">
        <v>14</v>
      </c>
      <c r="G620" s="11">
        <v>16</v>
      </c>
      <c r="H620" s="11">
        <v>0</v>
      </c>
      <c r="I620" s="7">
        <f t="shared" si="345"/>
        <v>1200</v>
      </c>
      <c r="J620" s="8">
        <v>0</v>
      </c>
      <c r="K620" s="8">
        <f t="shared" si="347"/>
        <v>1200</v>
      </c>
    </row>
    <row r="621" spans="1:11" x14ac:dyDescent="0.25">
      <c r="A621" s="3">
        <v>42811</v>
      </c>
      <c r="B621" s="10" t="s">
        <v>40</v>
      </c>
      <c r="C621" s="10">
        <v>620</v>
      </c>
      <c r="D621" s="10" t="s">
        <v>13</v>
      </c>
      <c r="E621" s="10">
        <v>1500</v>
      </c>
      <c r="F621" s="11">
        <v>9.25</v>
      </c>
      <c r="G621" s="11">
        <v>10.25</v>
      </c>
      <c r="H621" s="11">
        <v>11.75</v>
      </c>
      <c r="I621" s="7">
        <f t="shared" si="345"/>
        <v>1500</v>
      </c>
      <c r="J621" s="8">
        <f t="shared" ref="J621:J622" si="349">(H621-G621)*E621</f>
        <v>2250</v>
      </c>
      <c r="K621" s="8">
        <f t="shared" si="347"/>
        <v>3750</v>
      </c>
    </row>
    <row r="622" spans="1:11" x14ac:dyDescent="0.25">
      <c r="A622" s="3">
        <v>42811</v>
      </c>
      <c r="B622" s="10" t="s">
        <v>152</v>
      </c>
      <c r="C622" s="10">
        <v>1420</v>
      </c>
      <c r="D622" s="10" t="s">
        <v>13</v>
      </c>
      <c r="E622" s="10">
        <v>500</v>
      </c>
      <c r="F622" s="11">
        <v>14</v>
      </c>
      <c r="G622" s="11">
        <v>16</v>
      </c>
      <c r="H622" s="11">
        <v>19</v>
      </c>
      <c r="I622" s="7">
        <f t="shared" si="345"/>
        <v>1000</v>
      </c>
      <c r="J622" s="8">
        <f t="shared" si="349"/>
        <v>1500</v>
      </c>
      <c r="K622" s="8">
        <f t="shared" si="347"/>
        <v>2500</v>
      </c>
    </row>
    <row r="623" spans="1:11" x14ac:dyDescent="0.25">
      <c r="A623" s="3">
        <v>42811</v>
      </c>
      <c r="B623" s="10" t="s">
        <v>39</v>
      </c>
      <c r="C623" s="10">
        <v>480</v>
      </c>
      <c r="D623" s="10" t="s">
        <v>13</v>
      </c>
      <c r="E623" s="10">
        <v>1500</v>
      </c>
      <c r="F623" s="11">
        <v>10.5</v>
      </c>
      <c r="G623" s="11">
        <v>11.25</v>
      </c>
      <c r="H623" s="11">
        <v>0</v>
      </c>
      <c r="I623" s="7">
        <f t="shared" si="345"/>
        <v>1125</v>
      </c>
      <c r="J623" s="8">
        <v>0</v>
      </c>
      <c r="K623" s="8">
        <f t="shared" si="347"/>
        <v>1125</v>
      </c>
    </row>
    <row r="624" spans="1:11" x14ac:dyDescent="0.25">
      <c r="A624" s="3">
        <v>42810</v>
      </c>
      <c r="B624" s="10" t="s">
        <v>39</v>
      </c>
      <c r="C624" s="10">
        <v>480</v>
      </c>
      <c r="D624" s="10" t="s">
        <v>13</v>
      </c>
      <c r="E624" s="10">
        <v>1500</v>
      </c>
      <c r="F624" s="11">
        <v>10.5</v>
      </c>
      <c r="G624" s="11">
        <v>11.25</v>
      </c>
      <c r="H624" s="11">
        <v>0</v>
      </c>
      <c r="I624" s="7">
        <f t="shared" si="345"/>
        <v>1125</v>
      </c>
      <c r="J624" s="8">
        <v>0</v>
      </c>
      <c r="K624" s="8">
        <f t="shared" si="347"/>
        <v>1125</v>
      </c>
    </row>
    <row r="625" spans="1:11" x14ac:dyDescent="0.25">
      <c r="A625" s="3">
        <v>42809</v>
      </c>
      <c r="B625" s="10" t="s">
        <v>117</v>
      </c>
      <c r="C625" s="10">
        <v>160</v>
      </c>
      <c r="D625" s="10" t="s">
        <v>13</v>
      </c>
      <c r="E625" s="10">
        <v>4000</v>
      </c>
      <c r="F625" s="11">
        <v>3</v>
      </c>
      <c r="G625" s="11">
        <v>3.4</v>
      </c>
      <c r="H625" s="11">
        <v>0</v>
      </c>
      <c r="I625" s="7">
        <f t="shared" si="345"/>
        <v>1599.9999999999995</v>
      </c>
      <c r="J625" s="8">
        <v>0</v>
      </c>
      <c r="K625" s="8">
        <f t="shared" si="347"/>
        <v>1599.9999999999995</v>
      </c>
    </row>
    <row r="626" spans="1:11" x14ac:dyDescent="0.25">
      <c r="A626" s="3">
        <v>42809</v>
      </c>
      <c r="B626" s="10" t="s">
        <v>174</v>
      </c>
      <c r="C626" s="10">
        <v>470</v>
      </c>
      <c r="D626" s="10" t="s">
        <v>33</v>
      </c>
      <c r="E626" s="10">
        <v>2000</v>
      </c>
      <c r="F626" s="11">
        <v>8.75</v>
      </c>
      <c r="G626" s="11">
        <v>7.5</v>
      </c>
      <c r="H626" s="11">
        <v>0</v>
      </c>
      <c r="I626" s="7">
        <f t="shared" si="345"/>
        <v>-2500</v>
      </c>
      <c r="J626" s="8">
        <v>0</v>
      </c>
      <c r="K626" s="8">
        <f t="shared" si="347"/>
        <v>-2500</v>
      </c>
    </row>
    <row r="627" spans="1:11" x14ac:dyDescent="0.25">
      <c r="A627" s="3">
        <v>42808</v>
      </c>
      <c r="B627" s="10" t="s">
        <v>175</v>
      </c>
      <c r="C627" s="10">
        <v>360</v>
      </c>
      <c r="D627" s="10" t="s">
        <v>13</v>
      </c>
      <c r="E627" s="10">
        <v>2500</v>
      </c>
      <c r="F627" s="11">
        <v>9.5</v>
      </c>
      <c r="G627" s="11">
        <v>10.25</v>
      </c>
      <c r="H627" s="11">
        <v>0</v>
      </c>
      <c r="I627" s="7">
        <f t="shared" si="345"/>
        <v>1875</v>
      </c>
      <c r="J627" s="8">
        <v>0</v>
      </c>
      <c r="K627" s="8">
        <f t="shared" si="347"/>
        <v>1875</v>
      </c>
    </row>
    <row r="628" spans="1:11" x14ac:dyDescent="0.25">
      <c r="A628" s="3">
        <v>42804</v>
      </c>
      <c r="B628" s="10" t="s">
        <v>40</v>
      </c>
      <c r="C628" s="10">
        <v>560</v>
      </c>
      <c r="D628" s="10" t="s">
        <v>13</v>
      </c>
      <c r="E628" s="10">
        <v>1500</v>
      </c>
      <c r="F628" s="11">
        <v>11.5</v>
      </c>
      <c r="G628" s="11">
        <v>10.5</v>
      </c>
      <c r="H628" s="11">
        <v>0</v>
      </c>
      <c r="I628" s="7">
        <f t="shared" si="345"/>
        <v>-1500</v>
      </c>
      <c r="J628" s="8">
        <v>0</v>
      </c>
      <c r="K628" s="8">
        <f t="shared" si="347"/>
        <v>-1500</v>
      </c>
    </row>
    <row r="629" spans="1:11" x14ac:dyDescent="0.25">
      <c r="A629" s="3">
        <v>42803</v>
      </c>
      <c r="B629" s="10" t="s">
        <v>92</v>
      </c>
      <c r="C629" s="10">
        <v>540</v>
      </c>
      <c r="D629" s="10" t="s">
        <v>13</v>
      </c>
      <c r="E629" s="10">
        <v>2100</v>
      </c>
      <c r="F629" s="11">
        <v>12.5</v>
      </c>
      <c r="G629" s="11">
        <v>11.25</v>
      </c>
      <c r="H629" s="11">
        <v>0</v>
      </c>
      <c r="I629" s="7">
        <f t="shared" si="345"/>
        <v>-2625</v>
      </c>
      <c r="J629" s="8">
        <v>0</v>
      </c>
      <c r="K629" s="8">
        <f t="shared" si="347"/>
        <v>-2625</v>
      </c>
    </row>
    <row r="630" spans="1:11" x14ac:dyDescent="0.25">
      <c r="A630" s="3">
        <v>42802</v>
      </c>
      <c r="B630" s="10" t="s">
        <v>92</v>
      </c>
      <c r="C630" s="10">
        <v>510</v>
      </c>
      <c r="D630" s="10" t="s">
        <v>16</v>
      </c>
      <c r="E630" s="10">
        <v>2100</v>
      </c>
      <c r="F630" s="11">
        <v>10.4</v>
      </c>
      <c r="G630" s="11">
        <v>11.4</v>
      </c>
      <c r="H630" s="11">
        <v>12.9</v>
      </c>
      <c r="I630" s="7">
        <f t="shared" si="345"/>
        <v>2100</v>
      </c>
      <c r="J630" s="8">
        <f t="shared" ref="J630" si="350">(H630-G630)*E630</f>
        <v>3150</v>
      </c>
      <c r="K630" s="8">
        <f t="shared" si="347"/>
        <v>5250</v>
      </c>
    </row>
    <row r="631" spans="1:11" x14ac:dyDescent="0.25">
      <c r="A631" s="3">
        <v>42802</v>
      </c>
      <c r="B631" s="10" t="s">
        <v>141</v>
      </c>
      <c r="C631" s="10">
        <v>480</v>
      </c>
      <c r="D631" s="10" t="s">
        <v>13</v>
      </c>
      <c r="E631" s="10">
        <v>1500</v>
      </c>
      <c r="F631" s="11">
        <v>8.75</v>
      </c>
      <c r="G631" s="11">
        <v>9.15</v>
      </c>
      <c r="H631" s="11">
        <v>0</v>
      </c>
      <c r="I631" s="7">
        <f t="shared" si="345"/>
        <v>600.00000000000057</v>
      </c>
      <c r="J631" s="8">
        <v>0</v>
      </c>
      <c r="K631" s="8">
        <f t="shared" si="347"/>
        <v>600.00000000000057</v>
      </c>
    </row>
    <row r="632" spans="1:11" x14ac:dyDescent="0.25">
      <c r="A632" s="3">
        <v>42801</v>
      </c>
      <c r="B632" s="10" t="s">
        <v>98</v>
      </c>
      <c r="C632" s="10">
        <v>150</v>
      </c>
      <c r="D632" s="10" t="s">
        <v>13</v>
      </c>
      <c r="E632" s="10">
        <v>5000</v>
      </c>
      <c r="F632" s="11">
        <v>4</v>
      </c>
      <c r="G632" s="11">
        <v>4.5</v>
      </c>
      <c r="H632" s="11">
        <v>0</v>
      </c>
      <c r="I632" s="7">
        <f t="shared" si="345"/>
        <v>2500</v>
      </c>
      <c r="J632" s="8">
        <v>0</v>
      </c>
      <c r="K632" s="8">
        <f t="shared" si="347"/>
        <v>2500</v>
      </c>
    </row>
    <row r="633" spans="1:11" x14ac:dyDescent="0.25">
      <c r="A633" s="3">
        <v>42801</v>
      </c>
      <c r="B633" s="10" t="s">
        <v>176</v>
      </c>
      <c r="C633" s="10">
        <v>100</v>
      </c>
      <c r="D633" s="10" t="s">
        <v>13</v>
      </c>
      <c r="E633" s="10">
        <v>8000</v>
      </c>
      <c r="F633" s="11">
        <v>3.2</v>
      </c>
      <c r="G633" s="11">
        <v>3.5</v>
      </c>
      <c r="H633" s="11">
        <v>4.25</v>
      </c>
      <c r="I633" s="7">
        <f t="shared" si="345"/>
        <v>2399.9999999999986</v>
      </c>
      <c r="J633" s="8">
        <f t="shared" ref="J633" si="351">(H633-G633)*E633</f>
        <v>6000</v>
      </c>
      <c r="K633" s="8">
        <f t="shared" si="347"/>
        <v>8399.9999999999982</v>
      </c>
    </row>
    <row r="634" spans="1:11" x14ac:dyDescent="0.25">
      <c r="A634" s="16">
        <v>42800</v>
      </c>
      <c r="B634" s="17" t="s">
        <v>229</v>
      </c>
      <c r="C634" s="17">
        <v>1100</v>
      </c>
      <c r="D634" s="17" t="s">
        <v>13</v>
      </c>
      <c r="E634" s="18">
        <v>500</v>
      </c>
      <c r="F634" s="8">
        <v>18.5</v>
      </c>
      <c r="G634" s="8">
        <v>21.25</v>
      </c>
      <c r="H634" s="8">
        <v>0</v>
      </c>
      <c r="I634" s="8">
        <f t="shared" ref="I634:I642" si="352">+(G634-F634)*E634</f>
        <v>1375</v>
      </c>
      <c r="J634" s="8">
        <v>0</v>
      </c>
      <c r="K634" s="19">
        <f t="shared" si="347"/>
        <v>1375</v>
      </c>
    </row>
    <row r="635" spans="1:11" x14ac:dyDescent="0.25">
      <c r="A635" s="16">
        <v>42800</v>
      </c>
      <c r="B635" s="17" t="s">
        <v>230</v>
      </c>
      <c r="C635" s="17">
        <v>860</v>
      </c>
      <c r="D635" s="17" t="s">
        <v>33</v>
      </c>
      <c r="E635" s="18">
        <v>500</v>
      </c>
      <c r="F635" s="8">
        <v>10</v>
      </c>
      <c r="G635" s="8">
        <v>13</v>
      </c>
      <c r="H635" s="8">
        <v>17</v>
      </c>
      <c r="I635" s="8" t="s">
        <v>17</v>
      </c>
      <c r="J635" s="8">
        <v>0</v>
      </c>
      <c r="K635" s="19" t="s">
        <v>17</v>
      </c>
    </row>
    <row r="636" spans="1:11" x14ac:dyDescent="0.25">
      <c r="A636" s="16">
        <v>42800</v>
      </c>
      <c r="B636" s="17" t="s">
        <v>98</v>
      </c>
      <c r="C636" s="17">
        <v>140</v>
      </c>
      <c r="D636" s="17" t="s">
        <v>33</v>
      </c>
      <c r="E636" s="18">
        <v>5000</v>
      </c>
      <c r="F636" s="8">
        <v>4.4000000000000004</v>
      </c>
      <c r="G636" s="8">
        <v>3.9</v>
      </c>
      <c r="H636" s="8">
        <v>8</v>
      </c>
      <c r="I636" s="8">
        <f t="shared" si="352"/>
        <v>-2500.0000000000023</v>
      </c>
      <c r="J636" s="8">
        <f t="shared" ref="J636" si="353">(H636-G636)*E636</f>
        <v>20500</v>
      </c>
      <c r="K636" s="19">
        <f t="shared" si="347"/>
        <v>17999.999999999996</v>
      </c>
    </row>
    <row r="637" spans="1:11" x14ac:dyDescent="0.25">
      <c r="A637" s="16">
        <v>42797</v>
      </c>
      <c r="B637" s="17" t="s">
        <v>231</v>
      </c>
      <c r="C637" s="17">
        <v>520</v>
      </c>
      <c r="D637" s="17" t="s">
        <v>33</v>
      </c>
      <c r="E637" s="18">
        <v>1500</v>
      </c>
      <c r="F637" s="8">
        <v>18.5</v>
      </c>
      <c r="G637" s="8">
        <v>19.649999999999999</v>
      </c>
      <c r="H637" s="8">
        <v>0</v>
      </c>
      <c r="I637" s="8">
        <f t="shared" si="352"/>
        <v>1724.999999999998</v>
      </c>
      <c r="J637" s="8">
        <v>0</v>
      </c>
      <c r="K637" s="19">
        <f t="shared" si="347"/>
        <v>1724.999999999998</v>
      </c>
    </row>
    <row r="638" spans="1:11" x14ac:dyDescent="0.25">
      <c r="A638" s="16">
        <v>42796</v>
      </c>
      <c r="B638" s="17" t="s">
        <v>231</v>
      </c>
      <c r="C638" s="17">
        <v>520</v>
      </c>
      <c r="D638" s="17" t="s">
        <v>33</v>
      </c>
      <c r="E638" s="18">
        <v>1500</v>
      </c>
      <c r="F638" s="8">
        <v>17</v>
      </c>
      <c r="G638" s="8">
        <v>19</v>
      </c>
      <c r="H638" s="8">
        <v>21.4</v>
      </c>
      <c r="I638" s="8">
        <f t="shared" si="352"/>
        <v>3000</v>
      </c>
      <c r="J638" s="8">
        <f t="shared" ref="J638:J639" si="354">(H638-G638)*E638</f>
        <v>3599.9999999999977</v>
      </c>
      <c r="K638" s="19">
        <f t="shared" si="347"/>
        <v>6599.9999999999982</v>
      </c>
    </row>
    <row r="639" spans="1:11" x14ac:dyDescent="0.25">
      <c r="A639" s="16">
        <v>42796</v>
      </c>
      <c r="B639" s="17" t="s">
        <v>232</v>
      </c>
      <c r="C639" s="17">
        <v>9100</v>
      </c>
      <c r="D639" s="17" t="s">
        <v>33</v>
      </c>
      <c r="E639" s="18">
        <v>75</v>
      </c>
      <c r="F639" s="8">
        <v>182</v>
      </c>
      <c r="G639" s="8">
        <v>197</v>
      </c>
      <c r="H639" s="8">
        <v>222</v>
      </c>
      <c r="I639" s="8">
        <f t="shared" si="352"/>
        <v>1125</v>
      </c>
      <c r="J639" s="8">
        <f t="shared" si="354"/>
        <v>1875</v>
      </c>
      <c r="K639" s="19">
        <f t="shared" si="347"/>
        <v>3000</v>
      </c>
    </row>
    <row r="640" spans="1:11" x14ac:dyDescent="0.25">
      <c r="A640" s="16">
        <v>42796</v>
      </c>
      <c r="B640" s="17" t="s">
        <v>98</v>
      </c>
      <c r="C640" s="17">
        <v>155</v>
      </c>
      <c r="D640" s="17" t="s">
        <v>13</v>
      </c>
      <c r="E640" s="18">
        <v>5000</v>
      </c>
      <c r="F640" s="8">
        <v>5.2</v>
      </c>
      <c r="G640" s="8">
        <v>4.5999999999999996</v>
      </c>
      <c r="H640" s="8">
        <v>0</v>
      </c>
      <c r="I640" s="8">
        <f t="shared" si="352"/>
        <v>-3000.0000000000027</v>
      </c>
      <c r="J640" s="8">
        <v>0</v>
      </c>
      <c r="K640" s="19">
        <f t="shared" si="347"/>
        <v>-3000.0000000000027</v>
      </c>
    </row>
    <row r="641" spans="1:11" x14ac:dyDescent="0.25">
      <c r="A641" s="16">
        <v>42795</v>
      </c>
      <c r="B641" s="17" t="s">
        <v>98</v>
      </c>
      <c r="C641" s="17">
        <v>155</v>
      </c>
      <c r="D641" s="17" t="s">
        <v>13</v>
      </c>
      <c r="E641" s="18">
        <v>5000</v>
      </c>
      <c r="F641" s="8">
        <v>7</v>
      </c>
      <c r="G641" s="8">
        <v>7.5</v>
      </c>
      <c r="H641" s="8">
        <v>8</v>
      </c>
      <c r="I641" s="8">
        <f t="shared" si="352"/>
        <v>2500</v>
      </c>
      <c r="J641" s="8">
        <f t="shared" ref="J641" si="355">(H641-G641)*E641</f>
        <v>2500</v>
      </c>
      <c r="K641" s="19">
        <f t="shared" si="347"/>
        <v>5000</v>
      </c>
    </row>
    <row r="642" spans="1:11" x14ac:dyDescent="0.25">
      <c r="A642" s="16">
        <v>42795</v>
      </c>
      <c r="B642" s="17" t="s">
        <v>232</v>
      </c>
      <c r="C642" s="17">
        <v>8800</v>
      </c>
      <c r="D642" s="17" t="s">
        <v>13</v>
      </c>
      <c r="E642" s="18">
        <v>75</v>
      </c>
      <c r="F642" s="8">
        <v>237</v>
      </c>
      <c r="G642" s="8">
        <v>248.8</v>
      </c>
      <c r="H642" s="8">
        <v>0</v>
      </c>
      <c r="I642" s="8">
        <f t="shared" si="352"/>
        <v>885.00000000000091</v>
      </c>
      <c r="J642" s="8">
        <v>0</v>
      </c>
      <c r="K642" s="19">
        <f t="shared" si="347"/>
        <v>885.00000000000091</v>
      </c>
    </row>
    <row r="643" spans="1:11" x14ac:dyDescent="0.25">
      <c r="A643" s="27"/>
      <c r="B643" s="27"/>
      <c r="C643" s="28"/>
      <c r="D643" s="27"/>
      <c r="E643" s="25"/>
      <c r="F643" s="25"/>
      <c r="G643" s="25"/>
      <c r="H643" s="25"/>
      <c r="I643" s="25"/>
      <c r="J643" s="25"/>
      <c r="K643" s="25"/>
    </row>
    <row r="644" spans="1:11" x14ac:dyDescent="0.25">
      <c r="A644" s="16">
        <v>42794</v>
      </c>
      <c r="B644" s="17" t="s">
        <v>98</v>
      </c>
      <c r="C644" s="17">
        <v>150</v>
      </c>
      <c r="D644" s="17" t="s">
        <v>13</v>
      </c>
      <c r="E644" s="18">
        <v>5000</v>
      </c>
      <c r="F644" s="8">
        <v>6</v>
      </c>
      <c r="G644" s="8">
        <v>6.5</v>
      </c>
      <c r="H644" s="8">
        <v>7.1</v>
      </c>
      <c r="I644" s="8">
        <f t="shared" ref="I644:I683" si="356">+(G644-F644)*E644</f>
        <v>2500</v>
      </c>
      <c r="J644" s="8">
        <f t="shared" ref="J644" si="357">(H644-G644)*E644</f>
        <v>2999.9999999999982</v>
      </c>
      <c r="K644" s="19">
        <f t="shared" ref="K644:K656" si="358">(I644+J644)</f>
        <v>5499.9999999999982</v>
      </c>
    </row>
    <row r="645" spans="1:11" x14ac:dyDescent="0.25">
      <c r="A645" s="16">
        <v>42794</v>
      </c>
      <c r="B645" s="17" t="s">
        <v>233</v>
      </c>
      <c r="C645" s="17">
        <v>1150</v>
      </c>
      <c r="D645" s="17" t="s">
        <v>13</v>
      </c>
      <c r="E645" s="18">
        <v>500</v>
      </c>
      <c r="F645" s="8">
        <v>31.5</v>
      </c>
      <c r="G645" s="8">
        <v>34.5</v>
      </c>
      <c r="H645" s="8">
        <v>0</v>
      </c>
      <c r="I645" s="8">
        <f t="shared" si="356"/>
        <v>1500</v>
      </c>
      <c r="J645" s="8">
        <v>0</v>
      </c>
      <c r="K645" s="19">
        <f t="shared" si="358"/>
        <v>1500</v>
      </c>
    </row>
    <row r="646" spans="1:11" x14ac:dyDescent="0.25">
      <c r="A646" s="16">
        <v>42793</v>
      </c>
      <c r="B646" s="17" t="s">
        <v>234</v>
      </c>
      <c r="C646" s="17">
        <v>720</v>
      </c>
      <c r="D646" s="17" t="s">
        <v>13</v>
      </c>
      <c r="E646" s="18">
        <v>1200</v>
      </c>
      <c r="F646" s="8">
        <v>23.5</v>
      </c>
      <c r="G646" s="8">
        <v>25</v>
      </c>
      <c r="H646" s="8">
        <v>0</v>
      </c>
      <c r="I646" s="8">
        <f t="shared" si="356"/>
        <v>1800</v>
      </c>
      <c r="J646" s="8">
        <v>0</v>
      </c>
      <c r="K646" s="19">
        <f t="shared" si="358"/>
        <v>1800</v>
      </c>
    </row>
    <row r="647" spans="1:11" x14ac:dyDescent="0.25">
      <c r="A647" s="16">
        <v>42793</v>
      </c>
      <c r="B647" s="17" t="s">
        <v>232</v>
      </c>
      <c r="C647" s="17">
        <v>9000</v>
      </c>
      <c r="D647" s="17" t="s">
        <v>33</v>
      </c>
      <c r="E647" s="18">
        <v>75</v>
      </c>
      <c r="F647" s="8">
        <v>165</v>
      </c>
      <c r="G647" s="8">
        <v>180</v>
      </c>
      <c r="H647" s="8">
        <v>0</v>
      </c>
      <c r="I647" s="8">
        <f t="shared" si="356"/>
        <v>1125</v>
      </c>
      <c r="J647" s="8">
        <v>0</v>
      </c>
      <c r="K647" s="19">
        <f t="shared" si="358"/>
        <v>1125</v>
      </c>
    </row>
    <row r="648" spans="1:11" x14ac:dyDescent="0.25">
      <c r="A648" s="16">
        <v>42789</v>
      </c>
      <c r="B648" s="17" t="s">
        <v>98</v>
      </c>
      <c r="C648" s="17">
        <v>150</v>
      </c>
      <c r="D648" s="17" t="s">
        <v>33</v>
      </c>
      <c r="E648" s="18">
        <v>5000</v>
      </c>
      <c r="F648" s="8">
        <v>3.8</v>
      </c>
      <c r="G648" s="8">
        <v>4.3</v>
      </c>
      <c r="H648" s="8">
        <v>0</v>
      </c>
      <c r="I648" s="8">
        <f t="shared" si="356"/>
        <v>2500</v>
      </c>
      <c r="J648" s="8">
        <v>0</v>
      </c>
      <c r="K648" s="19">
        <f t="shared" si="358"/>
        <v>2500</v>
      </c>
    </row>
    <row r="649" spans="1:11" x14ac:dyDescent="0.25">
      <c r="A649" s="16">
        <v>42789</v>
      </c>
      <c r="B649" s="17" t="s">
        <v>235</v>
      </c>
      <c r="C649" s="17">
        <v>20700</v>
      </c>
      <c r="D649" s="17" t="s">
        <v>13</v>
      </c>
      <c r="E649" s="20">
        <v>40</v>
      </c>
      <c r="F649" s="18">
        <v>210</v>
      </c>
      <c r="G649" s="8">
        <v>185</v>
      </c>
      <c r="H649" s="8">
        <v>0</v>
      </c>
      <c r="I649" s="8">
        <f t="shared" si="356"/>
        <v>-1000</v>
      </c>
      <c r="J649" s="8">
        <v>0</v>
      </c>
      <c r="K649" s="19">
        <f t="shared" si="358"/>
        <v>-1000</v>
      </c>
    </row>
    <row r="650" spans="1:11" x14ac:dyDescent="0.25">
      <c r="A650" s="16">
        <v>42788</v>
      </c>
      <c r="B650" s="17" t="s">
        <v>236</v>
      </c>
      <c r="C650" s="17">
        <v>3100</v>
      </c>
      <c r="D650" s="17" t="s">
        <v>13</v>
      </c>
      <c r="E650" s="18">
        <v>200</v>
      </c>
      <c r="F650" s="8">
        <v>39</v>
      </c>
      <c r="G650" s="8">
        <v>49</v>
      </c>
      <c r="H650" s="8">
        <v>0</v>
      </c>
      <c r="I650" s="8">
        <f t="shared" si="356"/>
        <v>2000</v>
      </c>
      <c r="J650" s="8">
        <v>0</v>
      </c>
      <c r="K650" s="19">
        <f t="shared" si="358"/>
        <v>2000</v>
      </c>
    </row>
    <row r="651" spans="1:11" x14ac:dyDescent="0.25">
      <c r="A651" s="16">
        <v>42788</v>
      </c>
      <c r="B651" s="17" t="s">
        <v>237</v>
      </c>
      <c r="C651" s="17">
        <v>20700</v>
      </c>
      <c r="D651" s="17" t="s">
        <v>13</v>
      </c>
      <c r="E651" s="18">
        <v>40</v>
      </c>
      <c r="F651" s="8">
        <v>220</v>
      </c>
      <c r="G651" s="8">
        <v>245</v>
      </c>
      <c r="H651" s="8">
        <v>0</v>
      </c>
      <c r="I651" s="8">
        <f t="shared" si="356"/>
        <v>1000</v>
      </c>
      <c r="J651" s="8">
        <v>0</v>
      </c>
      <c r="K651" s="19">
        <f t="shared" si="358"/>
        <v>1000</v>
      </c>
    </row>
    <row r="652" spans="1:11" x14ac:dyDescent="0.25">
      <c r="A652" s="16">
        <v>42787</v>
      </c>
      <c r="B652" s="17" t="s">
        <v>238</v>
      </c>
      <c r="C652" s="17">
        <v>560</v>
      </c>
      <c r="D652" s="17" t="s">
        <v>13</v>
      </c>
      <c r="E652" s="18">
        <v>2100</v>
      </c>
      <c r="F652" s="8">
        <v>9.25</v>
      </c>
      <c r="G652" s="8">
        <v>10.25</v>
      </c>
      <c r="H652" s="8">
        <v>0</v>
      </c>
      <c r="I652" s="8">
        <f t="shared" si="356"/>
        <v>2100</v>
      </c>
      <c r="J652" s="8">
        <v>0</v>
      </c>
      <c r="K652" s="19">
        <f t="shared" si="358"/>
        <v>2100</v>
      </c>
    </row>
    <row r="653" spans="1:11" x14ac:dyDescent="0.25">
      <c r="A653" s="16">
        <v>42787</v>
      </c>
      <c r="B653" s="17" t="s">
        <v>237</v>
      </c>
      <c r="C653" s="17">
        <v>20500</v>
      </c>
      <c r="D653" s="17" t="s">
        <v>13</v>
      </c>
      <c r="E653" s="18">
        <v>40</v>
      </c>
      <c r="F653" s="8">
        <v>185</v>
      </c>
      <c r="G653" s="8">
        <v>210</v>
      </c>
      <c r="H653" s="8">
        <v>250</v>
      </c>
      <c r="I653" s="8">
        <f t="shared" si="356"/>
        <v>1000</v>
      </c>
      <c r="J653" s="8">
        <f t="shared" ref="J653" si="359">(H653-G653)*E653</f>
        <v>1600</v>
      </c>
      <c r="K653" s="19">
        <f t="shared" si="358"/>
        <v>2600</v>
      </c>
    </row>
    <row r="654" spans="1:11" x14ac:dyDescent="0.25">
      <c r="A654" s="16">
        <v>42787</v>
      </c>
      <c r="B654" s="17" t="s">
        <v>85</v>
      </c>
      <c r="C654" s="17">
        <v>6050</v>
      </c>
      <c r="D654" s="17" t="s">
        <v>13</v>
      </c>
      <c r="E654" s="18">
        <v>150</v>
      </c>
      <c r="F654" s="8">
        <v>62</v>
      </c>
      <c r="G654" s="8">
        <v>72</v>
      </c>
      <c r="H654" s="8">
        <v>0</v>
      </c>
      <c r="I654" s="8">
        <f t="shared" si="356"/>
        <v>1500</v>
      </c>
      <c r="J654" s="8">
        <v>0</v>
      </c>
      <c r="K654" s="19">
        <f t="shared" si="358"/>
        <v>1500</v>
      </c>
    </row>
    <row r="655" spans="1:11" x14ac:dyDescent="0.25">
      <c r="A655" s="16">
        <v>42786</v>
      </c>
      <c r="B655" s="17" t="s">
        <v>98</v>
      </c>
      <c r="C655" s="17">
        <v>140</v>
      </c>
      <c r="D655" s="17" t="s">
        <v>13</v>
      </c>
      <c r="E655" s="18">
        <v>5000</v>
      </c>
      <c r="F655" s="8">
        <v>5.75</v>
      </c>
      <c r="G655" s="8">
        <v>6.25</v>
      </c>
      <c r="H655" s="8">
        <v>7</v>
      </c>
      <c r="I655" s="8">
        <f t="shared" si="356"/>
        <v>2500</v>
      </c>
      <c r="J655" s="8">
        <f t="shared" ref="J655" si="360">(H655-G655)*E655</f>
        <v>3750</v>
      </c>
      <c r="K655" s="19">
        <f t="shared" si="358"/>
        <v>6250</v>
      </c>
    </row>
    <row r="656" spans="1:11" x14ac:dyDescent="0.25">
      <c r="A656" s="16">
        <v>42786</v>
      </c>
      <c r="B656" s="17" t="s">
        <v>239</v>
      </c>
      <c r="C656" s="17">
        <v>1440</v>
      </c>
      <c r="D656" s="17" t="s">
        <v>33</v>
      </c>
      <c r="E656" s="18">
        <v>700</v>
      </c>
      <c r="F656" s="8">
        <v>17</v>
      </c>
      <c r="G656" s="8">
        <v>19</v>
      </c>
      <c r="H656" s="8">
        <v>0</v>
      </c>
      <c r="I656" s="8">
        <f t="shared" si="356"/>
        <v>1400</v>
      </c>
      <c r="J656" s="8">
        <v>0</v>
      </c>
      <c r="K656" s="19">
        <f t="shared" si="358"/>
        <v>1400</v>
      </c>
    </row>
    <row r="657" spans="1:11" x14ac:dyDescent="0.25">
      <c r="A657" s="16">
        <v>42783</v>
      </c>
      <c r="B657" s="17" t="s">
        <v>46</v>
      </c>
      <c r="C657" s="17">
        <v>370</v>
      </c>
      <c r="D657" s="17" t="s">
        <v>13</v>
      </c>
      <c r="E657" s="18">
        <v>2000</v>
      </c>
      <c r="F657" s="8">
        <v>11</v>
      </c>
      <c r="G657" s="8">
        <v>12.2</v>
      </c>
      <c r="H657" s="8">
        <v>0</v>
      </c>
      <c r="I657" s="8">
        <f t="shared" si="356"/>
        <v>2399.9999999999986</v>
      </c>
      <c r="J657" s="8">
        <v>0</v>
      </c>
      <c r="K657" s="19">
        <f>(I657+J657)</f>
        <v>2399.9999999999986</v>
      </c>
    </row>
    <row r="658" spans="1:11" x14ac:dyDescent="0.25">
      <c r="A658" s="16">
        <v>42783</v>
      </c>
      <c r="B658" s="17" t="s">
        <v>239</v>
      </c>
      <c r="C658" s="17">
        <v>1440</v>
      </c>
      <c r="D658" s="17" t="s">
        <v>33</v>
      </c>
      <c r="E658" s="18">
        <v>700</v>
      </c>
      <c r="F658" s="8">
        <v>17.5</v>
      </c>
      <c r="G658" s="8">
        <v>19.5</v>
      </c>
      <c r="H658" s="8">
        <v>22.5</v>
      </c>
      <c r="I658" s="8">
        <f t="shared" si="356"/>
        <v>1400</v>
      </c>
      <c r="J658" s="8">
        <f t="shared" ref="J658" si="361">(H658-G658)*E658</f>
        <v>2100</v>
      </c>
      <c r="K658" s="19">
        <f t="shared" ref="K658:K659" si="362">(I658+J658)</f>
        <v>3500</v>
      </c>
    </row>
    <row r="659" spans="1:11" x14ac:dyDescent="0.25">
      <c r="A659" s="16">
        <v>42783</v>
      </c>
      <c r="B659" s="17" t="s">
        <v>232</v>
      </c>
      <c r="C659" s="17">
        <v>9000</v>
      </c>
      <c r="D659" s="17" t="s">
        <v>33</v>
      </c>
      <c r="E659" s="18">
        <v>75</v>
      </c>
      <c r="F659" s="8">
        <v>175</v>
      </c>
      <c r="G659" s="8">
        <v>189.45</v>
      </c>
      <c r="H659" s="8">
        <v>0</v>
      </c>
      <c r="I659" s="8">
        <f t="shared" si="356"/>
        <v>1083.7499999999991</v>
      </c>
      <c r="J659" s="8">
        <v>0</v>
      </c>
      <c r="K659" s="19">
        <f t="shared" si="362"/>
        <v>1083.7499999999991</v>
      </c>
    </row>
    <row r="660" spans="1:11" x14ac:dyDescent="0.25">
      <c r="A660" s="16">
        <v>42783</v>
      </c>
      <c r="B660" s="17" t="s">
        <v>240</v>
      </c>
      <c r="C660" s="17">
        <v>260</v>
      </c>
      <c r="D660" s="17" t="s">
        <v>33</v>
      </c>
      <c r="E660" s="18">
        <v>3500</v>
      </c>
      <c r="F660" s="8">
        <v>4.4000000000000004</v>
      </c>
      <c r="G660" s="8">
        <v>3.9</v>
      </c>
      <c r="H660" s="8">
        <v>0</v>
      </c>
      <c r="I660" s="8">
        <f t="shared" si="356"/>
        <v>-1750.0000000000016</v>
      </c>
      <c r="J660" s="8">
        <v>0</v>
      </c>
      <c r="K660" s="19">
        <f>(I660+J660)</f>
        <v>-1750.0000000000016</v>
      </c>
    </row>
    <row r="661" spans="1:11" x14ac:dyDescent="0.25">
      <c r="A661" s="16">
        <v>42782</v>
      </c>
      <c r="B661" s="17" t="s">
        <v>98</v>
      </c>
      <c r="C661" s="17">
        <v>140</v>
      </c>
      <c r="D661" s="17" t="s">
        <v>13</v>
      </c>
      <c r="E661" s="18">
        <v>5000</v>
      </c>
      <c r="F661" s="8">
        <v>3.75</v>
      </c>
      <c r="G661" s="8">
        <v>4.25</v>
      </c>
      <c r="H661" s="8">
        <v>0</v>
      </c>
      <c r="I661" s="8">
        <f t="shared" si="356"/>
        <v>2500</v>
      </c>
      <c r="J661" s="8">
        <v>0</v>
      </c>
      <c r="K661" s="19">
        <f>(I661+J661)</f>
        <v>2500</v>
      </c>
    </row>
    <row r="662" spans="1:11" x14ac:dyDescent="0.25">
      <c r="A662" s="16">
        <v>42782</v>
      </c>
      <c r="B662" s="17" t="s">
        <v>67</v>
      </c>
      <c r="C662" s="17">
        <v>520</v>
      </c>
      <c r="D662" s="17" t="s">
        <v>33</v>
      </c>
      <c r="E662" s="18">
        <v>1300</v>
      </c>
      <c r="F662" s="8">
        <v>8.6999999999999993</v>
      </c>
      <c r="G662" s="8">
        <v>9.6999999999999993</v>
      </c>
      <c r="H662" s="8">
        <v>0</v>
      </c>
      <c r="I662" s="8">
        <f t="shared" si="356"/>
        <v>1300</v>
      </c>
      <c r="J662" s="8">
        <v>0</v>
      </c>
      <c r="K662" s="19">
        <f t="shared" ref="K662:K725" si="363">(I662+J662)</f>
        <v>1300</v>
      </c>
    </row>
    <row r="663" spans="1:11" x14ac:dyDescent="0.25">
      <c r="A663" s="16">
        <v>42781</v>
      </c>
      <c r="B663" s="17" t="s">
        <v>67</v>
      </c>
      <c r="C663" s="17">
        <v>520</v>
      </c>
      <c r="D663" s="17" t="s">
        <v>13</v>
      </c>
      <c r="E663" s="18">
        <v>1300</v>
      </c>
      <c r="F663" s="8">
        <v>9.5</v>
      </c>
      <c r="G663" s="8">
        <v>10.5</v>
      </c>
      <c r="H663" s="8">
        <v>12</v>
      </c>
      <c r="I663" s="8">
        <f t="shared" si="356"/>
        <v>1300</v>
      </c>
      <c r="J663" s="8">
        <f t="shared" ref="J663" si="364">(H663-G663)*E663</f>
        <v>1950</v>
      </c>
      <c r="K663" s="19">
        <f t="shared" si="363"/>
        <v>3250</v>
      </c>
    </row>
    <row r="664" spans="1:11" x14ac:dyDescent="0.25">
      <c r="A664" s="16">
        <v>42781</v>
      </c>
      <c r="B664" s="17" t="s">
        <v>232</v>
      </c>
      <c r="C664" s="17">
        <v>9000</v>
      </c>
      <c r="D664" s="17" t="s">
        <v>33</v>
      </c>
      <c r="E664" s="18">
        <v>75</v>
      </c>
      <c r="F664" s="8">
        <v>250</v>
      </c>
      <c r="G664" s="8">
        <v>265</v>
      </c>
      <c r="H664" s="8">
        <v>0</v>
      </c>
      <c r="I664" s="8">
        <f t="shared" si="356"/>
        <v>1125</v>
      </c>
      <c r="J664" s="8">
        <v>0</v>
      </c>
      <c r="K664" s="19">
        <f t="shared" si="363"/>
        <v>1125</v>
      </c>
    </row>
    <row r="665" spans="1:11" x14ac:dyDescent="0.25">
      <c r="A665" s="16">
        <v>42780</v>
      </c>
      <c r="B665" s="17" t="s">
        <v>241</v>
      </c>
      <c r="C665" s="17">
        <v>860</v>
      </c>
      <c r="D665" s="17" t="s">
        <v>13</v>
      </c>
      <c r="E665" s="18">
        <v>1100</v>
      </c>
      <c r="F665" s="8">
        <v>8.75</v>
      </c>
      <c r="G665" s="8">
        <v>9.75</v>
      </c>
      <c r="H665" s="8">
        <v>11.25</v>
      </c>
      <c r="I665" s="8">
        <f t="shared" si="356"/>
        <v>1100</v>
      </c>
      <c r="J665" s="8">
        <f t="shared" ref="J665" si="365">(H665-G665)*E665</f>
        <v>1650</v>
      </c>
      <c r="K665" s="19">
        <f t="shared" si="363"/>
        <v>2750</v>
      </c>
    </row>
    <row r="666" spans="1:11" x14ac:dyDescent="0.25">
      <c r="A666" s="16">
        <v>42779</v>
      </c>
      <c r="B666" s="17" t="s">
        <v>232</v>
      </c>
      <c r="C666" s="17">
        <v>9000</v>
      </c>
      <c r="D666" s="17" t="s">
        <v>33</v>
      </c>
      <c r="E666" s="18">
        <v>75</v>
      </c>
      <c r="F666" s="8">
        <v>198</v>
      </c>
      <c r="G666" s="8">
        <v>213</v>
      </c>
      <c r="H666" s="8">
        <v>0</v>
      </c>
      <c r="I666" s="8">
        <f t="shared" si="356"/>
        <v>1125</v>
      </c>
      <c r="J666" s="8">
        <v>0</v>
      </c>
      <c r="K666" s="19">
        <f t="shared" si="363"/>
        <v>1125</v>
      </c>
    </row>
    <row r="667" spans="1:11" x14ac:dyDescent="0.25">
      <c r="A667" s="16">
        <v>42779</v>
      </c>
      <c r="B667" s="17" t="s">
        <v>133</v>
      </c>
      <c r="C667" s="17">
        <v>1500</v>
      </c>
      <c r="D667" s="17" t="s">
        <v>33</v>
      </c>
      <c r="E667" s="18">
        <v>500</v>
      </c>
      <c r="F667" s="8">
        <v>28.25</v>
      </c>
      <c r="G667" s="8">
        <v>24.25</v>
      </c>
      <c r="H667" s="8">
        <v>0</v>
      </c>
      <c r="I667" s="8">
        <f t="shared" si="356"/>
        <v>-2000</v>
      </c>
      <c r="J667" s="8">
        <v>0</v>
      </c>
      <c r="K667" s="19">
        <f t="shared" si="363"/>
        <v>-2000</v>
      </c>
    </row>
    <row r="668" spans="1:11" x14ac:dyDescent="0.25">
      <c r="A668" s="16">
        <v>42776</v>
      </c>
      <c r="B668" s="17" t="s">
        <v>242</v>
      </c>
      <c r="C668" s="17">
        <v>800</v>
      </c>
      <c r="D668" s="17" t="s">
        <v>13</v>
      </c>
      <c r="E668" s="18">
        <v>700</v>
      </c>
      <c r="F668" s="8">
        <v>28</v>
      </c>
      <c r="G668" s="8">
        <v>31</v>
      </c>
      <c r="H668" s="8">
        <v>35</v>
      </c>
      <c r="I668" s="8">
        <f t="shared" si="356"/>
        <v>2100</v>
      </c>
      <c r="J668" s="8">
        <f t="shared" ref="J668" si="366">(H668-G668)*E668</f>
        <v>2800</v>
      </c>
      <c r="K668" s="19">
        <f t="shared" si="363"/>
        <v>4900</v>
      </c>
    </row>
    <row r="669" spans="1:11" x14ac:dyDescent="0.25">
      <c r="A669" s="16">
        <v>42776</v>
      </c>
      <c r="B669" s="17" t="s">
        <v>243</v>
      </c>
      <c r="C669" s="17">
        <v>205</v>
      </c>
      <c r="D669" s="17" t="s">
        <v>13</v>
      </c>
      <c r="E669" s="18">
        <v>2000</v>
      </c>
      <c r="F669" s="8">
        <v>5.3</v>
      </c>
      <c r="G669" s="8">
        <v>6.25</v>
      </c>
      <c r="H669" s="8">
        <v>0</v>
      </c>
      <c r="I669" s="8">
        <f t="shared" si="356"/>
        <v>1900.0000000000005</v>
      </c>
      <c r="J669" s="8">
        <v>0</v>
      </c>
      <c r="K669" s="19">
        <f t="shared" si="363"/>
        <v>1900.0000000000005</v>
      </c>
    </row>
    <row r="670" spans="1:11" x14ac:dyDescent="0.25">
      <c r="A670" s="16">
        <v>42775</v>
      </c>
      <c r="B670" s="17" t="s">
        <v>242</v>
      </c>
      <c r="C670" s="17">
        <v>800</v>
      </c>
      <c r="D670" s="17" t="s">
        <v>13</v>
      </c>
      <c r="E670" s="18">
        <v>700</v>
      </c>
      <c r="F670" s="8">
        <v>26</v>
      </c>
      <c r="G670" s="8">
        <v>28</v>
      </c>
      <c r="H670" s="8">
        <v>0</v>
      </c>
      <c r="I670" s="8">
        <f t="shared" si="356"/>
        <v>1400</v>
      </c>
      <c r="J670" s="8">
        <v>0</v>
      </c>
      <c r="K670" s="19">
        <f t="shared" si="363"/>
        <v>1400</v>
      </c>
    </row>
    <row r="671" spans="1:11" x14ac:dyDescent="0.25">
      <c r="A671" s="16">
        <v>42775</v>
      </c>
      <c r="B671" s="17" t="s">
        <v>169</v>
      </c>
      <c r="C671" s="17">
        <v>490</v>
      </c>
      <c r="D671" s="17" t="s">
        <v>33</v>
      </c>
      <c r="E671" s="18">
        <v>1200</v>
      </c>
      <c r="F671" s="8">
        <v>11.6</v>
      </c>
      <c r="G671" s="8">
        <v>10.5</v>
      </c>
      <c r="H671" s="8">
        <v>0</v>
      </c>
      <c r="I671" s="8">
        <f t="shared" si="356"/>
        <v>-1319.9999999999995</v>
      </c>
      <c r="J671" s="8">
        <v>0</v>
      </c>
      <c r="K671" s="19">
        <f t="shared" si="363"/>
        <v>-1319.9999999999995</v>
      </c>
    </row>
    <row r="672" spans="1:11" x14ac:dyDescent="0.25">
      <c r="A672" s="16">
        <v>42774</v>
      </c>
      <c r="B672" s="17" t="s">
        <v>46</v>
      </c>
      <c r="C672" s="17">
        <v>370</v>
      </c>
      <c r="D672" s="17" t="s">
        <v>13</v>
      </c>
      <c r="E672" s="18">
        <v>2000</v>
      </c>
      <c r="F672" s="8">
        <v>14.5</v>
      </c>
      <c r="G672" s="8">
        <v>15.5</v>
      </c>
      <c r="H672" s="8">
        <v>0</v>
      </c>
      <c r="I672" s="8">
        <f t="shared" si="356"/>
        <v>2000</v>
      </c>
      <c r="J672" s="8">
        <v>0</v>
      </c>
      <c r="K672" s="19">
        <f t="shared" si="363"/>
        <v>2000</v>
      </c>
    </row>
    <row r="673" spans="1:11" x14ac:dyDescent="0.25">
      <c r="A673" s="16">
        <v>42774</v>
      </c>
      <c r="B673" s="17" t="s">
        <v>232</v>
      </c>
      <c r="C673" s="17">
        <v>8600</v>
      </c>
      <c r="D673" s="17" t="s">
        <v>13</v>
      </c>
      <c r="E673" s="18">
        <v>75</v>
      </c>
      <c r="F673" s="8">
        <v>216</v>
      </c>
      <c r="G673" s="8">
        <v>196</v>
      </c>
      <c r="H673" s="8">
        <v>0</v>
      </c>
      <c r="I673" s="8">
        <f t="shared" si="356"/>
        <v>-1500</v>
      </c>
      <c r="J673" s="8">
        <v>0</v>
      </c>
      <c r="K673" s="19">
        <f t="shared" si="363"/>
        <v>-1500</v>
      </c>
    </row>
    <row r="674" spans="1:11" x14ac:dyDescent="0.25">
      <c r="A674" s="16">
        <v>42773</v>
      </c>
      <c r="B674" s="17" t="s">
        <v>232</v>
      </c>
      <c r="C674" s="17">
        <v>8600</v>
      </c>
      <c r="D674" s="17" t="s">
        <v>13</v>
      </c>
      <c r="E674" s="18">
        <v>75</v>
      </c>
      <c r="F674" s="8">
        <v>208</v>
      </c>
      <c r="G674" s="8">
        <v>218</v>
      </c>
      <c r="H674" s="8">
        <v>0</v>
      </c>
      <c r="I674" s="8">
        <f t="shared" si="356"/>
        <v>750</v>
      </c>
      <c r="J674" s="8">
        <v>0</v>
      </c>
      <c r="K674" s="19">
        <f t="shared" si="363"/>
        <v>750</v>
      </c>
    </row>
    <row r="675" spans="1:11" x14ac:dyDescent="0.25">
      <c r="A675" s="16">
        <v>42773</v>
      </c>
      <c r="B675" s="17" t="s">
        <v>232</v>
      </c>
      <c r="C675" s="17">
        <v>8600</v>
      </c>
      <c r="D675" s="17" t="s">
        <v>13</v>
      </c>
      <c r="E675" s="18">
        <v>75</v>
      </c>
      <c r="F675" s="8">
        <v>225</v>
      </c>
      <c r="G675" s="8">
        <v>240</v>
      </c>
      <c r="H675" s="8">
        <v>0</v>
      </c>
      <c r="I675" s="8">
        <f t="shared" si="356"/>
        <v>1125</v>
      </c>
      <c r="J675" s="8">
        <v>0</v>
      </c>
      <c r="K675" s="19">
        <f t="shared" si="363"/>
        <v>1125</v>
      </c>
    </row>
    <row r="676" spans="1:11" x14ac:dyDescent="0.25">
      <c r="A676" s="16">
        <v>42772</v>
      </c>
      <c r="B676" s="17" t="s">
        <v>232</v>
      </c>
      <c r="C676" s="17">
        <v>8600</v>
      </c>
      <c r="D676" s="17" t="s">
        <v>13</v>
      </c>
      <c r="E676" s="18">
        <v>75</v>
      </c>
      <c r="F676" s="8">
        <v>216</v>
      </c>
      <c r="G676" s="8">
        <v>231</v>
      </c>
      <c r="H676" s="8">
        <v>0</v>
      </c>
      <c r="I676" s="8">
        <f t="shared" si="356"/>
        <v>1125</v>
      </c>
      <c r="J676" s="8">
        <v>0</v>
      </c>
      <c r="K676" s="19">
        <f t="shared" si="363"/>
        <v>1125</v>
      </c>
    </row>
    <row r="677" spans="1:11" x14ac:dyDescent="0.25">
      <c r="A677" s="16">
        <v>42772</v>
      </c>
      <c r="B677" s="17" t="s">
        <v>244</v>
      </c>
      <c r="C677" s="17">
        <v>1340</v>
      </c>
      <c r="D677" s="17" t="s">
        <v>13</v>
      </c>
      <c r="E677" s="18">
        <v>700</v>
      </c>
      <c r="F677" s="8">
        <v>11.1</v>
      </c>
      <c r="G677" s="8">
        <v>8.5</v>
      </c>
      <c r="H677" s="8">
        <v>0</v>
      </c>
      <c r="I677" s="8">
        <f t="shared" si="356"/>
        <v>-1819.9999999999998</v>
      </c>
      <c r="J677" s="8">
        <v>0</v>
      </c>
      <c r="K677" s="19">
        <f t="shared" si="363"/>
        <v>-1819.9999999999998</v>
      </c>
    </row>
    <row r="678" spans="1:11" x14ac:dyDescent="0.25">
      <c r="A678" s="16">
        <v>42769</v>
      </c>
      <c r="B678" s="17" t="s">
        <v>232</v>
      </c>
      <c r="C678" s="17">
        <v>8500</v>
      </c>
      <c r="D678" s="17" t="s">
        <v>13</v>
      </c>
      <c r="E678" s="18">
        <v>75</v>
      </c>
      <c r="F678" s="8">
        <v>263</v>
      </c>
      <c r="G678" s="8">
        <v>278</v>
      </c>
      <c r="H678" s="8">
        <v>0</v>
      </c>
      <c r="I678" s="8">
        <f t="shared" si="356"/>
        <v>1125</v>
      </c>
      <c r="J678" s="8">
        <v>0</v>
      </c>
      <c r="K678" s="19">
        <f t="shared" si="363"/>
        <v>1125</v>
      </c>
    </row>
    <row r="679" spans="1:11" x14ac:dyDescent="0.25">
      <c r="A679" s="16">
        <v>42769</v>
      </c>
      <c r="B679" s="17" t="s">
        <v>238</v>
      </c>
      <c r="C679" s="17">
        <v>550</v>
      </c>
      <c r="D679" s="17" t="s">
        <v>13</v>
      </c>
      <c r="E679" s="18">
        <v>2100</v>
      </c>
      <c r="F679" s="8">
        <v>11.5</v>
      </c>
      <c r="G679" s="8">
        <v>12</v>
      </c>
      <c r="H679" s="8">
        <v>0</v>
      </c>
      <c r="I679" s="8">
        <f t="shared" si="356"/>
        <v>1050</v>
      </c>
      <c r="J679" s="8">
        <v>0</v>
      </c>
      <c r="K679" s="19">
        <f t="shared" si="363"/>
        <v>1050</v>
      </c>
    </row>
    <row r="680" spans="1:11" x14ac:dyDescent="0.25">
      <c r="A680" s="16">
        <v>42768</v>
      </c>
      <c r="B680" s="17" t="s">
        <v>232</v>
      </c>
      <c r="C680" s="17">
        <v>8500</v>
      </c>
      <c r="D680" s="17" t="s">
        <v>13</v>
      </c>
      <c r="E680" s="18">
        <v>75</v>
      </c>
      <c r="F680" s="8">
        <v>246.5</v>
      </c>
      <c r="G680" s="8">
        <v>261.5</v>
      </c>
      <c r="H680" s="8">
        <v>281.5</v>
      </c>
      <c r="I680" s="8">
        <f t="shared" si="356"/>
        <v>1125</v>
      </c>
      <c r="J680" s="8">
        <f t="shared" ref="J680" si="367">(H680-G680)*E680</f>
        <v>1500</v>
      </c>
      <c r="K680" s="19">
        <f t="shared" si="363"/>
        <v>2625</v>
      </c>
    </row>
    <row r="681" spans="1:11" x14ac:dyDescent="0.25">
      <c r="A681" s="16">
        <v>42768</v>
      </c>
      <c r="B681" s="17" t="s">
        <v>46</v>
      </c>
      <c r="C681" s="17">
        <v>380</v>
      </c>
      <c r="D681" s="17" t="s">
        <v>13</v>
      </c>
      <c r="E681" s="18">
        <v>2000</v>
      </c>
      <c r="F681" s="8">
        <v>13.5</v>
      </c>
      <c r="G681" s="8">
        <v>14.5</v>
      </c>
      <c r="H681" s="8">
        <v>0</v>
      </c>
      <c r="I681" s="8">
        <f t="shared" si="356"/>
        <v>2000</v>
      </c>
      <c r="J681" s="8">
        <v>0</v>
      </c>
      <c r="K681" s="19">
        <f t="shared" si="363"/>
        <v>2000</v>
      </c>
    </row>
    <row r="682" spans="1:11" x14ac:dyDescent="0.25">
      <c r="A682" s="16">
        <v>42767</v>
      </c>
      <c r="B682" s="17" t="s">
        <v>46</v>
      </c>
      <c r="C682" s="17">
        <v>380</v>
      </c>
      <c r="D682" s="17" t="s">
        <v>13</v>
      </c>
      <c r="E682" s="18">
        <v>2000</v>
      </c>
      <c r="F682" s="8">
        <v>11.25</v>
      </c>
      <c r="G682" s="8">
        <v>12.25</v>
      </c>
      <c r="H682" s="8">
        <v>0</v>
      </c>
      <c r="I682" s="8">
        <f t="shared" si="356"/>
        <v>2000</v>
      </c>
      <c r="J682" s="8">
        <v>0</v>
      </c>
      <c r="K682" s="19">
        <f t="shared" si="363"/>
        <v>2000</v>
      </c>
    </row>
    <row r="683" spans="1:11" x14ac:dyDescent="0.25">
      <c r="A683" s="16">
        <v>42767</v>
      </c>
      <c r="B683" s="17" t="s">
        <v>232</v>
      </c>
      <c r="C683" s="17">
        <v>8800</v>
      </c>
      <c r="D683" s="17" t="s">
        <v>33</v>
      </c>
      <c r="E683" s="18">
        <v>75</v>
      </c>
      <c r="F683" s="8">
        <v>272</v>
      </c>
      <c r="G683" s="8">
        <v>252</v>
      </c>
      <c r="H683" s="8">
        <v>0</v>
      </c>
      <c r="I683" s="8">
        <f t="shared" si="356"/>
        <v>-1500</v>
      </c>
      <c r="J683" s="8">
        <v>0</v>
      </c>
      <c r="K683" s="19">
        <f t="shared" si="363"/>
        <v>-1500</v>
      </c>
    </row>
    <row r="684" spans="1:11" x14ac:dyDescent="0.25">
      <c r="A684" s="27"/>
      <c r="B684" s="27"/>
      <c r="C684" s="28"/>
      <c r="D684" s="27"/>
      <c r="E684" s="25"/>
      <c r="F684" s="25"/>
      <c r="G684" s="25"/>
      <c r="H684" s="25"/>
      <c r="I684" s="25"/>
      <c r="J684" s="25"/>
      <c r="K684" s="25"/>
    </row>
    <row r="685" spans="1:11" x14ac:dyDescent="0.25">
      <c r="A685" s="16">
        <v>42766</v>
      </c>
      <c r="B685" s="17" t="s">
        <v>232</v>
      </c>
      <c r="C685" s="17">
        <v>8800</v>
      </c>
      <c r="D685" s="17" t="s">
        <v>33</v>
      </c>
      <c r="E685" s="18">
        <v>75</v>
      </c>
      <c r="F685" s="8">
        <v>248</v>
      </c>
      <c r="G685" s="8">
        <v>263</v>
      </c>
      <c r="H685" s="8">
        <v>0</v>
      </c>
      <c r="I685" s="8">
        <f t="shared" ref="I685:I706" si="368">+(G685-F685)*E685</f>
        <v>1125</v>
      </c>
      <c r="J685" s="8">
        <v>0</v>
      </c>
      <c r="K685" s="19">
        <f t="shared" si="363"/>
        <v>1125</v>
      </c>
    </row>
    <row r="686" spans="1:11" x14ac:dyDescent="0.25">
      <c r="A686" s="16">
        <v>42766</v>
      </c>
      <c r="B686" s="17" t="s">
        <v>133</v>
      </c>
      <c r="C686" s="17">
        <v>1400</v>
      </c>
      <c r="D686" s="17" t="s">
        <v>33</v>
      </c>
      <c r="E686" s="18">
        <v>500</v>
      </c>
      <c r="F686" s="8">
        <v>21.5</v>
      </c>
      <c r="G686" s="8">
        <v>18.5</v>
      </c>
      <c r="H686" s="8">
        <v>0</v>
      </c>
      <c r="I686" s="8">
        <f t="shared" si="368"/>
        <v>-1500</v>
      </c>
      <c r="J686" s="8">
        <v>0</v>
      </c>
      <c r="K686" s="19">
        <f t="shared" si="363"/>
        <v>-1500</v>
      </c>
    </row>
    <row r="687" spans="1:11" x14ac:dyDescent="0.25">
      <c r="A687" s="16">
        <v>42765</v>
      </c>
      <c r="B687" s="17" t="s">
        <v>245</v>
      </c>
      <c r="C687" s="17">
        <v>500</v>
      </c>
      <c r="D687" s="17" t="s">
        <v>33</v>
      </c>
      <c r="E687" s="18">
        <v>1300</v>
      </c>
      <c r="F687" s="8">
        <v>14</v>
      </c>
      <c r="G687" s="8">
        <v>15.5</v>
      </c>
      <c r="H687" s="8">
        <v>0</v>
      </c>
      <c r="I687" s="8">
        <f t="shared" si="368"/>
        <v>1950</v>
      </c>
      <c r="J687" s="8">
        <v>0</v>
      </c>
      <c r="K687" s="19">
        <f t="shared" si="363"/>
        <v>1950</v>
      </c>
    </row>
    <row r="688" spans="1:11" x14ac:dyDescent="0.25">
      <c r="A688" s="16">
        <v>42765</v>
      </c>
      <c r="B688" s="17" t="s">
        <v>232</v>
      </c>
      <c r="C688" s="17">
        <v>8800</v>
      </c>
      <c r="D688" s="17" t="s">
        <v>33</v>
      </c>
      <c r="E688" s="18">
        <v>75</v>
      </c>
      <c r="F688" s="8">
        <v>218</v>
      </c>
      <c r="G688" s="8">
        <v>233</v>
      </c>
      <c r="H688" s="8">
        <v>253</v>
      </c>
      <c r="I688" s="8">
        <f t="shared" si="368"/>
        <v>1125</v>
      </c>
      <c r="J688" s="8">
        <f t="shared" ref="J688" si="369">(H688-G688)*E688</f>
        <v>1500</v>
      </c>
      <c r="K688" s="19">
        <f t="shared" si="363"/>
        <v>2625</v>
      </c>
    </row>
    <row r="689" spans="1:11" x14ac:dyDescent="0.25">
      <c r="A689" s="16">
        <v>42762</v>
      </c>
      <c r="B689" s="17" t="s">
        <v>246</v>
      </c>
      <c r="C689" s="17">
        <v>260</v>
      </c>
      <c r="D689" s="17" t="s">
        <v>33</v>
      </c>
      <c r="E689" s="18">
        <v>2400</v>
      </c>
      <c r="F689" s="8">
        <v>8.25</v>
      </c>
      <c r="G689" s="8">
        <v>10.25</v>
      </c>
      <c r="H689" s="8">
        <v>0</v>
      </c>
      <c r="I689" s="8">
        <f t="shared" si="368"/>
        <v>4800</v>
      </c>
      <c r="J689" s="8">
        <v>0</v>
      </c>
      <c r="K689" s="19">
        <f t="shared" si="363"/>
        <v>4800</v>
      </c>
    </row>
    <row r="690" spans="1:11" x14ac:dyDescent="0.25">
      <c r="A690" s="16">
        <v>42762</v>
      </c>
      <c r="B690" s="17" t="s">
        <v>247</v>
      </c>
      <c r="C690" s="17">
        <v>500</v>
      </c>
      <c r="D690" s="17" t="s">
        <v>33</v>
      </c>
      <c r="E690" s="18">
        <v>2100</v>
      </c>
      <c r="F690" s="8">
        <v>9.6</v>
      </c>
      <c r="G690" s="8">
        <v>10.6</v>
      </c>
      <c r="H690" s="8">
        <v>12</v>
      </c>
      <c r="I690" s="8">
        <f t="shared" si="368"/>
        <v>2100</v>
      </c>
      <c r="J690" s="8">
        <f t="shared" ref="J690:J691" si="370">(H690-G690)*E690</f>
        <v>2940.0000000000009</v>
      </c>
      <c r="K690" s="19">
        <f t="shared" si="363"/>
        <v>5040.0000000000009</v>
      </c>
    </row>
    <row r="691" spans="1:11" x14ac:dyDescent="0.25">
      <c r="A691" s="16">
        <v>42760</v>
      </c>
      <c r="B691" s="17" t="s">
        <v>234</v>
      </c>
      <c r="C691" s="17">
        <v>740</v>
      </c>
      <c r="D691" s="17" t="s">
        <v>13</v>
      </c>
      <c r="E691" s="18">
        <v>1200</v>
      </c>
      <c r="F691" s="8">
        <v>5</v>
      </c>
      <c r="G691" s="8">
        <v>6</v>
      </c>
      <c r="H691" s="8">
        <v>7.5</v>
      </c>
      <c r="I691" s="8">
        <f t="shared" si="368"/>
        <v>1200</v>
      </c>
      <c r="J691" s="8">
        <f t="shared" si="370"/>
        <v>1800</v>
      </c>
      <c r="K691" s="19">
        <f t="shared" si="363"/>
        <v>3000</v>
      </c>
    </row>
    <row r="692" spans="1:11" x14ac:dyDescent="0.25">
      <c r="A692" s="16">
        <v>42759</v>
      </c>
      <c r="B692" s="17" t="s">
        <v>248</v>
      </c>
      <c r="C692" s="17">
        <v>700</v>
      </c>
      <c r="D692" s="17" t="s">
        <v>13</v>
      </c>
      <c r="E692" s="18">
        <v>700</v>
      </c>
      <c r="F692" s="8">
        <v>7.8</v>
      </c>
      <c r="G692" s="8">
        <v>9.8000000000000007</v>
      </c>
      <c r="H692" s="8">
        <v>0</v>
      </c>
      <c r="I692" s="8">
        <f t="shared" si="368"/>
        <v>1400.0000000000007</v>
      </c>
      <c r="J692" s="8">
        <v>0</v>
      </c>
      <c r="K692" s="19">
        <f t="shared" si="363"/>
        <v>1400.0000000000007</v>
      </c>
    </row>
    <row r="693" spans="1:11" x14ac:dyDescent="0.25">
      <c r="A693" s="16">
        <v>42759</v>
      </c>
      <c r="B693" s="17" t="s">
        <v>235</v>
      </c>
      <c r="C693" s="17">
        <v>18900</v>
      </c>
      <c r="D693" s="17" t="s">
        <v>13</v>
      </c>
      <c r="E693" s="18">
        <v>40</v>
      </c>
      <c r="F693" s="8">
        <v>133</v>
      </c>
      <c r="G693" s="8">
        <v>103</v>
      </c>
      <c r="H693" s="8">
        <v>0</v>
      </c>
      <c r="I693" s="8">
        <f t="shared" si="368"/>
        <v>-1200</v>
      </c>
      <c r="J693" s="8">
        <v>0</v>
      </c>
      <c r="K693" s="19">
        <f t="shared" si="363"/>
        <v>-1200</v>
      </c>
    </row>
    <row r="694" spans="1:11" x14ac:dyDescent="0.25">
      <c r="A694" s="16">
        <v>42758</v>
      </c>
      <c r="B694" s="17" t="s">
        <v>235</v>
      </c>
      <c r="C694" s="17">
        <v>19000</v>
      </c>
      <c r="D694" s="17" t="s">
        <v>33</v>
      </c>
      <c r="E694" s="18">
        <v>40</v>
      </c>
      <c r="F694" s="8">
        <v>173</v>
      </c>
      <c r="G694" s="8">
        <v>193</v>
      </c>
      <c r="H694" s="8">
        <v>218</v>
      </c>
      <c r="I694" s="8">
        <f t="shared" si="368"/>
        <v>800</v>
      </c>
      <c r="J694" s="8">
        <f t="shared" ref="J694:J695" si="371">(H694-G694)*E694</f>
        <v>1000</v>
      </c>
      <c r="K694" s="19">
        <f t="shared" si="363"/>
        <v>1800</v>
      </c>
    </row>
    <row r="695" spans="1:11" x14ac:dyDescent="0.25">
      <c r="A695" s="16">
        <v>42758</v>
      </c>
      <c r="B695" s="17" t="s">
        <v>247</v>
      </c>
      <c r="C695" s="17">
        <v>500</v>
      </c>
      <c r="D695" s="17" t="s">
        <v>13</v>
      </c>
      <c r="E695" s="18">
        <v>2100</v>
      </c>
      <c r="F695" s="8">
        <v>7.75</v>
      </c>
      <c r="G695" s="8">
        <v>8.75</v>
      </c>
      <c r="H695" s="8">
        <v>10.25</v>
      </c>
      <c r="I695" s="8">
        <f t="shared" si="368"/>
        <v>2100</v>
      </c>
      <c r="J695" s="8">
        <f t="shared" si="371"/>
        <v>3150</v>
      </c>
      <c r="K695" s="19">
        <f t="shared" si="363"/>
        <v>5250</v>
      </c>
    </row>
    <row r="696" spans="1:11" x14ac:dyDescent="0.25">
      <c r="A696" s="16">
        <v>42755</v>
      </c>
      <c r="B696" s="17" t="s">
        <v>248</v>
      </c>
      <c r="C696" s="17">
        <v>700</v>
      </c>
      <c r="D696" s="17" t="s">
        <v>33</v>
      </c>
      <c r="E696" s="18">
        <v>700</v>
      </c>
      <c r="F696" s="8">
        <v>6.3</v>
      </c>
      <c r="G696" s="8">
        <v>8.3000000000000007</v>
      </c>
      <c r="H696" s="8">
        <v>0</v>
      </c>
      <c r="I696" s="8">
        <f t="shared" si="368"/>
        <v>1400.0000000000007</v>
      </c>
      <c r="J696" s="8">
        <v>0</v>
      </c>
      <c r="K696" s="19">
        <f t="shared" si="363"/>
        <v>1400.0000000000007</v>
      </c>
    </row>
    <row r="697" spans="1:11" x14ac:dyDescent="0.25">
      <c r="A697" s="16">
        <v>42754</v>
      </c>
      <c r="B697" s="17" t="s">
        <v>249</v>
      </c>
      <c r="C697" s="17">
        <v>1160</v>
      </c>
      <c r="D697" s="17" t="s">
        <v>33</v>
      </c>
      <c r="E697" s="18">
        <v>700</v>
      </c>
      <c r="F697" s="8">
        <v>15.25</v>
      </c>
      <c r="G697" s="8">
        <v>17.25</v>
      </c>
      <c r="H697" s="8">
        <v>20.25</v>
      </c>
      <c r="I697" s="8">
        <f t="shared" si="368"/>
        <v>1400</v>
      </c>
      <c r="J697" s="8">
        <f t="shared" ref="J697" si="372">(H697-G697)*E697</f>
        <v>2100</v>
      </c>
      <c r="K697" s="19">
        <f t="shared" si="363"/>
        <v>3500</v>
      </c>
    </row>
    <row r="698" spans="1:11" x14ac:dyDescent="0.25">
      <c r="A698" s="16">
        <v>42753</v>
      </c>
      <c r="B698" s="17" t="s">
        <v>235</v>
      </c>
      <c r="C698" s="17">
        <v>19000</v>
      </c>
      <c r="D698" s="17" t="s">
        <v>13</v>
      </c>
      <c r="E698" s="18">
        <v>40</v>
      </c>
      <c r="F698" s="8">
        <v>195</v>
      </c>
      <c r="G698" s="8">
        <v>160</v>
      </c>
      <c r="H698" s="8">
        <v>0</v>
      </c>
      <c r="I698" s="8">
        <f t="shared" si="368"/>
        <v>-1400</v>
      </c>
      <c r="J698" s="8">
        <v>0</v>
      </c>
      <c r="K698" s="19">
        <f t="shared" si="363"/>
        <v>-1400</v>
      </c>
    </row>
    <row r="699" spans="1:11" x14ac:dyDescent="0.25">
      <c r="A699" s="16">
        <v>42753</v>
      </c>
      <c r="B699" s="17" t="s">
        <v>98</v>
      </c>
      <c r="C699" s="17">
        <v>130</v>
      </c>
      <c r="D699" s="17" t="s">
        <v>13</v>
      </c>
      <c r="E699" s="18">
        <v>5000</v>
      </c>
      <c r="F699" s="8">
        <v>4.75</v>
      </c>
      <c r="G699" s="8">
        <v>4</v>
      </c>
      <c r="H699" s="8">
        <v>0</v>
      </c>
      <c r="I699" s="8">
        <f t="shared" si="368"/>
        <v>-3750</v>
      </c>
      <c r="J699" s="8">
        <v>0</v>
      </c>
      <c r="K699" s="19">
        <f t="shared" si="363"/>
        <v>-3750</v>
      </c>
    </row>
    <row r="700" spans="1:11" x14ac:dyDescent="0.25">
      <c r="A700" s="16">
        <v>42752</v>
      </c>
      <c r="B700" s="17" t="s">
        <v>235</v>
      </c>
      <c r="C700" s="17">
        <v>19000</v>
      </c>
      <c r="D700" s="17" t="s">
        <v>13</v>
      </c>
      <c r="E700" s="18">
        <v>40</v>
      </c>
      <c r="F700" s="8">
        <v>130</v>
      </c>
      <c r="G700" s="8">
        <v>155</v>
      </c>
      <c r="H700" s="8">
        <v>0</v>
      </c>
      <c r="I700" s="8">
        <f t="shared" si="368"/>
        <v>1000</v>
      </c>
      <c r="J700" s="8">
        <v>0</v>
      </c>
      <c r="K700" s="19">
        <f t="shared" si="363"/>
        <v>1000</v>
      </c>
    </row>
    <row r="701" spans="1:11" x14ac:dyDescent="0.25">
      <c r="A701" s="16">
        <v>42752</v>
      </c>
      <c r="B701" s="17" t="s">
        <v>46</v>
      </c>
      <c r="C701" s="17">
        <v>380</v>
      </c>
      <c r="D701" s="17" t="s">
        <v>13</v>
      </c>
      <c r="E701" s="18">
        <v>2000</v>
      </c>
      <c r="F701" s="8">
        <v>6</v>
      </c>
      <c r="G701" s="8">
        <v>5</v>
      </c>
      <c r="H701" s="8">
        <v>0</v>
      </c>
      <c r="I701" s="8">
        <f t="shared" si="368"/>
        <v>-2000</v>
      </c>
      <c r="J701" s="8">
        <v>0</v>
      </c>
      <c r="K701" s="19">
        <f t="shared" si="363"/>
        <v>-2000</v>
      </c>
    </row>
    <row r="702" spans="1:11" x14ac:dyDescent="0.25">
      <c r="A702" s="16">
        <v>42752</v>
      </c>
      <c r="B702" s="17" t="s">
        <v>46</v>
      </c>
      <c r="C702" s="17">
        <v>380</v>
      </c>
      <c r="D702" s="17" t="s">
        <v>13</v>
      </c>
      <c r="E702" s="18">
        <v>2000</v>
      </c>
      <c r="F702" s="8">
        <v>6</v>
      </c>
      <c r="G702" s="8">
        <v>5</v>
      </c>
      <c r="H702" s="8">
        <v>0</v>
      </c>
      <c r="I702" s="8">
        <f t="shared" si="368"/>
        <v>-2000</v>
      </c>
      <c r="J702" s="8">
        <v>0</v>
      </c>
      <c r="K702" s="19">
        <f t="shared" si="363"/>
        <v>-2000</v>
      </c>
    </row>
    <row r="703" spans="1:11" x14ac:dyDescent="0.25">
      <c r="A703" s="16">
        <v>42751</v>
      </c>
      <c r="B703" s="17" t="s">
        <v>235</v>
      </c>
      <c r="C703" s="17">
        <v>19000</v>
      </c>
      <c r="D703" s="17" t="s">
        <v>13</v>
      </c>
      <c r="E703" s="18">
        <v>40</v>
      </c>
      <c r="F703" s="8">
        <v>115</v>
      </c>
      <c r="G703" s="8">
        <v>140</v>
      </c>
      <c r="H703" s="8">
        <v>175</v>
      </c>
      <c r="I703" s="8">
        <f t="shared" si="368"/>
        <v>1000</v>
      </c>
      <c r="J703" s="8">
        <f t="shared" ref="J703" si="373">(H703-G703)*E703</f>
        <v>1400</v>
      </c>
      <c r="K703" s="19">
        <f t="shared" si="363"/>
        <v>2400</v>
      </c>
    </row>
    <row r="704" spans="1:11" x14ac:dyDescent="0.25">
      <c r="A704" s="16">
        <v>42751</v>
      </c>
      <c r="B704" s="17" t="s">
        <v>46</v>
      </c>
      <c r="C704" s="17">
        <v>380</v>
      </c>
      <c r="D704" s="17" t="s">
        <v>13</v>
      </c>
      <c r="E704" s="18">
        <v>2000</v>
      </c>
      <c r="F704" s="8">
        <v>7</v>
      </c>
      <c r="G704" s="8">
        <v>7.75</v>
      </c>
      <c r="H704" s="8">
        <v>0</v>
      </c>
      <c r="I704" s="8">
        <f t="shared" si="368"/>
        <v>1500</v>
      </c>
      <c r="J704" s="8">
        <v>0</v>
      </c>
      <c r="K704" s="19">
        <f t="shared" si="363"/>
        <v>1500</v>
      </c>
    </row>
    <row r="705" spans="1:11" x14ac:dyDescent="0.25">
      <c r="A705" s="16">
        <v>42748</v>
      </c>
      <c r="B705" s="17" t="s">
        <v>247</v>
      </c>
      <c r="C705" s="17">
        <v>480</v>
      </c>
      <c r="D705" s="17" t="s">
        <v>13</v>
      </c>
      <c r="E705" s="18">
        <v>2100</v>
      </c>
      <c r="F705" s="8">
        <v>12.75</v>
      </c>
      <c r="G705" s="8">
        <v>13.75</v>
      </c>
      <c r="H705" s="8">
        <v>14.25</v>
      </c>
      <c r="I705" s="8">
        <f t="shared" si="368"/>
        <v>2100</v>
      </c>
      <c r="J705" s="8">
        <f t="shared" ref="J705:J706" si="374">(H705-G705)*E705</f>
        <v>1050</v>
      </c>
      <c r="K705" s="19">
        <f t="shared" si="363"/>
        <v>3150</v>
      </c>
    </row>
    <row r="706" spans="1:11" x14ac:dyDescent="0.25">
      <c r="A706" s="16">
        <v>42748</v>
      </c>
      <c r="B706" s="17" t="s">
        <v>46</v>
      </c>
      <c r="C706" s="17">
        <v>370</v>
      </c>
      <c r="D706" s="17" t="s">
        <v>13</v>
      </c>
      <c r="E706" s="18">
        <v>2000</v>
      </c>
      <c r="F706" s="8">
        <v>10.199999999999999</v>
      </c>
      <c r="G706" s="8">
        <v>11</v>
      </c>
      <c r="H706" s="8">
        <v>11.7</v>
      </c>
      <c r="I706" s="8">
        <f t="shared" si="368"/>
        <v>1600.0000000000014</v>
      </c>
      <c r="J706" s="8">
        <f t="shared" si="374"/>
        <v>1399.9999999999986</v>
      </c>
      <c r="K706" s="19">
        <f t="shared" si="363"/>
        <v>3000</v>
      </c>
    </row>
    <row r="707" spans="1:11" x14ac:dyDescent="0.25">
      <c r="A707" s="16">
        <v>42747</v>
      </c>
      <c r="B707" s="17" t="s">
        <v>98</v>
      </c>
      <c r="C707" s="17">
        <v>125</v>
      </c>
      <c r="D707" s="17" t="s">
        <v>13</v>
      </c>
      <c r="E707" s="18">
        <v>5000</v>
      </c>
      <c r="F707" s="8">
        <v>4</v>
      </c>
      <c r="G707" s="8">
        <v>4.4000000000000004</v>
      </c>
      <c r="H707" s="8">
        <v>0</v>
      </c>
      <c r="I707" s="8">
        <f>+(G707-F707)*E707</f>
        <v>2000.0000000000018</v>
      </c>
      <c r="J707" s="8">
        <v>0</v>
      </c>
      <c r="K707" s="19">
        <f t="shared" si="363"/>
        <v>2000.0000000000018</v>
      </c>
    </row>
    <row r="708" spans="1:11" x14ac:dyDescent="0.25">
      <c r="A708" s="16">
        <v>42747</v>
      </c>
      <c r="B708" s="17" t="s">
        <v>46</v>
      </c>
      <c r="C708" s="17">
        <v>370</v>
      </c>
      <c r="D708" s="17" t="s">
        <v>13</v>
      </c>
      <c r="E708" s="18">
        <v>2000</v>
      </c>
      <c r="F708" s="8">
        <v>7.25</v>
      </c>
      <c r="G708" s="8">
        <v>6.25</v>
      </c>
      <c r="H708" s="8">
        <v>0</v>
      </c>
      <c r="I708" s="8">
        <f t="shared" ref="I708:I723" si="375">+(G708-F708)*E708</f>
        <v>-2000</v>
      </c>
      <c r="J708" s="8">
        <v>0</v>
      </c>
      <c r="K708" s="19">
        <f t="shared" si="363"/>
        <v>-2000</v>
      </c>
    </row>
    <row r="709" spans="1:11" x14ac:dyDescent="0.25">
      <c r="A709" s="16">
        <v>42747</v>
      </c>
      <c r="B709" s="17" t="s">
        <v>250</v>
      </c>
      <c r="C709" s="17">
        <v>960</v>
      </c>
      <c r="D709" s="17" t="s">
        <v>33</v>
      </c>
      <c r="E709" s="18">
        <v>500</v>
      </c>
      <c r="F709" s="8">
        <v>14</v>
      </c>
      <c r="G709" s="8">
        <v>22</v>
      </c>
      <c r="H709" s="8">
        <v>0</v>
      </c>
      <c r="I709" s="8">
        <f t="shared" si="375"/>
        <v>4000</v>
      </c>
      <c r="J709" s="8">
        <v>0</v>
      </c>
      <c r="K709" s="19">
        <f t="shared" si="363"/>
        <v>4000</v>
      </c>
    </row>
    <row r="710" spans="1:11" x14ac:dyDescent="0.25">
      <c r="A710" s="16">
        <v>42746</v>
      </c>
      <c r="B710" s="17" t="s">
        <v>46</v>
      </c>
      <c r="C710" s="17">
        <v>370</v>
      </c>
      <c r="D710" s="17" t="s">
        <v>13</v>
      </c>
      <c r="E710" s="18">
        <v>2000</v>
      </c>
      <c r="F710" s="8">
        <v>7.25</v>
      </c>
      <c r="G710" s="8">
        <v>8</v>
      </c>
      <c r="H710" s="8">
        <v>8.4</v>
      </c>
      <c r="I710" s="8">
        <f t="shared" si="375"/>
        <v>1500</v>
      </c>
      <c r="J710" s="8">
        <f t="shared" ref="J710" si="376">(H710-G710)*E710</f>
        <v>800.00000000000068</v>
      </c>
      <c r="K710" s="19">
        <f t="shared" si="363"/>
        <v>2300.0000000000009</v>
      </c>
    </row>
    <row r="711" spans="1:11" x14ac:dyDescent="0.25">
      <c r="A711" s="16">
        <v>42746</v>
      </c>
      <c r="B711" s="17" t="s">
        <v>251</v>
      </c>
      <c r="C711" s="17">
        <v>480</v>
      </c>
      <c r="D711" s="17" t="s">
        <v>13</v>
      </c>
      <c r="E711" s="18">
        <v>2100</v>
      </c>
      <c r="F711" s="8">
        <v>14.6</v>
      </c>
      <c r="G711" s="8">
        <v>15.5</v>
      </c>
      <c r="H711" s="8">
        <v>0</v>
      </c>
      <c r="I711" s="8">
        <f t="shared" si="375"/>
        <v>1890.0000000000007</v>
      </c>
      <c r="J711" s="8">
        <v>0</v>
      </c>
      <c r="K711" s="19">
        <f t="shared" si="363"/>
        <v>1890.0000000000007</v>
      </c>
    </row>
    <row r="712" spans="1:11" x14ac:dyDescent="0.25">
      <c r="A712" s="16">
        <v>42746</v>
      </c>
      <c r="B712" s="17" t="s">
        <v>98</v>
      </c>
      <c r="C712" s="17">
        <v>125</v>
      </c>
      <c r="D712" s="17" t="s">
        <v>13</v>
      </c>
      <c r="E712" s="18">
        <v>5000</v>
      </c>
      <c r="F712" s="8">
        <v>4.75</v>
      </c>
      <c r="G712" s="8">
        <v>4</v>
      </c>
      <c r="H712" s="8">
        <v>0</v>
      </c>
      <c r="I712" s="8">
        <f t="shared" si="375"/>
        <v>-3750</v>
      </c>
      <c r="J712" s="8">
        <v>0</v>
      </c>
      <c r="K712" s="19">
        <f t="shared" si="363"/>
        <v>-3750</v>
      </c>
    </row>
    <row r="713" spans="1:11" x14ac:dyDescent="0.25">
      <c r="A713" s="16">
        <v>42745</v>
      </c>
      <c r="B713" s="17" t="s">
        <v>46</v>
      </c>
      <c r="C713" s="17">
        <v>380</v>
      </c>
      <c r="D713" s="17" t="s">
        <v>13</v>
      </c>
      <c r="E713" s="18">
        <v>2000</v>
      </c>
      <c r="F713" s="8">
        <v>8.25</v>
      </c>
      <c r="G713" s="8">
        <v>9</v>
      </c>
      <c r="H713" s="8">
        <v>0</v>
      </c>
      <c r="I713" s="8">
        <f t="shared" si="375"/>
        <v>1500</v>
      </c>
      <c r="J713" s="8">
        <v>0</v>
      </c>
      <c r="K713" s="19">
        <f t="shared" si="363"/>
        <v>1500</v>
      </c>
    </row>
    <row r="714" spans="1:11" x14ac:dyDescent="0.25">
      <c r="A714" s="16">
        <v>42744</v>
      </c>
      <c r="B714" s="17" t="s">
        <v>252</v>
      </c>
      <c r="C714" s="17">
        <v>520</v>
      </c>
      <c r="D714" s="17" t="s">
        <v>13</v>
      </c>
      <c r="E714" s="18">
        <v>1500</v>
      </c>
      <c r="F714" s="8">
        <v>9.5</v>
      </c>
      <c r="G714" s="8">
        <v>10.5</v>
      </c>
      <c r="H714" s="8">
        <v>0</v>
      </c>
      <c r="I714" s="8">
        <f t="shared" si="375"/>
        <v>1500</v>
      </c>
      <c r="J714" s="8">
        <v>0</v>
      </c>
      <c r="K714" s="19">
        <f t="shared" si="363"/>
        <v>1500</v>
      </c>
    </row>
    <row r="715" spans="1:11" x14ac:dyDescent="0.25">
      <c r="A715" s="16">
        <v>42744</v>
      </c>
      <c r="B715" s="17" t="s">
        <v>46</v>
      </c>
      <c r="C715" s="17">
        <v>370</v>
      </c>
      <c r="D715" s="17" t="s">
        <v>13</v>
      </c>
      <c r="E715" s="18">
        <v>2000</v>
      </c>
      <c r="F715" s="8">
        <v>7.4</v>
      </c>
      <c r="G715" s="8">
        <v>8.1999999999999993</v>
      </c>
      <c r="H715" s="8">
        <v>0</v>
      </c>
      <c r="I715" s="8">
        <f t="shared" si="375"/>
        <v>1599.999999999998</v>
      </c>
      <c r="J715" s="8">
        <v>0</v>
      </c>
      <c r="K715" s="19">
        <f t="shared" si="363"/>
        <v>1599.999999999998</v>
      </c>
    </row>
    <row r="716" spans="1:11" x14ac:dyDescent="0.25">
      <c r="A716" s="16">
        <v>42740</v>
      </c>
      <c r="B716" s="17" t="s">
        <v>46</v>
      </c>
      <c r="C716" s="17">
        <v>370</v>
      </c>
      <c r="D716" s="17" t="s">
        <v>13</v>
      </c>
      <c r="E716" s="18">
        <v>2000</v>
      </c>
      <c r="F716" s="8">
        <v>9.4</v>
      </c>
      <c r="G716" s="8">
        <v>10</v>
      </c>
      <c r="H716" s="8">
        <v>10.9</v>
      </c>
      <c r="I716" s="8">
        <f t="shared" si="375"/>
        <v>1199.9999999999993</v>
      </c>
      <c r="J716" s="8">
        <f t="shared" ref="J716:J717" si="377">(H716-G716)*E716</f>
        <v>1800.0000000000007</v>
      </c>
      <c r="K716" s="19">
        <f t="shared" si="363"/>
        <v>3000</v>
      </c>
    </row>
    <row r="717" spans="1:11" x14ac:dyDescent="0.25">
      <c r="A717" s="16">
        <v>42740</v>
      </c>
      <c r="B717" s="17" t="s">
        <v>98</v>
      </c>
      <c r="C717" s="17">
        <v>125</v>
      </c>
      <c r="D717" s="17" t="s">
        <v>13</v>
      </c>
      <c r="E717" s="18">
        <v>5000</v>
      </c>
      <c r="F717" s="8">
        <v>5.75</v>
      </c>
      <c r="G717" s="8">
        <v>6.25</v>
      </c>
      <c r="H717" s="8">
        <v>6.85</v>
      </c>
      <c r="I717" s="8">
        <f t="shared" si="375"/>
        <v>2500</v>
      </c>
      <c r="J717" s="8">
        <f t="shared" si="377"/>
        <v>2999.9999999999982</v>
      </c>
      <c r="K717" s="19">
        <f t="shared" si="363"/>
        <v>5499.9999999999982</v>
      </c>
    </row>
    <row r="718" spans="1:11" x14ac:dyDescent="0.25">
      <c r="A718" s="16">
        <v>42739</v>
      </c>
      <c r="B718" s="17" t="s">
        <v>98</v>
      </c>
      <c r="C718" s="17">
        <v>125</v>
      </c>
      <c r="D718" s="17" t="s">
        <v>13</v>
      </c>
      <c r="E718" s="18">
        <v>5000</v>
      </c>
      <c r="F718" s="8">
        <v>5</v>
      </c>
      <c r="G718" s="8">
        <v>5.6</v>
      </c>
      <c r="H718" s="8">
        <v>0</v>
      </c>
      <c r="I718" s="8">
        <f t="shared" si="375"/>
        <v>2999.9999999999982</v>
      </c>
      <c r="J718" s="8">
        <v>0</v>
      </c>
      <c r="K718" s="19">
        <f t="shared" si="363"/>
        <v>2999.9999999999982</v>
      </c>
    </row>
    <row r="719" spans="1:11" x14ac:dyDescent="0.25">
      <c r="A719" s="16">
        <v>42739</v>
      </c>
      <c r="B719" s="17" t="s">
        <v>253</v>
      </c>
      <c r="C719" s="17">
        <v>220</v>
      </c>
      <c r="D719" s="17" t="s">
        <v>13</v>
      </c>
      <c r="E719" s="18">
        <v>2000</v>
      </c>
      <c r="F719" s="8">
        <v>4</v>
      </c>
      <c r="G719" s="8">
        <v>4.75</v>
      </c>
      <c r="H719" s="8">
        <v>0</v>
      </c>
      <c r="I719" s="8">
        <f t="shared" si="375"/>
        <v>1500</v>
      </c>
      <c r="J719" s="8">
        <v>0</v>
      </c>
      <c r="K719" s="19">
        <f t="shared" si="363"/>
        <v>1500</v>
      </c>
    </row>
    <row r="720" spans="1:11" x14ac:dyDescent="0.25">
      <c r="A720" s="16">
        <v>42738</v>
      </c>
      <c r="B720" s="17" t="s">
        <v>98</v>
      </c>
      <c r="C720" s="17">
        <v>125</v>
      </c>
      <c r="D720" s="17" t="s">
        <v>13</v>
      </c>
      <c r="E720" s="18">
        <v>5000</v>
      </c>
      <c r="F720" s="8">
        <v>2.6</v>
      </c>
      <c r="G720" s="8">
        <v>3.4</v>
      </c>
      <c r="H720" s="8">
        <v>0</v>
      </c>
      <c r="I720" s="8">
        <f t="shared" si="375"/>
        <v>3999.9999999999991</v>
      </c>
      <c r="J720" s="8">
        <v>0</v>
      </c>
      <c r="K720" s="19">
        <f t="shared" si="363"/>
        <v>3999.9999999999991</v>
      </c>
    </row>
    <row r="721" spans="1:11" x14ac:dyDescent="0.25">
      <c r="A721" s="16">
        <v>42738</v>
      </c>
      <c r="B721" s="17" t="s">
        <v>243</v>
      </c>
      <c r="C721" s="17">
        <v>210</v>
      </c>
      <c r="D721" s="17" t="s">
        <v>13</v>
      </c>
      <c r="E721" s="18">
        <v>3000</v>
      </c>
      <c r="F721" s="8">
        <v>6.5</v>
      </c>
      <c r="G721" s="8">
        <v>7.25</v>
      </c>
      <c r="H721" s="8">
        <v>7.75</v>
      </c>
      <c r="I721" s="8">
        <f t="shared" si="375"/>
        <v>2250</v>
      </c>
      <c r="J721" s="8">
        <f t="shared" ref="J721:J723" si="378">(H721-G721)*E721</f>
        <v>1500</v>
      </c>
      <c r="K721" s="19">
        <f t="shared" si="363"/>
        <v>3750</v>
      </c>
    </row>
    <row r="722" spans="1:11" x14ac:dyDescent="0.25">
      <c r="A722" s="16">
        <v>42737</v>
      </c>
      <c r="B722" s="17" t="s">
        <v>243</v>
      </c>
      <c r="C722" s="17">
        <v>210</v>
      </c>
      <c r="D722" s="17" t="s">
        <v>13</v>
      </c>
      <c r="E722" s="18">
        <v>3000</v>
      </c>
      <c r="F722" s="8">
        <v>6.75</v>
      </c>
      <c r="G722" s="8">
        <v>7.5</v>
      </c>
      <c r="H722" s="8">
        <v>8.5</v>
      </c>
      <c r="I722" s="8">
        <f t="shared" si="375"/>
        <v>2250</v>
      </c>
      <c r="J722" s="8">
        <f t="shared" si="378"/>
        <v>3000</v>
      </c>
      <c r="K722" s="19">
        <f t="shared" si="363"/>
        <v>5250</v>
      </c>
    </row>
    <row r="723" spans="1:11" x14ac:dyDescent="0.25">
      <c r="A723" s="16">
        <v>42737</v>
      </c>
      <c r="B723" s="17" t="s">
        <v>142</v>
      </c>
      <c r="C723" s="17">
        <v>500</v>
      </c>
      <c r="D723" s="17" t="s">
        <v>13</v>
      </c>
      <c r="E723" s="18">
        <v>1500</v>
      </c>
      <c r="F723" s="8">
        <v>5.3</v>
      </c>
      <c r="G723" s="8">
        <v>6.3</v>
      </c>
      <c r="H723" s="8">
        <v>8</v>
      </c>
      <c r="I723" s="8">
        <f t="shared" si="375"/>
        <v>1500</v>
      </c>
      <c r="J723" s="8">
        <f t="shared" si="378"/>
        <v>2550.0000000000005</v>
      </c>
      <c r="K723" s="19">
        <f t="shared" si="363"/>
        <v>4050.0000000000005</v>
      </c>
    </row>
    <row r="724" spans="1:11" x14ac:dyDescent="0.25">
      <c r="A724" s="27"/>
      <c r="B724" s="27"/>
      <c r="C724" s="28"/>
      <c r="D724" s="27"/>
      <c r="E724" s="25"/>
      <c r="F724" s="25"/>
      <c r="G724" s="25"/>
      <c r="H724" s="25"/>
      <c r="I724" s="25"/>
      <c r="J724" s="25"/>
      <c r="K724" s="25"/>
    </row>
    <row r="725" spans="1:11" x14ac:dyDescent="0.25">
      <c r="A725" s="16">
        <v>42734</v>
      </c>
      <c r="B725" s="17" t="s">
        <v>87</v>
      </c>
      <c r="C725" s="17">
        <v>260</v>
      </c>
      <c r="D725" s="17" t="s">
        <v>16</v>
      </c>
      <c r="E725" s="18">
        <v>2500</v>
      </c>
      <c r="F725" s="8">
        <v>1.25</v>
      </c>
      <c r="G725" s="8">
        <v>1.85</v>
      </c>
      <c r="H725" s="8">
        <v>0</v>
      </c>
      <c r="I725" s="8">
        <f t="shared" ref="I725:I779" si="379">+(G725-F725)*E725</f>
        <v>1500.0000000000002</v>
      </c>
      <c r="J725" s="8">
        <v>0</v>
      </c>
      <c r="K725" s="19">
        <f t="shared" si="363"/>
        <v>1500.0000000000002</v>
      </c>
    </row>
    <row r="726" spans="1:11" x14ac:dyDescent="0.25">
      <c r="A726" s="16">
        <v>42734</v>
      </c>
      <c r="B726" s="17" t="s">
        <v>150</v>
      </c>
      <c r="C726" s="17">
        <v>120</v>
      </c>
      <c r="D726" s="17" t="s">
        <v>13</v>
      </c>
      <c r="E726" s="18">
        <v>7000</v>
      </c>
      <c r="F726" s="8">
        <v>1.75</v>
      </c>
      <c r="G726" s="8">
        <v>2</v>
      </c>
      <c r="H726" s="8">
        <v>0</v>
      </c>
      <c r="I726" s="8">
        <f t="shared" si="379"/>
        <v>1750</v>
      </c>
      <c r="J726" s="8">
        <v>0</v>
      </c>
      <c r="K726" s="19">
        <f t="shared" ref="K726:K789" si="380">(I726+J726)</f>
        <v>1750</v>
      </c>
    </row>
    <row r="727" spans="1:11" x14ac:dyDescent="0.25">
      <c r="A727" s="16">
        <v>42734</v>
      </c>
      <c r="B727" s="17" t="s">
        <v>96</v>
      </c>
      <c r="C727" s="17">
        <v>290</v>
      </c>
      <c r="D727" s="17" t="s">
        <v>13</v>
      </c>
      <c r="E727" s="18">
        <v>3000</v>
      </c>
      <c r="F727" s="8">
        <v>2.6</v>
      </c>
      <c r="G727" s="8">
        <v>2.8</v>
      </c>
      <c r="H727" s="8">
        <v>0</v>
      </c>
      <c r="I727" s="8">
        <f t="shared" si="379"/>
        <v>599.9999999999992</v>
      </c>
      <c r="J727" s="8">
        <v>0</v>
      </c>
      <c r="K727" s="19">
        <f t="shared" si="380"/>
        <v>599.9999999999992</v>
      </c>
    </row>
    <row r="728" spans="1:11" x14ac:dyDescent="0.25">
      <c r="A728" s="16">
        <v>42733</v>
      </c>
      <c r="B728" s="17" t="s">
        <v>140</v>
      </c>
      <c r="C728" s="17">
        <v>250</v>
      </c>
      <c r="D728" s="17" t="s">
        <v>16</v>
      </c>
      <c r="E728" s="18">
        <v>2500</v>
      </c>
      <c r="F728" s="8">
        <v>2.65</v>
      </c>
      <c r="G728" s="8">
        <v>2.15</v>
      </c>
      <c r="H728" s="8">
        <v>0</v>
      </c>
      <c r="I728" s="8">
        <f t="shared" si="379"/>
        <v>-1250</v>
      </c>
      <c r="J728" s="8">
        <v>0</v>
      </c>
      <c r="K728" s="19">
        <f t="shared" si="380"/>
        <v>-1250</v>
      </c>
    </row>
    <row r="729" spans="1:11" x14ac:dyDescent="0.25">
      <c r="A729" s="16">
        <v>42733</v>
      </c>
      <c r="B729" s="17" t="s">
        <v>21</v>
      </c>
      <c r="C729" s="17">
        <v>500</v>
      </c>
      <c r="D729" s="17" t="s">
        <v>16</v>
      </c>
      <c r="E729" s="18">
        <v>1300</v>
      </c>
      <c r="F729" s="8">
        <v>9.6</v>
      </c>
      <c r="G729" s="8">
        <v>10.5</v>
      </c>
      <c r="H729" s="8">
        <v>0</v>
      </c>
      <c r="I729" s="8">
        <f t="shared" si="379"/>
        <v>1170.0000000000005</v>
      </c>
      <c r="J729" s="8">
        <v>0</v>
      </c>
      <c r="K729" s="19">
        <f t="shared" si="380"/>
        <v>1170.0000000000005</v>
      </c>
    </row>
    <row r="730" spans="1:11" x14ac:dyDescent="0.25">
      <c r="A730" s="16">
        <v>42732</v>
      </c>
      <c r="B730" s="17" t="s">
        <v>54</v>
      </c>
      <c r="C730" s="17">
        <v>980</v>
      </c>
      <c r="D730" s="17" t="s">
        <v>13</v>
      </c>
      <c r="E730" s="18">
        <v>1100</v>
      </c>
      <c r="F730" s="8">
        <v>8.5500000000000007</v>
      </c>
      <c r="G730" s="8">
        <v>9.5500000000000007</v>
      </c>
      <c r="H730" s="8">
        <v>0</v>
      </c>
      <c r="I730" s="8">
        <f t="shared" si="379"/>
        <v>1100</v>
      </c>
      <c r="J730" s="8">
        <v>0</v>
      </c>
      <c r="K730" s="19">
        <f t="shared" si="380"/>
        <v>1100</v>
      </c>
    </row>
    <row r="731" spans="1:11" x14ac:dyDescent="0.25">
      <c r="A731" s="16">
        <v>42732</v>
      </c>
      <c r="B731" s="17" t="s">
        <v>192</v>
      </c>
      <c r="C731" s="17">
        <v>120</v>
      </c>
      <c r="D731" s="17" t="s">
        <v>13</v>
      </c>
      <c r="E731" s="18">
        <v>7000</v>
      </c>
      <c r="F731" s="8">
        <v>1.2</v>
      </c>
      <c r="G731" s="8">
        <v>0.9</v>
      </c>
      <c r="H731" s="8">
        <v>0</v>
      </c>
      <c r="I731" s="8">
        <f t="shared" si="379"/>
        <v>-2099.9999999999995</v>
      </c>
      <c r="J731" s="8">
        <v>0</v>
      </c>
      <c r="K731" s="19">
        <f t="shared" si="380"/>
        <v>-2099.9999999999995</v>
      </c>
    </row>
    <row r="732" spans="1:11" x14ac:dyDescent="0.25">
      <c r="A732" s="16">
        <v>42732</v>
      </c>
      <c r="B732" s="17" t="s">
        <v>60</v>
      </c>
      <c r="C732" s="17">
        <v>460</v>
      </c>
      <c r="D732" s="17" t="s">
        <v>16</v>
      </c>
      <c r="E732" s="18">
        <v>1200</v>
      </c>
      <c r="F732" s="8">
        <v>10</v>
      </c>
      <c r="G732" s="8">
        <v>9</v>
      </c>
      <c r="H732" s="8">
        <v>0</v>
      </c>
      <c r="I732" s="8">
        <f t="shared" si="379"/>
        <v>-1200</v>
      </c>
      <c r="J732" s="8">
        <v>0</v>
      </c>
      <c r="K732" s="19">
        <f t="shared" si="380"/>
        <v>-1200</v>
      </c>
    </row>
    <row r="733" spans="1:11" x14ac:dyDescent="0.25">
      <c r="A733" s="16">
        <v>42731</v>
      </c>
      <c r="B733" s="17" t="s">
        <v>53</v>
      </c>
      <c r="C733" s="17">
        <v>165</v>
      </c>
      <c r="D733" s="17" t="s">
        <v>13</v>
      </c>
      <c r="E733" s="18">
        <v>3500</v>
      </c>
      <c r="F733" s="8">
        <v>4.25</v>
      </c>
      <c r="G733" s="8">
        <v>4.75</v>
      </c>
      <c r="H733" s="8">
        <v>0</v>
      </c>
      <c r="I733" s="8">
        <f t="shared" si="379"/>
        <v>1750</v>
      </c>
      <c r="J733" s="8">
        <v>0</v>
      </c>
      <c r="K733" s="19">
        <f t="shared" si="380"/>
        <v>1750</v>
      </c>
    </row>
    <row r="734" spans="1:11" x14ac:dyDescent="0.25">
      <c r="A734" s="16">
        <v>42731</v>
      </c>
      <c r="B734" s="17" t="s">
        <v>39</v>
      </c>
      <c r="C734" s="17">
        <v>460</v>
      </c>
      <c r="D734" s="17" t="s">
        <v>13</v>
      </c>
      <c r="E734" s="18">
        <v>1500</v>
      </c>
      <c r="F734" s="8">
        <v>15.9</v>
      </c>
      <c r="G734" s="8">
        <v>16.899999999999999</v>
      </c>
      <c r="H734" s="8">
        <v>0</v>
      </c>
      <c r="I734" s="8">
        <f t="shared" si="379"/>
        <v>1499.9999999999973</v>
      </c>
      <c r="J734" s="8">
        <v>0</v>
      </c>
      <c r="K734" s="19">
        <f t="shared" si="380"/>
        <v>1499.9999999999973</v>
      </c>
    </row>
    <row r="735" spans="1:11" x14ac:dyDescent="0.25">
      <c r="A735" s="16">
        <v>42730</v>
      </c>
      <c r="B735" s="17" t="s">
        <v>254</v>
      </c>
      <c r="C735" s="17">
        <v>1260</v>
      </c>
      <c r="D735" s="17" t="s">
        <v>13</v>
      </c>
      <c r="E735" s="18">
        <v>700</v>
      </c>
      <c r="F735" s="8">
        <v>7.65</v>
      </c>
      <c r="G735" s="8">
        <v>9.65</v>
      </c>
      <c r="H735" s="8">
        <v>0</v>
      </c>
      <c r="I735" s="8">
        <f t="shared" si="379"/>
        <v>1400</v>
      </c>
      <c r="J735" s="8">
        <v>0</v>
      </c>
      <c r="K735" s="19">
        <f t="shared" si="380"/>
        <v>1400</v>
      </c>
    </row>
    <row r="736" spans="1:11" x14ac:dyDescent="0.25">
      <c r="A736" s="16">
        <v>42726</v>
      </c>
      <c r="B736" s="17" t="s">
        <v>87</v>
      </c>
      <c r="C736" s="17">
        <v>260</v>
      </c>
      <c r="D736" s="17" t="s">
        <v>16</v>
      </c>
      <c r="E736" s="18">
        <v>2500</v>
      </c>
      <c r="F736" s="8">
        <v>1.25</v>
      </c>
      <c r="G736" s="8">
        <v>1.85</v>
      </c>
      <c r="H736" s="8">
        <v>0</v>
      </c>
      <c r="I736" s="8">
        <f t="shared" si="379"/>
        <v>1500.0000000000002</v>
      </c>
      <c r="J736" s="8">
        <v>0</v>
      </c>
      <c r="K736" s="19">
        <f t="shared" si="380"/>
        <v>1500.0000000000002</v>
      </c>
    </row>
    <row r="737" spans="1:11" x14ac:dyDescent="0.25">
      <c r="A737" s="16">
        <v>42726</v>
      </c>
      <c r="B737" s="17" t="s">
        <v>150</v>
      </c>
      <c r="C737" s="17">
        <v>120</v>
      </c>
      <c r="D737" s="17" t="s">
        <v>13</v>
      </c>
      <c r="E737" s="18">
        <v>7000</v>
      </c>
      <c r="F737" s="8">
        <v>1.75</v>
      </c>
      <c r="G737" s="8">
        <v>2</v>
      </c>
      <c r="H737" s="8">
        <v>0</v>
      </c>
      <c r="I737" s="8">
        <f t="shared" si="379"/>
        <v>1750</v>
      </c>
      <c r="J737" s="8">
        <v>0</v>
      </c>
      <c r="K737" s="19">
        <f t="shared" si="380"/>
        <v>1750</v>
      </c>
    </row>
    <row r="738" spans="1:11" x14ac:dyDescent="0.25">
      <c r="A738" s="16">
        <v>42726</v>
      </c>
      <c r="B738" s="17" t="s">
        <v>96</v>
      </c>
      <c r="C738" s="17">
        <v>290</v>
      </c>
      <c r="D738" s="17" t="s">
        <v>13</v>
      </c>
      <c r="E738" s="18">
        <v>3000</v>
      </c>
      <c r="F738" s="8">
        <v>2.6</v>
      </c>
      <c r="G738" s="8">
        <v>2.8</v>
      </c>
      <c r="H738" s="8">
        <v>0</v>
      </c>
      <c r="I738" s="8">
        <f t="shared" si="379"/>
        <v>599.9999999999992</v>
      </c>
      <c r="J738" s="8">
        <v>0</v>
      </c>
      <c r="K738" s="19">
        <f t="shared" si="380"/>
        <v>599.9999999999992</v>
      </c>
    </row>
    <row r="739" spans="1:11" x14ac:dyDescent="0.25">
      <c r="A739" s="16">
        <v>42726</v>
      </c>
      <c r="B739" s="17" t="s">
        <v>140</v>
      </c>
      <c r="C739" s="17">
        <v>250</v>
      </c>
      <c r="D739" s="17" t="s">
        <v>16</v>
      </c>
      <c r="E739" s="18">
        <v>2500</v>
      </c>
      <c r="F739" s="8">
        <v>2.65</v>
      </c>
      <c r="G739" s="8">
        <v>2.15</v>
      </c>
      <c r="H739" s="8">
        <v>0</v>
      </c>
      <c r="I739" s="8">
        <f t="shared" si="379"/>
        <v>-1250</v>
      </c>
      <c r="J739" s="8">
        <v>0</v>
      </c>
      <c r="K739" s="19">
        <f t="shared" si="380"/>
        <v>-1250</v>
      </c>
    </row>
    <row r="740" spans="1:11" x14ac:dyDescent="0.25">
      <c r="A740" s="16">
        <v>42725</v>
      </c>
      <c r="B740" s="17" t="s">
        <v>21</v>
      </c>
      <c r="C740" s="17">
        <v>500</v>
      </c>
      <c r="D740" s="17" t="s">
        <v>16</v>
      </c>
      <c r="E740" s="18">
        <v>1300</v>
      </c>
      <c r="F740" s="8">
        <v>9.6</v>
      </c>
      <c r="G740" s="8">
        <v>10.5</v>
      </c>
      <c r="H740" s="8">
        <v>0</v>
      </c>
      <c r="I740" s="8">
        <f t="shared" si="379"/>
        <v>1170.0000000000005</v>
      </c>
      <c r="J740" s="8">
        <v>0</v>
      </c>
      <c r="K740" s="19">
        <f t="shared" si="380"/>
        <v>1170.0000000000005</v>
      </c>
    </row>
    <row r="741" spans="1:11" x14ac:dyDescent="0.25">
      <c r="A741" s="16">
        <v>42725</v>
      </c>
      <c r="B741" s="17" t="s">
        <v>54</v>
      </c>
      <c r="C741" s="17">
        <v>980</v>
      </c>
      <c r="D741" s="17" t="s">
        <v>13</v>
      </c>
      <c r="E741" s="18">
        <v>1100</v>
      </c>
      <c r="F741" s="8">
        <v>8.5500000000000007</v>
      </c>
      <c r="G741" s="8">
        <v>9.5500000000000007</v>
      </c>
      <c r="H741" s="8">
        <v>0</v>
      </c>
      <c r="I741" s="8">
        <f t="shared" si="379"/>
        <v>1100</v>
      </c>
      <c r="J741" s="8">
        <v>0</v>
      </c>
      <c r="K741" s="19">
        <f t="shared" si="380"/>
        <v>1100</v>
      </c>
    </row>
    <row r="742" spans="1:11" x14ac:dyDescent="0.25">
      <c r="A742" s="16">
        <v>42725</v>
      </c>
      <c r="B742" s="17" t="s">
        <v>192</v>
      </c>
      <c r="C742" s="17">
        <v>120</v>
      </c>
      <c r="D742" s="17" t="s">
        <v>13</v>
      </c>
      <c r="E742" s="18">
        <v>7000</v>
      </c>
      <c r="F742" s="8">
        <v>1.2</v>
      </c>
      <c r="G742" s="8">
        <v>0.9</v>
      </c>
      <c r="H742" s="8">
        <v>0</v>
      </c>
      <c r="I742" s="8">
        <f t="shared" si="379"/>
        <v>-2099.9999999999995</v>
      </c>
      <c r="J742" s="8">
        <v>0</v>
      </c>
      <c r="K742" s="19">
        <f t="shared" si="380"/>
        <v>-2099.9999999999995</v>
      </c>
    </row>
    <row r="743" spans="1:11" x14ac:dyDescent="0.25">
      <c r="A743" s="16">
        <v>42725</v>
      </c>
      <c r="B743" s="17" t="s">
        <v>60</v>
      </c>
      <c r="C743" s="17">
        <v>460</v>
      </c>
      <c r="D743" s="17" t="s">
        <v>16</v>
      </c>
      <c r="E743" s="18">
        <v>1200</v>
      </c>
      <c r="F743" s="8">
        <v>10</v>
      </c>
      <c r="G743" s="8">
        <v>9</v>
      </c>
      <c r="H743" s="8">
        <v>0</v>
      </c>
      <c r="I743" s="8">
        <f t="shared" si="379"/>
        <v>-1200</v>
      </c>
      <c r="J743" s="8">
        <v>0</v>
      </c>
      <c r="K743" s="19">
        <f t="shared" si="380"/>
        <v>-1200</v>
      </c>
    </row>
    <row r="744" spans="1:11" x14ac:dyDescent="0.25">
      <c r="A744" s="16">
        <v>42724</v>
      </c>
      <c r="B744" s="17" t="s">
        <v>53</v>
      </c>
      <c r="C744" s="17">
        <v>165</v>
      </c>
      <c r="D744" s="17" t="s">
        <v>13</v>
      </c>
      <c r="E744" s="18">
        <v>3500</v>
      </c>
      <c r="F744" s="8">
        <v>4.25</v>
      </c>
      <c r="G744" s="8">
        <v>4.75</v>
      </c>
      <c r="H744" s="8">
        <v>0</v>
      </c>
      <c r="I744" s="8">
        <f t="shared" si="379"/>
        <v>1750</v>
      </c>
      <c r="J744" s="8">
        <v>0</v>
      </c>
      <c r="K744" s="19">
        <f t="shared" si="380"/>
        <v>1750</v>
      </c>
    </row>
    <row r="745" spans="1:11" x14ac:dyDescent="0.25">
      <c r="A745" s="16">
        <v>42724</v>
      </c>
      <c r="B745" s="17" t="s">
        <v>39</v>
      </c>
      <c r="C745" s="17">
        <v>460</v>
      </c>
      <c r="D745" s="17" t="s">
        <v>13</v>
      </c>
      <c r="E745" s="18">
        <v>1500</v>
      </c>
      <c r="F745" s="8">
        <v>15.9</v>
      </c>
      <c r="G745" s="8">
        <v>16.899999999999999</v>
      </c>
      <c r="H745" s="8">
        <v>0</v>
      </c>
      <c r="I745" s="8">
        <f t="shared" si="379"/>
        <v>1499.9999999999973</v>
      </c>
      <c r="J745" s="8">
        <v>0</v>
      </c>
      <c r="K745" s="19">
        <f t="shared" si="380"/>
        <v>1499.9999999999973</v>
      </c>
    </row>
    <row r="746" spans="1:11" x14ac:dyDescent="0.25">
      <c r="A746" s="16">
        <v>42724</v>
      </c>
      <c r="B746" s="17" t="s">
        <v>254</v>
      </c>
      <c r="C746" s="17">
        <v>1260</v>
      </c>
      <c r="D746" s="17" t="s">
        <v>13</v>
      </c>
      <c r="E746" s="18">
        <v>700</v>
      </c>
      <c r="F746" s="8">
        <v>7.65</v>
      </c>
      <c r="G746" s="8">
        <v>9.65</v>
      </c>
      <c r="H746" s="8">
        <v>0</v>
      </c>
      <c r="I746" s="8">
        <f t="shared" si="379"/>
        <v>1400</v>
      </c>
      <c r="J746" s="8">
        <v>0</v>
      </c>
      <c r="K746" s="19">
        <f t="shared" si="380"/>
        <v>1400</v>
      </c>
    </row>
    <row r="747" spans="1:11" x14ac:dyDescent="0.25">
      <c r="A747" s="16">
        <v>42724</v>
      </c>
      <c r="B747" s="17" t="s">
        <v>166</v>
      </c>
      <c r="C747" s="17">
        <v>460</v>
      </c>
      <c r="D747" s="17" t="s">
        <v>13</v>
      </c>
      <c r="E747" s="18">
        <v>1500</v>
      </c>
      <c r="F747" s="8">
        <v>7.8</v>
      </c>
      <c r="G747" s="8">
        <v>6.8</v>
      </c>
      <c r="H747" s="8">
        <v>0</v>
      </c>
      <c r="I747" s="8">
        <f t="shared" si="379"/>
        <v>-1500</v>
      </c>
      <c r="J747" s="8">
        <v>0</v>
      </c>
      <c r="K747" s="19">
        <f t="shared" si="380"/>
        <v>-1500</v>
      </c>
    </row>
    <row r="748" spans="1:11" x14ac:dyDescent="0.25">
      <c r="A748" s="16">
        <v>42723</v>
      </c>
      <c r="B748" s="17" t="s">
        <v>108</v>
      </c>
      <c r="C748" s="17">
        <v>600</v>
      </c>
      <c r="D748" s="17" t="s">
        <v>16</v>
      </c>
      <c r="E748" s="18">
        <v>1200</v>
      </c>
      <c r="F748" s="8">
        <v>5.5</v>
      </c>
      <c r="G748" s="8">
        <v>4.5</v>
      </c>
      <c r="H748" s="8">
        <v>0</v>
      </c>
      <c r="I748" s="8">
        <f t="shared" si="379"/>
        <v>-1200</v>
      </c>
      <c r="J748" s="8">
        <v>0</v>
      </c>
      <c r="K748" s="19">
        <f t="shared" si="380"/>
        <v>-1200</v>
      </c>
    </row>
    <row r="749" spans="1:11" x14ac:dyDescent="0.25">
      <c r="A749" s="16">
        <v>42723</v>
      </c>
      <c r="B749" s="17" t="s">
        <v>96</v>
      </c>
      <c r="C749" s="17">
        <v>300</v>
      </c>
      <c r="D749" s="17" t="s">
        <v>13</v>
      </c>
      <c r="E749" s="18">
        <v>1500</v>
      </c>
      <c r="F749" s="8">
        <v>6.25</v>
      </c>
      <c r="G749" s="8">
        <v>5.75</v>
      </c>
      <c r="H749" s="8">
        <v>0</v>
      </c>
      <c r="I749" s="8">
        <f t="shared" si="379"/>
        <v>-750</v>
      </c>
      <c r="J749" s="8">
        <v>0</v>
      </c>
      <c r="K749" s="19">
        <f t="shared" si="380"/>
        <v>-750</v>
      </c>
    </row>
    <row r="750" spans="1:11" x14ac:dyDescent="0.25">
      <c r="A750" s="16">
        <v>42720</v>
      </c>
      <c r="B750" s="17" t="s">
        <v>50</v>
      </c>
      <c r="C750" s="17">
        <v>430</v>
      </c>
      <c r="D750" s="17" t="s">
        <v>13</v>
      </c>
      <c r="E750" s="18">
        <v>2100</v>
      </c>
      <c r="F750" s="8">
        <v>8.5</v>
      </c>
      <c r="G750" s="8">
        <v>9.5</v>
      </c>
      <c r="H750" s="8">
        <v>0</v>
      </c>
      <c r="I750" s="8">
        <f t="shared" si="379"/>
        <v>2100</v>
      </c>
      <c r="J750" s="8">
        <v>0</v>
      </c>
      <c r="K750" s="19">
        <f t="shared" si="380"/>
        <v>2100</v>
      </c>
    </row>
    <row r="751" spans="1:11" x14ac:dyDescent="0.25">
      <c r="A751" s="16">
        <v>42720</v>
      </c>
      <c r="B751" s="17" t="s">
        <v>50</v>
      </c>
      <c r="C751" s="17">
        <v>430</v>
      </c>
      <c r="D751" s="17" t="s">
        <v>13</v>
      </c>
      <c r="E751" s="18">
        <v>2100</v>
      </c>
      <c r="F751" s="8">
        <v>7.5</v>
      </c>
      <c r="G751" s="8">
        <v>8.5</v>
      </c>
      <c r="H751" s="8">
        <v>0</v>
      </c>
      <c r="I751" s="8">
        <f t="shared" si="379"/>
        <v>2100</v>
      </c>
      <c r="J751" s="8">
        <v>0</v>
      </c>
      <c r="K751" s="19">
        <f t="shared" si="380"/>
        <v>2100</v>
      </c>
    </row>
    <row r="752" spans="1:11" x14ac:dyDescent="0.25">
      <c r="A752" s="16">
        <v>42720</v>
      </c>
      <c r="B752" s="17" t="s">
        <v>255</v>
      </c>
      <c r="C752" s="17">
        <v>440</v>
      </c>
      <c r="D752" s="17" t="s">
        <v>16</v>
      </c>
      <c r="E752" s="18">
        <v>1500</v>
      </c>
      <c r="F752" s="8">
        <v>8.6</v>
      </c>
      <c r="G752" s="8">
        <v>9.6</v>
      </c>
      <c r="H752" s="8">
        <v>11.1</v>
      </c>
      <c r="I752" s="8">
        <f t="shared" si="379"/>
        <v>1500</v>
      </c>
      <c r="J752" s="8">
        <f t="shared" ref="J752" si="381">(H752-G752)*E752</f>
        <v>2250</v>
      </c>
      <c r="K752" s="19">
        <f t="shared" si="380"/>
        <v>3750</v>
      </c>
    </row>
    <row r="753" spans="1:11" x14ac:dyDescent="0.25">
      <c r="A753" s="16">
        <v>42719</v>
      </c>
      <c r="B753" s="17" t="s">
        <v>96</v>
      </c>
      <c r="C753" s="17">
        <v>310</v>
      </c>
      <c r="D753" s="17" t="s">
        <v>13</v>
      </c>
      <c r="E753" s="18">
        <v>3000</v>
      </c>
      <c r="F753" s="8">
        <v>7</v>
      </c>
      <c r="G753" s="8">
        <v>7.5</v>
      </c>
      <c r="H753" s="8">
        <v>0</v>
      </c>
      <c r="I753" s="8">
        <f t="shared" si="379"/>
        <v>1500</v>
      </c>
      <c r="J753" s="8">
        <v>0</v>
      </c>
      <c r="K753" s="19">
        <f t="shared" si="380"/>
        <v>1500</v>
      </c>
    </row>
    <row r="754" spans="1:11" x14ac:dyDescent="0.25">
      <c r="A754" s="16">
        <v>42719</v>
      </c>
      <c r="B754" s="17" t="s">
        <v>80</v>
      </c>
      <c r="C754" s="17">
        <v>580</v>
      </c>
      <c r="D754" s="17" t="s">
        <v>13</v>
      </c>
      <c r="E754" s="18">
        <v>1000</v>
      </c>
      <c r="F754" s="8">
        <v>6</v>
      </c>
      <c r="G754" s="8">
        <v>7.5</v>
      </c>
      <c r="H754" s="8">
        <v>0</v>
      </c>
      <c r="I754" s="8">
        <f t="shared" si="379"/>
        <v>1500</v>
      </c>
      <c r="J754" s="8">
        <v>0</v>
      </c>
      <c r="K754" s="19">
        <f t="shared" si="380"/>
        <v>1500</v>
      </c>
    </row>
    <row r="755" spans="1:11" x14ac:dyDescent="0.25">
      <c r="A755" s="16">
        <v>42719</v>
      </c>
      <c r="B755" s="17" t="s">
        <v>192</v>
      </c>
      <c r="C755" s="17">
        <v>130</v>
      </c>
      <c r="D755" s="17" t="s">
        <v>13</v>
      </c>
      <c r="E755" s="18">
        <v>7000</v>
      </c>
      <c r="F755" s="8">
        <v>2.2999999999999998</v>
      </c>
      <c r="G755" s="8">
        <v>2</v>
      </c>
      <c r="H755" s="8">
        <v>0</v>
      </c>
      <c r="I755" s="8">
        <f t="shared" si="379"/>
        <v>-2099.9999999999986</v>
      </c>
      <c r="J755" s="8">
        <v>0</v>
      </c>
      <c r="K755" s="19">
        <f t="shared" si="380"/>
        <v>-2099.9999999999986</v>
      </c>
    </row>
    <row r="756" spans="1:11" x14ac:dyDescent="0.25">
      <c r="A756" s="16">
        <v>42718</v>
      </c>
      <c r="B756" s="17" t="s">
        <v>50</v>
      </c>
      <c r="C756" s="17">
        <v>440</v>
      </c>
      <c r="D756" s="17" t="s">
        <v>13</v>
      </c>
      <c r="E756" s="18">
        <v>2100</v>
      </c>
      <c r="F756" s="8">
        <v>9.5</v>
      </c>
      <c r="G756" s="8">
        <v>10.5</v>
      </c>
      <c r="H756" s="8">
        <v>0</v>
      </c>
      <c r="I756" s="8">
        <f t="shared" si="379"/>
        <v>2100</v>
      </c>
      <c r="J756" s="8">
        <v>0</v>
      </c>
      <c r="K756" s="19">
        <f t="shared" si="380"/>
        <v>2100</v>
      </c>
    </row>
    <row r="757" spans="1:11" x14ac:dyDescent="0.25">
      <c r="A757" s="16">
        <v>42718</v>
      </c>
      <c r="B757" s="17" t="s">
        <v>41</v>
      </c>
      <c r="C757" s="17">
        <v>80</v>
      </c>
      <c r="D757" s="17" t="s">
        <v>13</v>
      </c>
      <c r="E757" s="18">
        <v>7000</v>
      </c>
      <c r="F757" s="8">
        <v>1.5</v>
      </c>
      <c r="G757" s="8">
        <v>1.75</v>
      </c>
      <c r="H757" s="8">
        <v>0</v>
      </c>
      <c r="I757" s="8">
        <f t="shared" si="379"/>
        <v>1750</v>
      </c>
      <c r="J757" s="8">
        <v>0</v>
      </c>
      <c r="K757" s="19">
        <f t="shared" si="380"/>
        <v>1750</v>
      </c>
    </row>
    <row r="758" spans="1:11" x14ac:dyDescent="0.25">
      <c r="A758" s="16">
        <v>42718</v>
      </c>
      <c r="B758" s="17" t="s">
        <v>256</v>
      </c>
      <c r="C758" s="17">
        <v>390</v>
      </c>
      <c r="D758" s="17" t="s">
        <v>13</v>
      </c>
      <c r="E758" s="18">
        <v>1500</v>
      </c>
      <c r="F758" s="8">
        <v>5.75</v>
      </c>
      <c r="G758" s="8">
        <v>6.75</v>
      </c>
      <c r="H758" s="8">
        <v>0</v>
      </c>
      <c r="I758" s="8">
        <f t="shared" si="379"/>
        <v>1500</v>
      </c>
      <c r="J758" s="8">
        <v>0</v>
      </c>
      <c r="K758" s="19">
        <f t="shared" si="380"/>
        <v>1500</v>
      </c>
    </row>
    <row r="759" spans="1:11" x14ac:dyDescent="0.25">
      <c r="A759" s="16">
        <v>42717</v>
      </c>
      <c r="B759" s="17" t="s">
        <v>50</v>
      </c>
      <c r="C759" s="17">
        <v>440</v>
      </c>
      <c r="D759" s="17" t="s">
        <v>13</v>
      </c>
      <c r="E759" s="18">
        <v>2100</v>
      </c>
      <c r="F759" s="8">
        <v>11.5</v>
      </c>
      <c r="G759" s="8">
        <v>12.5</v>
      </c>
      <c r="H759" s="8">
        <v>0</v>
      </c>
      <c r="I759" s="8">
        <f t="shared" si="379"/>
        <v>2100</v>
      </c>
      <c r="J759" s="8">
        <v>0</v>
      </c>
      <c r="K759" s="19">
        <f t="shared" si="380"/>
        <v>2100</v>
      </c>
    </row>
    <row r="760" spans="1:11" x14ac:dyDescent="0.25">
      <c r="A760" s="16">
        <v>42717</v>
      </c>
      <c r="B760" s="17" t="s">
        <v>101</v>
      </c>
      <c r="C760" s="17">
        <v>520</v>
      </c>
      <c r="D760" s="17" t="s">
        <v>13</v>
      </c>
      <c r="E760" s="18">
        <v>2000</v>
      </c>
      <c r="F760" s="8">
        <v>10</v>
      </c>
      <c r="G760" s="8">
        <v>10.75</v>
      </c>
      <c r="H760" s="8">
        <v>0</v>
      </c>
      <c r="I760" s="8">
        <f t="shared" si="379"/>
        <v>1500</v>
      </c>
      <c r="J760" s="8">
        <v>0</v>
      </c>
      <c r="K760" s="19">
        <f t="shared" si="380"/>
        <v>1500</v>
      </c>
    </row>
    <row r="761" spans="1:11" x14ac:dyDescent="0.25">
      <c r="A761" s="16">
        <v>42717</v>
      </c>
      <c r="B761" s="17" t="s">
        <v>70</v>
      </c>
      <c r="C761" s="17">
        <v>195</v>
      </c>
      <c r="D761" s="17" t="s">
        <v>13</v>
      </c>
      <c r="E761" s="18">
        <v>3000</v>
      </c>
      <c r="F761" s="8">
        <v>6</v>
      </c>
      <c r="G761" s="8">
        <v>6.5</v>
      </c>
      <c r="H761" s="8">
        <v>7.25</v>
      </c>
      <c r="I761" s="8">
        <f t="shared" si="379"/>
        <v>1500</v>
      </c>
      <c r="J761" s="8">
        <f t="shared" ref="J761" si="382">(H761-G761)*E761</f>
        <v>2250</v>
      </c>
      <c r="K761" s="19">
        <f t="shared" si="380"/>
        <v>3750</v>
      </c>
    </row>
    <row r="762" spans="1:11" x14ac:dyDescent="0.25">
      <c r="A762" s="16">
        <v>42716</v>
      </c>
      <c r="B762" s="17" t="s">
        <v>21</v>
      </c>
      <c r="C762" s="17">
        <v>480</v>
      </c>
      <c r="D762" s="17" t="s">
        <v>13</v>
      </c>
      <c r="E762" s="18">
        <v>1300</v>
      </c>
      <c r="F762" s="8">
        <v>19.25</v>
      </c>
      <c r="G762" s="8">
        <v>20.25</v>
      </c>
      <c r="H762" s="8">
        <v>0</v>
      </c>
      <c r="I762" s="8">
        <f t="shared" si="379"/>
        <v>1300</v>
      </c>
      <c r="J762" s="8">
        <v>0</v>
      </c>
      <c r="K762" s="19">
        <f t="shared" si="380"/>
        <v>1300</v>
      </c>
    </row>
    <row r="763" spans="1:11" x14ac:dyDescent="0.25">
      <c r="A763" s="16">
        <v>42716</v>
      </c>
      <c r="B763" s="17" t="s">
        <v>53</v>
      </c>
      <c r="C763" s="17">
        <v>180</v>
      </c>
      <c r="D763" s="17" t="s">
        <v>16</v>
      </c>
      <c r="E763" s="18">
        <v>3500</v>
      </c>
      <c r="F763" s="8">
        <v>5.35</v>
      </c>
      <c r="G763" s="8">
        <v>4.8499999999999996</v>
      </c>
      <c r="H763" s="8">
        <v>0</v>
      </c>
      <c r="I763" s="8">
        <f t="shared" si="379"/>
        <v>-1750</v>
      </c>
      <c r="J763" s="8">
        <v>0</v>
      </c>
      <c r="K763" s="19">
        <f t="shared" si="380"/>
        <v>-1750</v>
      </c>
    </row>
    <row r="764" spans="1:11" x14ac:dyDescent="0.25">
      <c r="A764" s="16">
        <v>42716</v>
      </c>
      <c r="B764" s="17" t="s">
        <v>108</v>
      </c>
      <c r="C764" s="17">
        <v>620</v>
      </c>
      <c r="D764" s="17" t="s">
        <v>13</v>
      </c>
      <c r="E764" s="18">
        <v>1200</v>
      </c>
      <c r="F764" s="8">
        <v>19</v>
      </c>
      <c r="G764" s="8">
        <v>18</v>
      </c>
      <c r="H764" s="8">
        <v>0</v>
      </c>
      <c r="I764" s="8">
        <f t="shared" si="379"/>
        <v>-1200</v>
      </c>
      <c r="J764" s="8">
        <v>0</v>
      </c>
      <c r="K764" s="19">
        <f t="shared" si="380"/>
        <v>-1200</v>
      </c>
    </row>
    <row r="765" spans="1:11" x14ac:dyDescent="0.25">
      <c r="A765" s="16">
        <v>42713</v>
      </c>
      <c r="B765" s="17" t="s">
        <v>142</v>
      </c>
      <c r="C765" s="17">
        <v>460</v>
      </c>
      <c r="D765" s="17" t="s">
        <v>16</v>
      </c>
      <c r="E765" s="18">
        <v>1500</v>
      </c>
      <c r="F765" s="8">
        <v>11</v>
      </c>
      <c r="G765" s="8">
        <v>12</v>
      </c>
      <c r="H765" s="8">
        <v>0</v>
      </c>
      <c r="I765" s="8">
        <f t="shared" si="379"/>
        <v>1500</v>
      </c>
      <c r="J765" s="8">
        <v>0</v>
      </c>
      <c r="K765" s="19">
        <f t="shared" si="380"/>
        <v>1500</v>
      </c>
    </row>
    <row r="766" spans="1:11" x14ac:dyDescent="0.25">
      <c r="A766" s="16">
        <v>42713</v>
      </c>
      <c r="B766" s="17" t="s">
        <v>257</v>
      </c>
      <c r="C766" s="17">
        <v>1240</v>
      </c>
      <c r="D766" s="17" t="s">
        <v>16</v>
      </c>
      <c r="E766" s="18">
        <v>700</v>
      </c>
      <c r="F766" s="8">
        <v>30</v>
      </c>
      <c r="G766" s="8">
        <v>31.5</v>
      </c>
      <c r="H766" s="8">
        <v>0</v>
      </c>
      <c r="I766" s="8">
        <f t="shared" si="379"/>
        <v>1050</v>
      </c>
      <c r="J766" s="8">
        <v>0</v>
      </c>
      <c r="K766" s="19">
        <f t="shared" si="380"/>
        <v>1050</v>
      </c>
    </row>
    <row r="767" spans="1:11" x14ac:dyDescent="0.25">
      <c r="A767" s="16">
        <v>42712</v>
      </c>
      <c r="B767" s="17" t="s">
        <v>39</v>
      </c>
      <c r="C767" s="17">
        <v>460</v>
      </c>
      <c r="D767" s="17" t="s">
        <v>16</v>
      </c>
      <c r="E767" s="18">
        <v>1500</v>
      </c>
      <c r="F767" s="8">
        <v>13.5</v>
      </c>
      <c r="G767" s="8">
        <v>12.5</v>
      </c>
      <c r="H767" s="8">
        <v>0</v>
      </c>
      <c r="I767" s="8">
        <f t="shared" si="379"/>
        <v>-1500</v>
      </c>
      <c r="J767" s="8">
        <v>0</v>
      </c>
      <c r="K767" s="19">
        <f t="shared" si="380"/>
        <v>-1500</v>
      </c>
    </row>
    <row r="768" spans="1:11" x14ac:dyDescent="0.25">
      <c r="A768" s="16">
        <v>42712</v>
      </c>
      <c r="B768" s="17" t="s">
        <v>108</v>
      </c>
      <c r="C768" s="17">
        <v>620</v>
      </c>
      <c r="D768" s="17" t="s">
        <v>16</v>
      </c>
      <c r="E768" s="18">
        <v>1200</v>
      </c>
      <c r="F768" s="8">
        <v>10.5</v>
      </c>
      <c r="G768" s="8">
        <v>9.5</v>
      </c>
      <c r="H768" s="8">
        <v>0</v>
      </c>
      <c r="I768" s="8">
        <f t="shared" si="379"/>
        <v>-1200</v>
      </c>
      <c r="J768" s="8">
        <v>0</v>
      </c>
      <c r="K768" s="19">
        <f t="shared" si="380"/>
        <v>-1200</v>
      </c>
    </row>
    <row r="769" spans="1:11" x14ac:dyDescent="0.25">
      <c r="A769" s="16">
        <v>42712</v>
      </c>
      <c r="B769" s="17" t="s">
        <v>104</v>
      </c>
      <c r="C769" s="17">
        <v>230</v>
      </c>
      <c r="D769" s="17" t="s">
        <v>16</v>
      </c>
      <c r="E769" s="18">
        <v>6000</v>
      </c>
      <c r="F769" s="8">
        <v>5.8</v>
      </c>
      <c r="G769" s="8">
        <v>5.3</v>
      </c>
      <c r="H769" s="8">
        <v>0</v>
      </c>
      <c r="I769" s="8">
        <f t="shared" si="379"/>
        <v>-3000</v>
      </c>
      <c r="J769" s="8">
        <v>0</v>
      </c>
      <c r="K769" s="19">
        <f t="shared" si="380"/>
        <v>-3000</v>
      </c>
    </row>
    <row r="770" spans="1:11" x14ac:dyDescent="0.25">
      <c r="A770" s="16">
        <v>42711</v>
      </c>
      <c r="B770" s="17" t="s">
        <v>150</v>
      </c>
      <c r="C770" s="17">
        <v>135</v>
      </c>
      <c r="D770" s="17" t="s">
        <v>13</v>
      </c>
      <c r="E770" s="18">
        <v>7000</v>
      </c>
      <c r="F770" s="8">
        <v>6.3</v>
      </c>
      <c r="G770" s="8">
        <v>6.6</v>
      </c>
      <c r="H770" s="8">
        <v>0</v>
      </c>
      <c r="I770" s="8">
        <f t="shared" si="379"/>
        <v>2099.9999999999986</v>
      </c>
      <c r="J770" s="8">
        <v>0</v>
      </c>
      <c r="K770" s="19">
        <f t="shared" si="380"/>
        <v>2099.9999999999986</v>
      </c>
    </row>
    <row r="771" spans="1:11" x14ac:dyDescent="0.25">
      <c r="A771" s="16">
        <v>42711</v>
      </c>
      <c r="B771" s="17" t="s">
        <v>142</v>
      </c>
      <c r="C771" s="17">
        <v>460</v>
      </c>
      <c r="D771" s="17" t="s">
        <v>13</v>
      </c>
      <c r="E771" s="18">
        <v>1500</v>
      </c>
      <c r="F771" s="8">
        <v>10.3</v>
      </c>
      <c r="G771" s="8">
        <v>11.3</v>
      </c>
      <c r="H771" s="8">
        <v>0</v>
      </c>
      <c r="I771" s="8">
        <f t="shared" si="379"/>
        <v>1500</v>
      </c>
      <c r="J771" s="8">
        <v>0</v>
      </c>
      <c r="K771" s="19">
        <f t="shared" si="380"/>
        <v>1500</v>
      </c>
    </row>
    <row r="772" spans="1:11" x14ac:dyDescent="0.25">
      <c r="A772" s="16">
        <v>42711</v>
      </c>
      <c r="B772" s="17" t="s">
        <v>46</v>
      </c>
      <c r="C772" s="17">
        <v>350</v>
      </c>
      <c r="D772" s="17" t="s">
        <v>13</v>
      </c>
      <c r="E772" s="18">
        <v>2000</v>
      </c>
      <c r="F772" s="8">
        <v>10.75</v>
      </c>
      <c r="G772" s="8">
        <v>9.75</v>
      </c>
      <c r="H772" s="8">
        <v>0</v>
      </c>
      <c r="I772" s="8">
        <f t="shared" si="379"/>
        <v>-2000</v>
      </c>
      <c r="J772" s="8">
        <v>0</v>
      </c>
      <c r="K772" s="19">
        <f t="shared" si="380"/>
        <v>-2000</v>
      </c>
    </row>
    <row r="773" spans="1:11" x14ac:dyDescent="0.25">
      <c r="A773" s="16">
        <v>42710</v>
      </c>
      <c r="B773" s="17" t="s">
        <v>78</v>
      </c>
      <c r="C773" s="17">
        <v>165</v>
      </c>
      <c r="D773" s="17" t="s">
        <v>13</v>
      </c>
      <c r="E773" s="18">
        <v>3500</v>
      </c>
      <c r="F773" s="8">
        <v>6.45</v>
      </c>
      <c r="G773" s="8">
        <v>6.9</v>
      </c>
      <c r="H773" s="8">
        <v>0</v>
      </c>
      <c r="I773" s="8">
        <f t="shared" si="379"/>
        <v>1575.0000000000007</v>
      </c>
      <c r="J773" s="8">
        <v>0</v>
      </c>
      <c r="K773" s="19">
        <f t="shared" si="380"/>
        <v>1575.0000000000007</v>
      </c>
    </row>
    <row r="774" spans="1:11" x14ac:dyDescent="0.25">
      <c r="A774" s="16">
        <v>42710</v>
      </c>
      <c r="B774" s="17" t="s">
        <v>50</v>
      </c>
      <c r="C774" s="17">
        <v>450</v>
      </c>
      <c r="D774" s="17" t="s">
        <v>13</v>
      </c>
      <c r="E774" s="18">
        <v>2100</v>
      </c>
      <c r="F774" s="8">
        <v>10.5</v>
      </c>
      <c r="G774" s="8">
        <v>9.5</v>
      </c>
      <c r="H774" s="8">
        <v>0</v>
      </c>
      <c r="I774" s="8">
        <f t="shared" si="379"/>
        <v>-2100</v>
      </c>
      <c r="J774" s="8">
        <v>0</v>
      </c>
      <c r="K774" s="19">
        <f t="shared" si="380"/>
        <v>-2100</v>
      </c>
    </row>
    <row r="775" spans="1:11" x14ac:dyDescent="0.25">
      <c r="A775" s="16">
        <v>42710</v>
      </c>
      <c r="B775" s="17" t="s">
        <v>100</v>
      </c>
      <c r="C775" s="17">
        <v>400</v>
      </c>
      <c r="D775" s="17" t="s">
        <v>13</v>
      </c>
      <c r="E775" s="18">
        <v>1000</v>
      </c>
      <c r="F775" s="8">
        <v>9.6</v>
      </c>
      <c r="G775" s="8">
        <v>8.6</v>
      </c>
      <c r="H775" s="8">
        <v>0</v>
      </c>
      <c r="I775" s="8">
        <f t="shared" si="379"/>
        <v>-1000</v>
      </c>
      <c r="J775" s="8">
        <v>0</v>
      </c>
      <c r="K775" s="19">
        <f t="shared" si="380"/>
        <v>-1000</v>
      </c>
    </row>
    <row r="776" spans="1:11" x14ac:dyDescent="0.25">
      <c r="A776" s="16">
        <v>42709</v>
      </c>
      <c r="B776" s="17" t="s">
        <v>140</v>
      </c>
      <c r="C776" s="17">
        <v>255</v>
      </c>
      <c r="D776" s="17" t="s">
        <v>13</v>
      </c>
      <c r="E776" s="18">
        <v>2500</v>
      </c>
      <c r="F776" s="8">
        <v>12.5</v>
      </c>
      <c r="G776" s="8">
        <v>13.5</v>
      </c>
      <c r="H776" s="8">
        <v>0</v>
      </c>
      <c r="I776" s="8">
        <f t="shared" si="379"/>
        <v>2500</v>
      </c>
      <c r="J776" s="8">
        <v>0</v>
      </c>
      <c r="K776" s="19">
        <f t="shared" si="380"/>
        <v>2500</v>
      </c>
    </row>
    <row r="777" spans="1:11" x14ac:dyDescent="0.25">
      <c r="A777" s="16">
        <v>42709</v>
      </c>
      <c r="B777" s="17" t="s">
        <v>46</v>
      </c>
      <c r="C777" s="17">
        <v>340</v>
      </c>
      <c r="D777" s="17" t="s">
        <v>13</v>
      </c>
      <c r="E777" s="18">
        <v>2000</v>
      </c>
      <c r="F777" s="8">
        <v>14.75</v>
      </c>
      <c r="G777" s="8">
        <v>15.5</v>
      </c>
      <c r="H777" s="8">
        <v>16.5</v>
      </c>
      <c r="I777" s="8">
        <f t="shared" si="379"/>
        <v>1500</v>
      </c>
      <c r="J777" s="8">
        <f t="shared" ref="J777" si="383">(H777-G777)*E777</f>
        <v>2000</v>
      </c>
      <c r="K777" s="19">
        <f t="shared" si="380"/>
        <v>3500</v>
      </c>
    </row>
    <row r="778" spans="1:11" x14ac:dyDescent="0.25">
      <c r="A778" s="16">
        <v>42709</v>
      </c>
      <c r="B778" s="17" t="s">
        <v>142</v>
      </c>
      <c r="C778" s="17">
        <v>420</v>
      </c>
      <c r="D778" s="17" t="s">
        <v>16</v>
      </c>
      <c r="E778" s="18">
        <v>1500</v>
      </c>
      <c r="F778" s="8">
        <v>13</v>
      </c>
      <c r="G778" s="8">
        <v>12</v>
      </c>
      <c r="H778" s="8">
        <v>0</v>
      </c>
      <c r="I778" s="8">
        <f t="shared" si="379"/>
        <v>-1500</v>
      </c>
      <c r="J778" s="8">
        <v>0</v>
      </c>
      <c r="K778" s="19">
        <f t="shared" si="380"/>
        <v>-1500</v>
      </c>
    </row>
    <row r="779" spans="1:11" x14ac:dyDescent="0.25">
      <c r="A779" s="16">
        <v>42709</v>
      </c>
      <c r="B779" s="17" t="s">
        <v>201</v>
      </c>
      <c r="C779" s="17">
        <v>340</v>
      </c>
      <c r="D779" s="17" t="s">
        <v>13</v>
      </c>
      <c r="E779" s="18">
        <v>2000</v>
      </c>
      <c r="F779" s="8">
        <v>12.25</v>
      </c>
      <c r="G779" s="8">
        <v>11.25</v>
      </c>
      <c r="H779" s="8">
        <v>0</v>
      </c>
      <c r="I779" s="8">
        <f t="shared" si="379"/>
        <v>-2000</v>
      </c>
      <c r="J779" s="8">
        <v>0</v>
      </c>
      <c r="K779" s="19">
        <f t="shared" si="380"/>
        <v>-2000</v>
      </c>
    </row>
    <row r="780" spans="1:11" x14ac:dyDescent="0.25">
      <c r="A780" s="16">
        <v>42706</v>
      </c>
      <c r="B780" s="17" t="s">
        <v>53</v>
      </c>
      <c r="C780" s="17">
        <v>170</v>
      </c>
      <c r="D780" s="17" t="s">
        <v>13</v>
      </c>
      <c r="E780" s="18">
        <v>3500</v>
      </c>
      <c r="F780" s="8">
        <v>7</v>
      </c>
      <c r="G780" s="8">
        <v>7.85</v>
      </c>
      <c r="H780" s="8">
        <v>0</v>
      </c>
      <c r="I780" s="8">
        <f>+(G780-F780)*E780</f>
        <v>2974.9999999999986</v>
      </c>
      <c r="J780" s="8">
        <v>0</v>
      </c>
      <c r="K780" s="19">
        <f t="shared" si="380"/>
        <v>2974.9999999999986</v>
      </c>
    </row>
    <row r="781" spans="1:11" x14ac:dyDescent="0.25">
      <c r="A781" s="16">
        <v>42706</v>
      </c>
      <c r="B781" s="17" t="s">
        <v>46</v>
      </c>
      <c r="C781" s="17">
        <v>350</v>
      </c>
      <c r="D781" s="17" t="s">
        <v>16</v>
      </c>
      <c r="E781" s="18">
        <v>2000</v>
      </c>
      <c r="F781" s="8">
        <v>16.600000000000001</v>
      </c>
      <c r="G781" s="8">
        <v>17.600000000000001</v>
      </c>
      <c r="H781" s="8">
        <v>0</v>
      </c>
      <c r="I781" s="8">
        <f t="shared" ref="I781:I785" si="384">+(G781-F781)*E781</f>
        <v>2000</v>
      </c>
      <c r="J781" s="8">
        <v>0</v>
      </c>
      <c r="K781" s="19">
        <f t="shared" si="380"/>
        <v>2000</v>
      </c>
    </row>
    <row r="782" spans="1:11" x14ac:dyDescent="0.25">
      <c r="A782" s="16">
        <v>42706</v>
      </c>
      <c r="B782" s="17" t="s">
        <v>258</v>
      </c>
      <c r="C782" s="17">
        <v>700</v>
      </c>
      <c r="D782" s="17" t="s">
        <v>16</v>
      </c>
      <c r="E782" s="18">
        <v>600</v>
      </c>
      <c r="F782" s="8">
        <v>13.5</v>
      </c>
      <c r="G782" s="8">
        <v>11.5</v>
      </c>
      <c r="H782" s="8">
        <v>0</v>
      </c>
      <c r="I782" s="8">
        <f t="shared" si="384"/>
        <v>-1200</v>
      </c>
      <c r="J782" s="8">
        <v>0</v>
      </c>
      <c r="K782" s="19">
        <f t="shared" si="380"/>
        <v>-1200</v>
      </c>
    </row>
    <row r="783" spans="1:11" x14ac:dyDescent="0.25">
      <c r="A783" s="16">
        <v>42705</v>
      </c>
      <c r="B783" s="17" t="s">
        <v>50</v>
      </c>
      <c r="C783" s="17">
        <v>450</v>
      </c>
      <c r="D783" s="17" t="s">
        <v>16</v>
      </c>
      <c r="E783" s="18">
        <v>2100</v>
      </c>
      <c r="F783" s="8">
        <v>17.5</v>
      </c>
      <c r="G783" s="8">
        <v>18.5</v>
      </c>
      <c r="H783" s="8">
        <v>0</v>
      </c>
      <c r="I783" s="8">
        <f t="shared" si="384"/>
        <v>2100</v>
      </c>
      <c r="J783" s="8">
        <v>0</v>
      </c>
      <c r="K783" s="19">
        <f t="shared" si="380"/>
        <v>2100</v>
      </c>
    </row>
    <row r="784" spans="1:11" x14ac:dyDescent="0.25">
      <c r="A784" s="16">
        <v>42705</v>
      </c>
      <c r="B784" s="17" t="s">
        <v>78</v>
      </c>
      <c r="C784" s="17">
        <v>160</v>
      </c>
      <c r="D784" s="17" t="s">
        <v>16</v>
      </c>
      <c r="E784" s="18">
        <v>3500</v>
      </c>
      <c r="F784" s="8">
        <v>6.5</v>
      </c>
      <c r="G784" s="8">
        <v>7</v>
      </c>
      <c r="H784" s="8">
        <v>0</v>
      </c>
      <c r="I784" s="8">
        <f t="shared" si="384"/>
        <v>1750</v>
      </c>
      <c r="J784" s="8">
        <v>0</v>
      </c>
      <c r="K784" s="19">
        <f t="shared" si="380"/>
        <v>1750</v>
      </c>
    </row>
    <row r="785" spans="1:11" x14ac:dyDescent="0.25">
      <c r="A785" s="16">
        <v>42705</v>
      </c>
      <c r="B785" s="17" t="s">
        <v>40</v>
      </c>
      <c r="C785" s="17">
        <v>420</v>
      </c>
      <c r="D785" s="17" t="s">
        <v>16</v>
      </c>
      <c r="E785" s="18">
        <v>1500</v>
      </c>
      <c r="F785" s="8">
        <v>8.75</v>
      </c>
      <c r="G785" s="8">
        <v>9.75</v>
      </c>
      <c r="H785" s="8">
        <v>11.25</v>
      </c>
      <c r="I785" s="8">
        <f t="shared" si="384"/>
        <v>1500</v>
      </c>
      <c r="J785" s="8">
        <f t="shared" ref="J785" si="385">(H785-G785)*E785</f>
        <v>2250</v>
      </c>
      <c r="K785" s="19">
        <f t="shared" si="380"/>
        <v>3750</v>
      </c>
    </row>
    <row r="786" spans="1:11" x14ac:dyDescent="0.25">
      <c r="A786" s="27"/>
      <c r="B786" s="27"/>
      <c r="C786" s="28"/>
      <c r="D786" s="27"/>
      <c r="E786" s="25"/>
      <c r="F786" s="25"/>
      <c r="G786" s="25"/>
      <c r="H786" s="25"/>
      <c r="I786" s="25"/>
      <c r="J786" s="25"/>
      <c r="K786" s="25"/>
    </row>
    <row r="787" spans="1:11" x14ac:dyDescent="0.25">
      <c r="A787" s="16">
        <v>42704</v>
      </c>
      <c r="B787" s="17" t="s">
        <v>69</v>
      </c>
      <c r="C787" s="17">
        <v>225</v>
      </c>
      <c r="D787" s="17" t="s">
        <v>13</v>
      </c>
      <c r="E787" s="18">
        <v>6000</v>
      </c>
      <c r="F787" s="8">
        <v>10.75</v>
      </c>
      <c r="G787" s="8">
        <v>11.25</v>
      </c>
      <c r="H787" s="8">
        <v>12.25</v>
      </c>
      <c r="I787" s="8">
        <f t="shared" ref="I787:I845" si="386">+(G787-F787)*E787</f>
        <v>3000</v>
      </c>
      <c r="J787" s="8">
        <f t="shared" ref="J787" si="387">(H787-G787)*E787</f>
        <v>6000</v>
      </c>
      <c r="K787" s="19">
        <f t="shared" si="380"/>
        <v>9000</v>
      </c>
    </row>
    <row r="788" spans="1:11" x14ac:dyDescent="0.25">
      <c r="A788" s="16">
        <v>42704</v>
      </c>
      <c r="B788" s="17" t="s">
        <v>96</v>
      </c>
      <c r="C788" s="17">
        <v>300</v>
      </c>
      <c r="D788" s="17" t="s">
        <v>16</v>
      </c>
      <c r="E788" s="18">
        <v>3000</v>
      </c>
      <c r="F788" s="8">
        <v>9.25</v>
      </c>
      <c r="G788" s="8">
        <v>9.75</v>
      </c>
      <c r="H788" s="8">
        <v>0</v>
      </c>
      <c r="I788" s="8">
        <f t="shared" si="386"/>
        <v>1500</v>
      </c>
      <c r="J788" s="8">
        <v>0</v>
      </c>
      <c r="K788" s="19">
        <f t="shared" si="380"/>
        <v>1500</v>
      </c>
    </row>
    <row r="789" spans="1:11" x14ac:dyDescent="0.25">
      <c r="A789" s="16">
        <v>42704</v>
      </c>
      <c r="B789" s="17" t="s">
        <v>68</v>
      </c>
      <c r="C789" s="17">
        <v>1450</v>
      </c>
      <c r="D789" s="17" t="s">
        <v>16</v>
      </c>
      <c r="E789" s="18">
        <v>300</v>
      </c>
      <c r="F789" s="8">
        <v>21</v>
      </c>
      <c r="G789" s="8">
        <v>25</v>
      </c>
      <c r="H789" s="8">
        <v>0</v>
      </c>
      <c r="I789" s="8">
        <f t="shared" si="386"/>
        <v>1200</v>
      </c>
      <c r="J789" s="8">
        <v>0</v>
      </c>
      <c r="K789" s="19">
        <f t="shared" si="380"/>
        <v>1200</v>
      </c>
    </row>
    <row r="790" spans="1:11" x14ac:dyDescent="0.25">
      <c r="A790" s="16">
        <v>42703</v>
      </c>
      <c r="B790" s="17" t="s">
        <v>259</v>
      </c>
      <c r="C790" s="17">
        <v>115</v>
      </c>
      <c r="D790" s="17" t="s">
        <v>16</v>
      </c>
      <c r="E790" s="18">
        <v>4000</v>
      </c>
      <c r="F790" s="8">
        <v>5</v>
      </c>
      <c r="G790" s="8">
        <v>5.5</v>
      </c>
      <c r="H790" s="8">
        <v>0</v>
      </c>
      <c r="I790" s="8">
        <f t="shared" si="386"/>
        <v>2000</v>
      </c>
      <c r="J790" s="8">
        <v>0</v>
      </c>
      <c r="K790" s="19">
        <f t="shared" ref="K790:K853" si="388">(I790+J790)</f>
        <v>2000</v>
      </c>
    </row>
    <row r="791" spans="1:11" x14ac:dyDescent="0.25">
      <c r="A791" s="16">
        <v>42703</v>
      </c>
      <c r="B791" s="17" t="s">
        <v>68</v>
      </c>
      <c r="C791" s="17">
        <v>1500</v>
      </c>
      <c r="D791" s="17" t="s">
        <v>16</v>
      </c>
      <c r="E791" s="18">
        <v>300</v>
      </c>
      <c r="F791" s="8">
        <v>51</v>
      </c>
      <c r="G791" s="8">
        <v>55</v>
      </c>
      <c r="H791" s="8">
        <v>0</v>
      </c>
      <c r="I791" s="8">
        <f t="shared" si="386"/>
        <v>1200</v>
      </c>
      <c r="J791" s="8">
        <v>0</v>
      </c>
      <c r="K791" s="19">
        <f t="shared" si="388"/>
        <v>1200</v>
      </c>
    </row>
    <row r="792" spans="1:11" x14ac:dyDescent="0.25">
      <c r="A792" s="16">
        <v>42703</v>
      </c>
      <c r="B792" s="17" t="s">
        <v>260</v>
      </c>
      <c r="C792" s="17">
        <v>560</v>
      </c>
      <c r="D792" s="17" t="s">
        <v>13</v>
      </c>
      <c r="E792" s="18">
        <v>1100</v>
      </c>
      <c r="F792" s="8">
        <v>15</v>
      </c>
      <c r="G792" s="8">
        <v>15.9</v>
      </c>
      <c r="H792" s="8">
        <v>0</v>
      </c>
      <c r="I792" s="8">
        <f t="shared" si="386"/>
        <v>990.00000000000034</v>
      </c>
      <c r="J792" s="8">
        <v>0</v>
      </c>
      <c r="K792" s="19">
        <f t="shared" si="388"/>
        <v>990.00000000000034</v>
      </c>
    </row>
    <row r="793" spans="1:11" x14ac:dyDescent="0.25">
      <c r="A793" s="16">
        <v>42702</v>
      </c>
      <c r="B793" s="17" t="s">
        <v>160</v>
      </c>
      <c r="C793" s="17">
        <v>130</v>
      </c>
      <c r="D793" s="17" t="s">
        <v>13</v>
      </c>
      <c r="E793" s="18">
        <v>5000</v>
      </c>
      <c r="F793" s="8">
        <v>5</v>
      </c>
      <c r="G793" s="8">
        <v>5.5</v>
      </c>
      <c r="H793" s="8">
        <v>0</v>
      </c>
      <c r="I793" s="8">
        <f t="shared" si="386"/>
        <v>2500</v>
      </c>
      <c r="J793" s="8">
        <v>0</v>
      </c>
      <c r="K793" s="19">
        <f t="shared" si="388"/>
        <v>2500</v>
      </c>
    </row>
    <row r="794" spans="1:11" x14ac:dyDescent="0.25">
      <c r="A794" s="16">
        <v>42702</v>
      </c>
      <c r="B794" s="17" t="s">
        <v>96</v>
      </c>
      <c r="C794" s="17">
        <v>260</v>
      </c>
      <c r="D794" s="17" t="s">
        <v>13</v>
      </c>
      <c r="E794" s="18">
        <v>2500</v>
      </c>
      <c r="F794" s="8">
        <v>7.25</v>
      </c>
      <c r="G794" s="8">
        <v>7.75</v>
      </c>
      <c r="H794" s="8">
        <v>8.75</v>
      </c>
      <c r="I794" s="8">
        <f t="shared" si="386"/>
        <v>1250</v>
      </c>
      <c r="J794" s="8">
        <f t="shared" ref="J794" si="389">(H794-G794)*E794</f>
        <v>2500</v>
      </c>
      <c r="K794" s="19">
        <f t="shared" si="388"/>
        <v>3750</v>
      </c>
    </row>
    <row r="795" spans="1:11" x14ac:dyDescent="0.25">
      <c r="A795" s="16">
        <v>42702</v>
      </c>
      <c r="B795" s="17" t="s">
        <v>36</v>
      </c>
      <c r="C795" s="17">
        <v>480</v>
      </c>
      <c r="D795" s="17" t="s">
        <v>13</v>
      </c>
      <c r="E795" s="18">
        <v>1300</v>
      </c>
      <c r="F795" s="8">
        <v>15.8</v>
      </c>
      <c r="G795" s="8">
        <v>16.8</v>
      </c>
      <c r="H795" s="8">
        <v>0</v>
      </c>
      <c r="I795" s="8">
        <f t="shared" si="386"/>
        <v>1300</v>
      </c>
      <c r="J795" s="8">
        <v>0</v>
      </c>
      <c r="K795" s="19">
        <f t="shared" si="388"/>
        <v>1300</v>
      </c>
    </row>
    <row r="796" spans="1:11" x14ac:dyDescent="0.25">
      <c r="A796" s="16">
        <v>42702</v>
      </c>
      <c r="B796" s="17" t="s">
        <v>140</v>
      </c>
      <c r="C796" s="17">
        <v>260</v>
      </c>
      <c r="D796" s="17" t="s">
        <v>13</v>
      </c>
      <c r="E796" s="18">
        <v>2500</v>
      </c>
      <c r="F796" s="8">
        <v>9.4</v>
      </c>
      <c r="G796" s="8">
        <v>8.8000000000000007</v>
      </c>
      <c r="H796" s="8">
        <v>0</v>
      </c>
      <c r="I796" s="8">
        <f t="shared" si="386"/>
        <v>-1499.9999999999991</v>
      </c>
      <c r="J796" s="8">
        <v>0</v>
      </c>
      <c r="K796" s="19">
        <f t="shared" si="388"/>
        <v>-1499.9999999999991</v>
      </c>
    </row>
    <row r="797" spans="1:11" x14ac:dyDescent="0.25">
      <c r="A797" s="16">
        <v>42699</v>
      </c>
      <c r="B797" s="17" t="s">
        <v>140</v>
      </c>
      <c r="C797" s="17">
        <v>260</v>
      </c>
      <c r="D797" s="17" t="s">
        <v>13</v>
      </c>
      <c r="E797" s="18">
        <v>2500</v>
      </c>
      <c r="F797" s="8">
        <v>10.8</v>
      </c>
      <c r="G797" s="8">
        <v>11.8</v>
      </c>
      <c r="H797" s="8">
        <v>0</v>
      </c>
      <c r="I797" s="8">
        <f t="shared" si="386"/>
        <v>2500</v>
      </c>
      <c r="J797" s="8">
        <v>0</v>
      </c>
      <c r="K797" s="19">
        <f t="shared" si="388"/>
        <v>2500</v>
      </c>
    </row>
    <row r="798" spans="1:11" x14ac:dyDescent="0.25">
      <c r="A798" s="16">
        <v>42699</v>
      </c>
      <c r="B798" s="17" t="s">
        <v>70</v>
      </c>
      <c r="C798" s="17">
        <v>185</v>
      </c>
      <c r="D798" s="17" t="s">
        <v>13</v>
      </c>
      <c r="E798" s="18">
        <v>3000</v>
      </c>
      <c r="F798" s="8">
        <v>6.5</v>
      </c>
      <c r="G798" s="8">
        <v>7</v>
      </c>
      <c r="H798" s="8">
        <v>0</v>
      </c>
      <c r="I798" s="8">
        <f t="shared" si="386"/>
        <v>1500</v>
      </c>
      <c r="J798" s="8">
        <v>0</v>
      </c>
      <c r="K798" s="19">
        <f t="shared" si="388"/>
        <v>1500</v>
      </c>
    </row>
    <row r="799" spans="1:11" x14ac:dyDescent="0.25">
      <c r="A799" s="16">
        <v>42699</v>
      </c>
      <c r="B799" s="17" t="s">
        <v>36</v>
      </c>
      <c r="C799" s="17">
        <v>460</v>
      </c>
      <c r="D799" s="17" t="s">
        <v>13</v>
      </c>
      <c r="E799" s="18">
        <v>1300</v>
      </c>
      <c r="F799" s="8">
        <v>26</v>
      </c>
      <c r="G799" s="8">
        <v>27</v>
      </c>
      <c r="H799" s="8">
        <v>0</v>
      </c>
      <c r="I799" s="8">
        <f t="shared" si="386"/>
        <v>1300</v>
      </c>
      <c r="J799" s="8">
        <v>0</v>
      </c>
      <c r="K799" s="19">
        <f t="shared" si="388"/>
        <v>1300</v>
      </c>
    </row>
    <row r="800" spans="1:11" x14ac:dyDescent="0.25">
      <c r="A800" s="16">
        <v>42699</v>
      </c>
      <c r="B800" s="17" t="s">
        <v>79</v>
      </c>
      <c r="C800" s="17">
        <v>960</v>
      </c>
      <c r="D800" s="17" t="s">
        <v>13</v>
      </c>
      <c r="E800" s="18">
        <v>600</v>
      </c>
      <c r="F800" s="8">
        <v>29</v>
      </c>
      <c r="G800" s="8">
        <v>27</v>
      </c>
      <c r="H800" s="8">
        <v>0</v>
      </c>
      <c r="I800" s="8">
        <f t="shared" si="386"/>
        <v>-1200</v>
      </c>
      <c r="J800" s="8">
        <v>0</v>
      </c>
      <c r="K800" s="19">
        <f t="shared" si="388"/>
        <v>-1200</v>
      </c>
    </row>
    <row r="801" spans="1:11" x14ac:dyDescent="0.25">
      <c r="A801" s="16">
        <v>42698</v>
      </c>
      <c r="B801" s="17" t="s">
        <v>76</v>
      </c>
      <c r="C801" s="17">
        <v>165</v>
      </c>
      <c r="D801" s="17" t="s">
        <v>13</v>
      </c>
      <c r="E801" s="18">
        <v>3500</v>
      </c>
      <c r="F801" s="8">
        <v>1.75</v>
      </c>
      <c r="G801" s="8">
        <v>2.25</v>
      </c>
      <c r="H801" s="8">
        <v>0</v>
      </c>
      <c r="I801" s="8">
        <f t="shared" si="386"/>
        <v>1750</v>
      </c>
      <c r="J801" s="8">
        <v>0</v>
      </c>
      <c r="K801" s="19">
        <f t="shared" si="388"/>
        <v>1750</v>
      </c>
    </row>
    <row r="802" spans="1:11" x14ac:dyDescent="0.25">
      <c r="A802" s="16">
        <v>42698</v>
      </c>
      <c r="B802" s="17" t="s">
        <v>40</v>
      </c>
      <c r="C802" s="17">
        <v>400</v>
      </c>
      <c r="D802" s="17" t="s">
        <v>33</v>
      </c>
      <c r="E802" s="18">
        <v>1500</v>
      </c>
      <c r="F802" s="8">
        <v>11.5</v>
      </c>
      <c r="G802" s="8">
        <v>12.5</v>
      </c>
      <c r="H802" s="8">
        <v>0</v>
      </c>
      <c r="I802" s="8">
        <f t="shared" si="386"/>
        <v>1500</v>
      </c>
      <c r="J802" s="8">
        <v>0</v>
      </c>
      <c r="K802" s="19">
        <f t="shared" si="388"/>
        <v>1500</v>
      </c>
    </row>
    <row r="803" spans="1:11" x14ac:dyDescent="0.25">
      <c r="A803" s="16">
        <v>42698</v>
      </c>
      <c r="B803" s="17" t="s">
        <v>40</v>
      </c>
      <c r="C803" s="17">
        <v>430</v>
      </c>
      <c r="D803" s="17" t="s">
        <v>13</v>
      </c>
      <c r="E803" s="18">
        <v>1500</v>
      </c>
      <c r="F803" s="8">
        <v>4.5</v>
      </c>
      <c r="G803" s="8">
        <v>3.5</v>
      </c>
      <c r="H803" s="8">
        <v>0</v>
      </c>
      <c r="I803" s="8">
        <f t="shared" si="386"/>
        <v>-1500</v>
      </c>
      <c r="J803" s="8">
        <v>0</v>
      </c>
      <c r="K803" s="19">
        <f t="shared" si="388"/>
        <v>-1500</v>
      </c>
    </row>
    <row r="804" spans="1:11" x14ac:dyDescent="0.25">
      <c r="A804" s="16">
        <v>42697</v>
      </c>
      <c r="B804" s="17" t="s">
        <v>96</v>
      </c>
      <c r="C804" s="17">
        <v>310</v>
      </c>
      <c r="D804" s="17" t="s">
        <v>13</v>
      </c>
      <c r="E804" s="18">
        <v>3000</v>
      </c>
      <c r="F804" s="8">
        <v>2.75</v>
      </c>
      <c r="G804" s="8">
        <v>3.25</v>
      </c>
      <c r="H804" s="8">
        <v>3.85</v>
      </c>
      <c r="I804" s="8">
        <f t="shared" si="386"/>
        <v>1500</v>
      </c>
      <c r="J804" s="8">
        <f t="shared" ref="J804:J806" si="390">(H804-G804)*E804</f>
        <v>1800.0000000000002</v>
      </c>
      <c r="K804" s="19">
        <f t="shared" si="388"/>
        <v>3300</v>
      </c>
    </row>
    <row r="805" spans="1:11" x14ac:dyDescent="0.25">
      <c r="A805" s="16">
        <v>42697</v>
      </c>
      <c r="B805" s="17" t="s">
        <v>142</v>
      </c>
      <c r="C805" s="17">
        <v>460</v>
      </c>
      <c r="D805" s="17" t="s">
        <v>13</v>
      </c>
      <c r="E805" s="18">
        <v>1500</v>
      </c>
      <c r="F805" s="8">
        <v>7.5</v>
      </c>
      <c r="G805" s="8">
        <v>8.5</v>
      </c>
      <c r="H805" s="8">
        <v>10</v>
      </c>
      <c r="I805" s="8">
        <f t="shared" si="386"/>
        <v>1500</v>
      </c>
      <c r="J805" s="8">
        <f t="shared" si="390"/>
        <v>2250</v>
      </c>
      <c r="K805" s="19">
        <f t="shared" si="388"/>
        <v>3750</v>
      </c>
    </row>
    <row r="806" spans="1:11" x14ac:dyDescent="0.25">
      <c r="A806" s="16">
        <v>42697</v>
      </c>
      <c r="B806" s="17" t="s">
        <v>40</v>
      </c>
      <c r="C806" s="17">
        <v>420</v>
      </c>
      <c r="D806" s="17" t="s">
        <v>13</v>
      </c>
      <c r="E806" s="18">
        <v>1500</v>
      </c>
      <c r="F806" s="8">
        <v>6.9</v>
      </c>
      <c r="G806" s="8">
        <v>7.9</v>
      </c>
      <c r="H806" s="8">
        <v>9</v>
      </c>
      <c r="I806" s="8">
        <f t="shared" si="386"/>
        <v>1500</v>
      </c>
      <c r="J806" s="8">
        <f t="shared" si="390"/>
        <v>1649.9999999999995</v>
      </c>
      <c r="K806" s="19">
        <f t="shared" si="388"/>
        <v>3149.9999999999995</v>
      </c>
    </row>
    <row r="807" spans="1:11" x14ac:dyDescent="0.25">
      <c r="A807" s="16">
        <v>42696</v>
      </c>
      <c r="B807" s="17" t="s">
        <v>50</v>
      </c>
      <c r="C807" s="17">
        <v>450</v>
      </c>
      <c r="D807" s="17" t="s">
        <v>13</v>
      </c>
      <c r="E807" s="18">
        <v>2100</v>
      </c>
      <c r="F807" s="8">
        <v>5.5</v>
      </c>
      <c r="G807" s="8">
        <v>6.5</v>
      </c>
      <c r="H807" s="8">
        <v>0</v>
      </c>
      <c r="I807" s="8">
        <f t="shared" si="386"/>
        <v>2100</v>
      </c>
      <c r="J807" s="8">
        <v>0</v>
      </c>
      <c r="K807" s="19">
        <f t="shared" si="388"/>
        <v>2100</v>
      </c>
    </row>
    <row r="808" spans="1:11" x14ac:dyDescent="0.25">
      <c r="A808" s="16">
        <v>42696</v>
      </c>
      <c r="B808" s="17" t="s">
        <v>256</v>
      </c>
      <c r="C808" s="17">
        <v>380</v>
      </c>
      <c r="D808" s="17" t="s">
        <v>13</v>
      </c>
      <c r="E808" s="18">
        <v>1500</v>
      </c>
      <c r="F808" s="8">
        <v>3.5</v>
      </c>
      <c r="G808" s="8">
        <v>4.5</v>
      </c>
      <c r="H808" s="8">
        <v>0</v>
      </c>
      <c r="I808" s="8">
        <f t="shared" si="386"/>
        <v>1500</v>
      </c>
      <c r="J808" s="8">
        <v>0</v>
      </c>
      <c r="K808" s="19">
        <f t="shared" si="388"/>
        <v>1500</v>
      </c>
    </row>
    <row r="809" spans="1:11" x14ac:dyDescent="0.25">
      <c r="A809" s="16">
        <v>42696</v>
      </c>
      <c r="B809" s="17" t="s">
        <v>40</v>
      </c>
      <c r="C809" s="17">
        <v>420</v>
      </c>
      <c r="D809" s="17" t="s">
        <v>13</v>
      </c>
      <c r="E809" s="18">
        <v>1500</v>
      </c>
      <c r="F809" s="8">
        <v>6</v>
      </c>
      <c r="G809" s="8">
        <v>7</v>
      </c>
      <c r="H809" s="8">
        <v>0</v>
      </c>
      <c r="I809" s="8">
        <f t="shared" si="386"/>
        <v>1500</v>
      </c>
      <c r="J809" s="8">
        <v>0</v>
      </c>
      <c r="K809" s="19">
        <f t="shared" si="388"/>
        <v>1500</v>
      </c>
    </row>
    <row r="810" spans="1:11" x14ac:dyDescent="0.25">
      <c r="A810" s="16">
        <v>42695</v>
      </c>
      <c r="B810" s="17" t="s">
        <v>69</v>
      </c>
      <c r="C810" s="17">
        <v>195</v>
      </c>
      <c r="D810" s="17" t="s">
        <v>13</v>
      </c>
      <c r="E810" s="18">
        <v>6000</v>
      </c>
      <c r="F810" s="8">
        <v>4</v>
      </c>
      <c r="G810" s="8">
        <v>4.5</v>
      </c>
      <c r="H810" s="8">
        <v>5</v>
      </c>
      <c r="I810" s="8">
        <f t="shared" si="386"/>
        <v>3000</v>
      </c>
      <c r="J810" s="8">
        <f t="shared" ref="J810" si="391">(H810-G810)*E810</f>
        <v>3000</v>
      </c>
      <c r="K810" s="19">
        <f t="shared" si="388"/>
        <v>6000</v>
      </c>
    </row>
    <row r="811" spans="1:11" x14ac:dyDescent="0.25">
      <c r="A811" s="16">
        <v>42695</v>
      </c>
      <c r="B811" s="17" t="s">
        <v>261</v>
      </c>
      <c r="C811" s="17">
        <v>2150</v>
      </c>
      <c r="D811" s="17" t="s">
        <v>13</v>
      </c>
      <c r="E811" s="18">
        <v>500</v>
      </c>
      <c r="F811" s="8">
        <v>17</v>
      </c>
      <c r="G811" s="8">
        <v>19</v>
      </c>
      <c r="H811" s="8">
        <v>0</v>
      </c>
      <c r="I811" s="8">
        <f t="shared" si="386"/>
        <v>1000</v>
      </c>
      <c r="J811" s="8">
        <v>0</v>
      </c>
      <c r="K811" s="19">
        <f t="shared" si="388"/>
        <v>1000</v>
      </c>
    </row>
    <row r="812" spans="1:11" x14ac:dyDescent="0.25">
      <c r="A812" s="16">
        <v>42695</v>
      </c>
      <c r="B812" s="17" t="s">
        <v>140</v>
      </c>
      <c r="C812" s="17">
        <v>265</v>
      </c>
      <c r="D812" s="17" t="s">
        <v>13</v>
      </c>
      <c r="E812" s="18">
        <v>2500</v>
      </c>
      <c r="F812" s="8">
        <v>2.25</v>
      </c>
      <c r="G812" s="8">
        <v>1.5</v>
      </c>
      <c r="H812" s="8">
        <v>0</v>
      </c>
      <c r="I812" s="8">
        <f t="shared" si="386"/>
        <v>-1875</v>
      </c>
      <c r="J812" s="8">
        <v>0</v>
      </c>
      <c r="K812" s="19">
        <f t="shared" si="388"/>
        <v>-1875</v>
      </c>
    </row>
    <row r="813" spans="1:11" x14ac:dyDescent="0.25">
      <c r="A813" s="16">
        <v>42692</v>
      </c>
      <c r="B813" s="17" t="s">
        <v>96</v>
      </c>
      <c r="C813" s="17">
        <v>320</v>
      </c>
      <c r="D813" s="17" t="s">
        <v>13</v>
      </c>
      <c r="E813" s="18">
        <v>3000</v>
      </c>
      <c r="F813" s="8">
        <v>10.75</v>
      </c>
      <c r="G813" s="8">
        <v>11.75</v>
      </c>
      <c r="H813" s="8">
        <v>12.5</v>
      </c>
      <c r="I813" s="8">
        <f t="shared" si="386"/>
        <v>3000</v>
      </c>
      <c r="J813" s="8">
        <f t="shared" ref="J813" si="392">(H813-G813)*E813</f>
        <v>2250</v>
      </c>
      <c r="K813" s="19">
        <f t="shared" si="388"/>
        <v>5250</v>
      </c>
    </row>
    <row r="814" spans="1:11" x14ac:dyDescent="0.25">
      <c r="A814" s="16">
        <v>42692</v>
      </c>
      <c r="B814" s="17" t="s">
        <v>108</v>
      </c>
      <c r="C814" s="17">
        <v>650</v>
      </c>
      <c r="D814" s="17" t="s">
        <v>13</v>
      </c>
      <c r="E814" s="18">
        <v>1200</v>
      </c>
      <c r="F814" s="8">
        <v>7.25</v>
      </c>
      <c r="G814" s="8">
        <v>8.25</v>
      </c>
      <c r="H814" s="8">
        <v>0</v>
      </c>
      <c r="I814" s="8">
        <f t="shared" si="386"/>
        <v>1200</v>
      </c>
      <c r="J814" s="8">
        <v>0</v>
      </c>
      <c r="K814" s="19">
        <f t="shared" si="388"/>
        <v>1200</v>
      </c>
    </row>
    <row r="815" spans="1:11" x14ac:dyDescent="0.25">
      <c r="A815" s="16">
        <v>42692</v>
      </c>
      <c r="B815" s="17" t="s">
        <v>35</v>
      </c>
      <c r="C815" s="17">
        <v>1180</v>
      </c>
      <c r="D815" s="17" t="s">
        <v>13</v>
      </c>
      <c r="E815" s="18">
        <v>700</v>
      </c>
      <c r="F815" s="8">
        <v>20</v>
      </c>
      <c r="G815" s="8">
        <v>18</v>
      </c>
      <c r="H815" s="8">
        <v>0</v>
      </c>
      <c r="I815" s="8">
        <f t="shared" si="386"/>
        <v>-1400</v>
      </c>
      <c r="J815" s="8">
        <v>0</v>
      </c>
      <c r="K815" s="19">
        <f t="shared" si="388"/>
        <v>-1400</v>
      </c>
    </row>
    <row r="816" spans="1:11" x14ac:dyDescent="0.25">
      <c r="A816" s="16">
        <v>42691</v>
      </c>
      <c r="B816" s="17" t="s">
        <v>35</v>
      </c>
      <c r="C816" s="17">
        <v>1200</v>
      </c>
      <c r="D816" s="17" t="s">
        <v>13</v>
      </c>
      <c r="E816" s="18">
        <v>700</v>
      </c>
      <c r="F816" s="8">
        <v>28.5</v>
      </c>
      <c r="G816" s="8">
        <v>30.5</v>
      </c>
      <c r="H816" s="8">
        <v>0</v>
      </c>
      <c r="I816" s="8">
        <f t="shared" si="386"/>
        <v>1400</v>
      </c>
      <c r="J816" s="8">
        <v>0</v>
      </c>
      <c r="K816" s="19">
        <f t="shared" si="388"/>
        <v>1400</v>
      </c>
    </row>
    <row r="817" spans="1:11" x14ac:dyDescent="0.25">
      <c r="A817" s="16">
        <v>42691</v>
      </c>
      <c r="B817" s="17" t="s">
        <v>234</v>
      </c>
      <c r="C817" s="17">
        <v>620</v>
      </c>
      <c r="D817" s="17" t="s">
        <v>13</v>
      </c>
      <c r="E817" s="18">
        <v>1200</v>
      </c>
      <c r="F817" s="8">
        <v>16</v>
      </c>
      <c r="G817" s="8">
        <v>17</v>
      </c>
      <c r="H817" s="8">
        <v>0</v>
      </c>
      <c r="I817" s="8">
        <f t="shared" si="386"/>
        <v>1200</v>
      </c>
      <c r="J817" s="8">
        <v>0</v>
      </c>
      <c r="K817" s="19">
        <f t="shared" si="388"/>
        <v>1200</v>
      </c>
    </row>
    <row r="818" spans="1:11" x14ac:dyDescent="0.25">
      <c r="A818" s="16">
        <v>42691</v>
      </c>
      <c r="B818" s="17" t="s">
        <v>262</v>
      </c>
      <c r="C818" s="17">
        <v>3300</v>
      </c>
      <c r="D818" s="17" t="s">
        <v>13</v>
      </c>
      <c r="E818" s="18">
        <v>200</v>
      </c>
      <c r="F818" s="8">
        <v>29.75</v>
      </c>
      <c r="G818" s="8">
        <v>23.75</v>
      </c>
      <c r="H818" s="8">
        <v>0</v>
      </c>
      <c r="I818" s="8">
        <f t="shared" si="386"/>
        <v>-1200</v>
      </c>
      <c r="J818" s="8">
        <v>0</v>
      </c>
      <c r="K818" s="19">
        <f t="shared" si="388"/>
        <v>-1200</v>
      </c>
    </row>
    <row r="819" spans="1:11" x14ac:dyDescent="0.25">
      <c r="A819" s="16">
        <v>42690</v>
      </c>
      <c r="B819" s="17" t="s">
        <v>154</v>
      </c>
      <c r="C819" s="17">
        <v>900</v>
      </c>
      <c r="D819" s="17" t="s">
        <v>13</v>
      </c>
      <c r="E819" s="18">
        <v>600</v>
      </c>
      <c r="F819" s="8">
        <v>30</v>
      </c>
      <c r="G819" s="8">
        <v>32</v>
      </c>
      <c r="H819" s="8">
        <v>0</v>
      </c>
      <c r="I819" s="8">
        <f t="shared" si="386"/>
        <v>1200</v>
      </c>
      <c r="J819" s="8">
        <v>0</v>
      </c>
      <c r="K819" s="19">
        <f t="shared" si="388"/>
        <v>1200</v>
      </c>
    </row>
    <row r="820" spans="1:11" x14ac:dyDescent="0.25">
      <c r="A820" s="16">
        <v>42690</v>
      </c>
      <c r="B820" s="17" t="s">
        <v>53</v>
      </c>
      <c r="C820" s="17">
        <v>165</v>
      </c>
      <c r="D820" s="17" t="s">
        <v>16</v>
      </c>
      <c r="E820" s="18">
        <v>7000</v>
      </c>
      <c r="F820" s="8">
        <v>6.5</v>
      </c>
      <c r="G820" s="8">
        <v>7</v>
      </c>
      <c r="H820" s="8">
        <v>0</v>
      </c>
      <c r="I820" s="8">
        <f t="shared" si="386"/>
        <v>3500</v>
      </c>
      <c r="J820" s="8">
        <v>0</v>
      </c>
      <c r="K820" s="19">
        <f t="shared" si="388"/>
        <v>3500</v>
      </c>
    </row>
    <row r="821" spans="1:11" x14ac:dyDescent="0.25">
      <c r="A821" s="16">
        <v>42690</v>
      </c>
      <c r="B821" s="17" t="s">
        <v>140</v>
      </c>
      <c r="C821" s="17">
        <v>275</v>
      </c>
      <c r="D821" s="17" t="s">
        <v>16</v>
      </c>
      <c r="E821" s="18">
        <v>2500</v>
      </c>
      <c r="F821" s="8">
        <v>10.25</v>
      </c>
      <c r="G821" s="8">
        <v>11.25</v>
      </c>
      <c r="H821" s="8">
        <v>0</v>
      </c>
      <c r="I821" s="8">
        <f t="shared" si="386"/>
        <v>2500</v>
      </c>
      <c r="J821" s="8">
        <v>0</v>
      </c>
      <c r="K821" s="19">
        <f t="shared" si="388"/>
        <v>2500</v>
      </c>
    </row>
    <row r="822" spans="1:11" x14ac:dyDescent="0.25">
      <c r="A822" s="16">
        <v>42689</v>
      </c>
      <c r="B822" s="17" t="s">
        <v>140</v>
      </c>
      <c r="C822" s="17">
        <v>275</v>
      </c>
      <c r="D822" s="17" t="s">
        <v>13</v>
      </c>
      <c r="E822" s="18">
        <v>2500</v>
      </c>
      <c r="F822" s="8">
        <v>8.75</v>
      </c>
      <c r="G822" s="8">
        <v>9.5</v>
      </c>
      <c r="H822" s="8">
        <v>0</v>
      </c>
      <c r="I822" s="8">
        <f t="shared" si="386"/>
        <v>1875</v>
      </c>
      <c r="J822" s="8">
        <v>0</v>
      </c>
      <c r="K822" s="19">
        <f t="shared" si="388"/>
        <v>1875</v>
      </c>
    </row>
    <row r="823" spans="1:11" x14ac:dyDescent="0.25">
      <c r="A823" s="16">
        <v>42689</v>
      </c>
      <c r="B823" s="17" t="s">
        <v>76</v>
      </c>
      <c r="C823" s="17">
        <v>175</v>
      </c>
      <c r="D823" s="17" t="s">
        <v>13</v>
      </c>
      <c r="E823" s="18">
        <v>3500</v>
      </c>
      <c r="F823" s="8">
        <v>4.5</v>
      </c>
      <c r="G823" s="8">
        <v>5</v>
      </c>
      <c r="H823" s="8">
        <v>6</v>
      </c>
      <c r="I823" s="8">
        <f t="shared" si="386"/>
        <v>1750</v>
      </c>
      <c r="J823" s="8">
        <f t="shared" ref="J823" si="393">(H823-G823)*E823</f>
        <v>3500</v>
      </c>
      <c r="K823" s="19">
        <f t="shared" si="388"/>
        <v>5250</v>
      </c>
    </row>
    <row r="824" spans="1:11" x14ac:dyDescent="0.25">
      <c r="A824" s="16">
        <v>42689</v>
      </c>
      <c r="B824" s="17" t="s">
        <v>142</v>
      </c>
      <c r="C824" s="17">
        <v>470</v>
      </c>
      <c r="D824" s="17" t="s">
        <v>13</v>
      </c>
      <c r="E824" s="18">
        <v>1500</v>
      </c>
      <c r="F824" s="8">
        <v>16.5</v>
      </c>
      <c r="G824" s="8">
        <v>17.5</v>
      </c>
      <c r="H824" s="8">
        <v>0</v>
      </c>
      <c r="I824" s="8">
        <f t="shared" si="386"/>
        <v>1500</v>
      </c>
      <c r="J824" s="8">
        <v>0</v>
      </c>
      <c r="K824" s="19">
        <f t="shared" si="388"/>
        <v>1500</v>
      </c>
    </row>
    <row r="825" spans="1:11" x14ac:dyDescent="0.25">
      <c r="A825" s="16">
        <v>42685</v>
      </c>
      <c r="B825" s="17" t="s">
        <v>76</v>
      </c>
      <c r="C825" s="17">
        <v>165</v>
      </c>
      <c r="D825" s="17" t="s">
        <v>13</v>
      </c>
      <c r="E825" s="18">
        <v>3500</v>
      </c>
      <c r="F825" s="8">
        <v>9.5</v>
      </c>
      <c r="G825" s="8">
        <v>10</v>
      </c>
      <c r="H825" s="8">
        <v>0</v>
      </c>
      <c r="I825" s="8">
        <f t="shared" si="386"/>
        <v>1750</v>
      </c>
      <c r="J825" s="8">
        <v>0</v>
      </c>
      <c r="K825" s="19">
        <f t="shared" si="388"/>
        <v>1750</v>
      </c>
    </row>
    <row r="826" spans="1:11" x14ac:dyDescent="0.25">
      <c r="A826" s="16">
        <v>42685</v>
      </c>
      <c r="B826" s="17" t="s">
        <v>62</v>
      </c>
      <c r="C826" s="17">
        <v>200</v>
      </c>
      <c r="D826" s="17" t="s">
        <v>13</v>
      </c>
      <c r="E826" s="18">
        <v>3000</v>
      </c>
      <c r="F826" s="8">
        <v>5.25</v>
      </c>
      <c r="G826" s="8">
        <v>5.75</v>
      </c>
      <c r="H826" s="8">
        <v>0</v>
      </c>
      <c r="I826" s="8">
        <f t="shared" si="386"/>
        <v>1500</v>
      </c>
      <c r="J826" s="8">
        <v>0</v>
      </c>
      <c r="K826" s="19">
        <f t="shared" si="388"/>
        <v>1500</v>
      </c>
    </row>
    <row r="827" spans="1:11" x14ac:dyDescent="0.25">
      <c r="A827" s="16">
        <v>42684</v>
      </c>
      <c r="B827" s="17" t="s">
        <v>263</v>
      </c>
      <c r="C827" s="17">
        <v>220</v>
      </c>
      <c r="D827" s="17" t="s">
        <v>13</v>
      </c>
      <c r="E827" s="18">
        <v>2500</v>
      </c>
      <c r="F827" s="8">
        <v>7.25</v>
      </c>
      <c r="G827" s="8">
        <v>8</v>
      </c>
      <c r="H827" s="8">
        <v>6</v>
      </c>
      <c r="I827" s="8">
        <f t="shared" si="386"/>
        <v>1875</v>
      </c>
      <c r="J827" s="8">
        <v>0</v>
      </c>
      <c r="K827" s="19">
        <f t="shared" si="388"/>
        <v>1875</v>
      </c>
    </row>
    <row r="828" spans="1:11" x14ac:dyDescent="0.25">
      <c r="A828" s="16">
        <v>42684</v>
      </c>
      <c r="B828" s="17" t="s">
        <v>53</v>
      </c>
      <c r="C828" s="17">
        <v>170</v>
      </c>
      <c r="D828" s="17" t="s">
        <v>13</v>
      </c>
      <c r="E828" s="18">
        <v>3500</v>
      </c>
      <c r="F828" s="8">
        <v>8.75</v>
      </c>
      <c r="G828" s="8">
        <v>9.25</v>
      </c>
      <c r="H828" s="8">
        <v>9.85</v>
      </c>
      <c r="I828" s="8">
        <f t="shared" si="386"/>
        <v>1750</v>
      </c>
      <c r="J828" s="8">
        <f t="shared" ref="J828:J832" si="394">(H828-G828)*E828</f>
        <v>2099.9999999999986</v>
      </c>
      <c r="K828" s="19">
        <f t="shared" si="388"/>
        <v>3849.9999999999986</v>
      </c>
    </row>
    <row r="829" spans="1:11" x14ac:dyDescent="0.25">
      <c r="A829" s="16">
        <v>42683</v>
      </c>
      <c r="B829" s="17" t="s">
        <v>76</v>
      </c>
      <c r="C829" s="17">
        <v>140</v>
      </c>
      <c r="D829" s="17" t="s">
        <v>16</v>
      </c>
      <c r="E829" s="18">
        <v>3500</v>
      </c>
      <c r="F829" s="8">
        <v>4.75</v>
      </c>
      <c r="G829" s="8">
        <v>5.25</v>
      </c>
      <c r="H829" s="8">
        <v>6</v>
      </c>
      <c r="I829" s="8">
        <f t="shared" si="386"/>
        <v>1750</v>
      </c>
      <c r="J829" s="8">
        <f t="shared" si="394"/>
        <v>2625</v>
      </c>
      <c r="K829" s="19">
        <f t="shared" si="388"/>
        <v>4375</v>
      </c>
    </row>
    <row r="830" spans="1:11" x14ac:dyDescent="0.25">
      <c r="A830" s="16">
        <v>42683</v>
      </c>
      <c r="B830" s="17" t="s">
        <v>53</v>
      </c>
      <c r="C830" s="17">
        <v>170</v>
      </c>
      <c r="D830" s="17" t="s">
        <v>13</v>
      </c>
      <c r="E830" s="18">
        <v>3500</v>
      </c>
      <c r="F830" s="8">
        <v>2.4</v>
      </c>
      <c r="G830" s="8">
        <v>2.9</v>
      </c>
      <c r="H830" s="8">
        <v>3.5</v>
      </c>
      <c r="I830" s="8">
        <f t="shared" si="386"/>
        <v>1750</v>
      </c>
      <c r="J830" s="8">
        <f t="shared" si="394"/>
        <v>2100.0000000000005</v>
      </c>
      <c r="K830" s="19">
        <f t="shared" si="388"/>
        <v>3850.0000000000005</v>
      </c>
    </row>
    <row r="831" spans="1:11" x14ac:dyDescent="0.25">
      <c r="A831" s="16">
        <v>42683</v>
      </c>
      <c r="B831" s="17" t="s">
        <v>264</v>
      </c>
      <c r="C831" s="17">
        <v>420</v>
      </c>
      <c r="D831" s="17" t="s">
        <v>13</v>
      </c>
      <c r="E831" s="18">
        <v>1000</v>
      </c>
      <c r="F831" s="8">
        <v>10.9</v>
      </c>
      <c r="G831" s="8">
        <v>11.4</v>
      </c>
      <c r="H831" s="8">
        <v>13</v>
      </c>
      <c r="I831" s="8">
        <f t="shared" si="386"/>
        <v>500</v>
      </c>
      <c r="J831" s="8">
        <f t="shared" si="394"/>
        <v>1599.9999999999995</v>
      </c>
      <c r="K831" s="19">
        <f t="shared" si="388"/>
        <v>2099.9999999999995</v>
      </c>
    </row>
    <row r="832" spans="1:11" x14ac:dyDescent="0.25">
      <c r="A832" s="16">
        <v>42682</v>
      </c>
      <c r="B832" s="17" t="s">
        <v>171</v>
      </c>
      <c r="C832" s="17">
        <v>150</v>
      </c>
      <c r="D832" s="17" t="s">
        <v>13</v>
      </c>
      <c r="E832" s="18">
        <v>5000</v>
      </c>
      <c r="F832" s="8">
        <v>4</v>
      </c>
      <c r="G832" s="8">
        <v>4.5</v>
      </c>
      <c r="H832" s="8">
        <v>5</v>
      </c>
      <c r="I832" s="8">
        <f t="shared" si="386"/>
        <v>2500</v>
      </c>
      <c r="J832" s="8">
        <f t="shared" si="394"/>
        <v>2500</v>
      </c>
      <c r="K832" s="19">
        <f t="shared" si="388"/>
        <v>5000</v>
      </c>
    </row>
    <row r="833" spans="1:11" x14ac:dyDescent="0.25">
      <c r="A833" s="16">
        <v>42682</v>
      </c>
      <c r="B833" s="17" t="s">
        <v>92</v>
      </c>
      <c r="C833" s="17">
        <v>450</v>
      </c>
      <c r="D833" s="17" t="s">
        <v>13</v>
      </c>
      <c r="E833" s="18">
        <v>2100</v>
      </c>
      <c r="F833" s="8">
        <v>14</v>
      </c>
      <c r="G833" s="8">
        <v>14.75</v>
      </c>
      <c r="H833" s="8">
        <v>0</v>
      </c>
      <c r="I833" s="8">
        <f t="shared" si="386"/>
        <v>1575</v>
      </c>
      <c r="J833" s="8">
        <v>0</v>
      </c>
      <c r="K833" s="19">
        <f t="shared" si="388"/>
        <v>1575</v>
      </c>
    </row>
    <row r="834" spans="1:11" x14ac:dyDescent="0.25">
      <c r="A834" s="16">
        <v>42681</v>
      </c>
      <c r="B834" s="17" t="s">
        <v>98</v>
      </c>
      <c r="C834" s="17">
        <v>140</v>
      </c>
      <c r="D834" s="17" t="s">
        <v>13</v>
      </c>
      <c r="E834" s="18">
        <v>5000</v>
      </c>
      <c r="F834" s="8">
        <v>6.9</v>
      </c>
      <c r="G834" s="8">
        <v>7.4</v>
      </c>
      <c r="H834" s="8">
        <v>0</v>
      </c>
      <c r="I834" s="8">
        <f t="shared" si="386"/>
        <v>2500</v>
      </c>
      <c r="J834" s="8">
        <v>0</v>
      </c>
      <c r="K834" s="19">
        <f t="shared" si="388"/>
        <v>2500</v>
      </c>
    </row>
    <row r="835" spans="1:11" x14ac:dyDescent="0.25">
      <c r="A835" s="16">
        <v>42681</v>
      </c>
      <c r="B835" s="17" t="s">
        <v>140</v>
      </c>
      <c r="C835" s="17">
        <v>270</v>
      </c>
      <c r="D835" s="17" t="s">
        <v>13</v>
      </c>
      <c r="E835" s="18">
        <v>2500</v>
      </c>
      <c r="F835" s="8">
        <v>13.25</v>
      </c>
      <c r="G835" s="8">
        <v>14</v>
      </c>
      <c r="H835" s="8">
        <v>0</v>
      </c>
      <c r="I835" s="8">
        <f t="shared" si="386"/>
        <v>1875</v>
      </c>
      <c r="J835" s="8">
        <v>0</v>
      </c>
      <c r="K835" s="19">
        <f t="shared" si="388"/>
        <v>1875</v>
      </c>
    </row>
    <row r="836" spans="1:11" x14ac:dyDescent="0.25">
      <c r="A836" s="16">
        <v>42678</v>
      </c>
      <c r="B836" s="17" t="s">
        <v>265</v>
      </c>
      <c r="C836" s="17">
        <v>1660</v>
      </c>
      <c r="D836" s="17" t="s">
        <v>13</v>
      </c>
      <c r="E836" s="18">
        <v>300</v>
      </c>
      <c r="F836" s="8">
        <v>20.75</v>
      </c>
      <c r="G836" s="8">
        <v>22.5</v>
      </c>
      <c r="H836" s="8">
        <v>0</v>
      </c>
      <c r="I836" s="8">
        <f t="shared" si="386"/>
        <v>525</v>
      </c>
      <c r="J836" s="8">
        <v>0</v>
      </c>
      <c r="K836" s="19">
        <f t="shared" si="388"/>
        <v>525</v>
      </c>
    </row>
    <row r="837" spans="1:11" x14ac:dyDescent="0.25">
      <c r="A837" s="16">
        <v>42678</v>
      </c>
      <c r="B837" s="17" t="s">
        <v>32</v>
      </c>
      <c r="C837" s="17">
        <v>250</v>
      </c>
      <c r="D837" s="17" t="s">
        <v>13</v>
      </c>
      <c r="E837" s="18">
        <v>3000</v>
      </c>
      <c r="F837" s="8">
        <v>7.5</v>
      </c>
      <c r="G837" s="8">
        <v>7</v>
      </c>
      <c r="H837" s="8">
        <v>0</v>
      </c>
      <c r="I837" s="8">
        <f t="shared" si="386"/>
        <v>-1500</v>
      </c>
      <c r="J837" s="8">
        <v>0</v>
      </c>
      <c r="K837" s="19">
        <f t="shared" si="388"/>
        <v>-1500</v>
      </c>
    </row>
    <row r="838" spans="1:11" x14ac:dyDescent="0.25">
      <c r="A838" s="16">
        <v>42677</v>
      </c>
      <c r="B838" s="17" t="s">
        <v>29</v>
      </c>
      <c r="C838" s="17">
        <v>150</v>
      </c>
      <c r="D838" s="17" t="s">
        <v>13</v>
      </c>
      <c r="E838" s="18">
        <v>5000</v>
      </c>
      <c r="F838" s="8">
        <v>3.1</v>
      </c>
      <c r="G838" s="8">
        <v>3.5</v>
      </c>
      <c r="H838" s="8">
        <v>0</v>
      </c>
      <c r="I838" s="8">
        <f t="shared" si="386"/>
        <v>1999.9999999999995</v>
      </c>
      <c r="J838" s="8">
        <v>0</v>
      </c>
      <c r="K838" s="19">
        <f t="shared" si="388"/>
        <v>1999.9999999999995</v>
      </c>
    </row>
    <row r="839" spans="1:11" x14ac:dyDescent="0.25">
      <c r="A839" s="16">
        <v>42677</v>
      </c>
      <c r="B839" s="17" t="s">
        <v>60</v>
      </c>
      <c r="C839" s="17">
        <v>480</v>
      </c>
      <c r="D839" s="17" t="s">
        <v>13</v>
      </c>
      <c r="E839" s="18">
        <v>1200</v>
      </c>
      <c r="F839" s="8">
        <v>13</v>
      </c>
      <c r="G839" s="8">
        <v>14</v>
      </c>
      <c r="H839" s="8">
        <v>0</v>
      </c>
      <c r="I839" s="8">
        <f t="shared" si="386"/>
        <v>1200</v>
      </c>
      <c r="J839" s="8">
        <v>0</v>
      </c>
      <c r="K839" s="19">
        <f t="shared" si="388"/>
        <v>1200</v>
      </c>
    </row>
    <row r="840" spans="1:11" x14ac:dyDescent="0.25">
      <c r="A840" s="16">
        <v>42677</v>
      </c>
      <c r="B840" s="17" t="s">
        <v>266</v>
      </c>
      <c r="C840" s="17">
        <v>1440</v>
      </c>
      <c r="D840" s="17" t="s">
        <v>16</v>
      </c>
      <c r="E840" s="18">
        <v>500</v>
      </c>
      <c r="F840" s="8">
        <v>34</v>
      </c>
      <c r="G840" s="8">
        <v>36</v>
      </c>
      <c r="H840" s="8">
        <v>0</v>
      </c>
      <c r="I840" s="8">
        <f t="shared" si="386"/>
        <v>1000</v>
      </c>
      <c r="J840" s="8">
        <v>0</v>
      </c>
      <c r="K840" s="19">
        <f t="shared" si="388"/>
        <v>1000</v>
      </c>
    </row>
    <row r="841" spans="1:11" x14ac:dyDescent="0.25">
      <c r="A841" s="16">
        <v>42676</v>
      </c>
      <c r="B841" s="17" t="s">
        <v>267</v>
      </c>
      <c r="C841" s="17">
        <v>840</v>
      </c>
      <c r="D841" s="17" t="s">
        <v>13</v>
      </c>
      <c r="E841" s="18">
        <v>600</v>
      </c>
      <c r="F841" s="8">
        <v>20.75</v>
      </c>
      <c r="G841" s="8">
        <v>22.75</v>
      </c>
      <c r="H841" s="8">
        <v>0</v>
      </c>
      <c r="I841" s="8">
        <f t="shared" si="386"/>
        <v>1200</v>
      </c>
      <c r="J841" s="8">
        <v>0</v>
      </c>
      <c r="K841" s="19">
        <f t="shared" si="388"/>
        <v>1200</v>
      </c>
    </row>
    <row r="842" spans="1:11" x14ac:dyDescent="0.25">
      <c r="A842" s="16">
        <v>42676</v>
      </c>
      <c r="B842" s="17" t="s">
        <v>69</v>
      </c>
      <c r="C842" s="17">
        <v>200</v>
      </c>
      <c r="D842" s="17" t="s">
        <v>13</v>
      </c>
      <c r="E842" s="18">
        <v>6000</v>
      </c>
      <c r="F842" s="8">
        <v>9</v>
      </c>
      <c r="G842" s="8">
        <v>8.1999999999999993</v>
      </c>
      <c r="H842" s="8">
        <v>0</v>
      </c>
      <c r="I842" s="8">
        <f t="shared" si="386"/>
        <v>-4800.0000000000045</v>
      </c>
      <c r="J842" s="8">
        <v>0</v>
      </c>
      <c r="K842" s="19">
        <f t="shared" si="388"/>
        <v>-4800.0000000000045</v>
      </c>
    </row>
    <row r="843" spans="1:11" x14ac:dyDescent="0.25">
      <c r="A843" s="16">
        <v>42675</v>
      </c>
      <c r="B843" s="17" t="s">
        <v>100</v>
      </c>
      <c r="C843" s="17">
        <v>480</v>
      </c>
      <c r="D843" s="17" t="s">
        <v>13</v>
      </c>
      <c r="E843" s="18">
        <v>1000</v>
      </c>
      <c r="F843" s="8">
        <v>20.75</v>
      </c>
      <c r="G843" s="8">
        <v>22.75</v>
      </c>
      <c r="H843" s="8">
        <v>0</v>
      </c>
      <c r="I843" s="8">
        <f t="shared" si="386"/>
        <v>2000</v>
      </c>
      <c r="J843" s="8">
        <v>0</v>
      </c>
      <c r="K843" s="19">
        <f t="shared" si="388"/>
        <v>2000</v>
      </c>
    </row>
    <row r="844" spans="1:11" x14ac:dyDescent="0.25">
      <c r="A844" s="16">
        <v>42675</v>
      </c>
      <c r="B844" s="17" t="s">
        <v>70</v>
      </c>
      <c r="C844" s="17">
        <v>205</v>
      </c>
      <c r="D844" s="17" t="s">
        <v>13</v>
      </c>
      <c r="E844" s="18">
        <v>3000</v>
      </c>
      <c r="F844" s="8">
        <v>8.8000000000000007</v>
      </c>
      <c r="G844" s="8">
        <v>9.4</v>
      </c>
      <c r="H844" s="8">
        <v>0</v>
      </c>
      <c r="I844" s="8">
        <f t="shared" si="386"/>
        <v>1799.9999999999989</v>
      </c>
      <c r="J844" s="8">
        <v>0</v>
      </c>
      <c r="K844" s="19">
        <f t="shared" si="388"/>
        <v>1799.9999999999989</v>
      </c>
    </row>
    <row r="845" spans="1:11" x14ac:dyDescent="0.25">
      <c r="A845" s="16">
        <v>42675</v>
      </c>
      <c r="B845" s="17" t="s">
        <v>267</v>
      </c>
      <c r="C845" s="17">
        <v>840</v>
      </c>
      <c r="D845" s="17" t="s">
        <v>13</v>
      </c>
      <c r="E845" s="18">
        <v>600</v>
      </c>
      <c r="F845" s="8">
        <v>20.75</v>
      </c>
      <c r="G845" s="8">
        <v>22.75</v>
      </c>
      <c r="H845" s="8">
        <v>0</v>
      </c>
      <c r="I845" s="8">
        <f t="shared" si="386"/>
        <v>1200</v>
      </c>
      <c r="J845" s="8">
        <v>0</v>
      </c>
      <c r="K845" s="19">
        <f t="shared" si="388"/>
        <v>1200</v>
      </c>
    </row>
    <row r="846" spans="1:11" x14ac:dyDescent="0.25">
      <c r="A846" s="27"/>
      <c r="B846" s="27"/>
      <c r="C846" s="28"/>
      <c r="D846" s="27"/>
      <c r="E846" s="25"/>
      <c r="F846" s="25"/>
      <c r="G846" s="25"/>
      <c r="H846" s="25"/>
      <c r="I846" s="25"/>
      <c r="J846" s="25"/>
      <c r="K846" s="29"/>
    </row>
    <row r="847" spans="1:11" x14ac:dyDescent="0.25">
      <c r="A847" s="16">
        <v>42671</v>
      </c>
      <c r="B847" s="17" t="s">
        <v>265</v>
      </c>
      <c r="C847" s="17">
        <v>1700</v>
      </c>
      <c r="D847" s="17" t="s">
        <v>13</v>
      </c>
      <c r="E847" s="18">
        <v>300</v>
      </c>
      <c r="F847" s="8">
        <v>40</v>
      </c>
      <c r="G847" s="8">
        <v>45</v>
      </c>
      <c r="H847" s="8">
        <v>0</v>
      </c>
      <c r="I847" s="8">
        <f t="shared" ref="I847:I868" si="395">+(G847-F847)*E847</f>
        <v>1500</v>
      </c>
      <c r="J847" s="8">
        <v>0</v>
      </c>
      <c r="K847" s="19">
        <f t="shared" si="388"/>
        <v>1500</v>
      </c>
    </row>
    <row r="848" spans="1:11" x14ac:dyDescent="0.25">
      <c r="A848" s="16">
        <v>42671</v>
      </c>
      <c r="B848" s="17" t="s">
        <v>133</v>
      </c>
      <c r="C848" s="17">
        <v>1500</v>
      </c>
      <c r="D848" s="17" t="s">
        <v>13</v>
      </c>
      <c r="E848" s="18">
        <v>500</v>
      </c>
      <c r="F848" s="8">
        <v>35</v>
      </c>
      <c r="G848" s="8">
        <v>38</v>
      </c>
      <c r="H848" s="8">
        <v>0</v>
      </c>
      <c r="I848" s="8">
        <f t="shared" si="395"/>
        <v>1500</v>
      </c>
      <c r="J848" s="8">
        <v>0</v>
      </c>
      <c r="K848" s="19">
        <f t="shared" si="388"/>
        <v>1500</v>
      </c>
    </row>
    <row r="849" spans="1:11" x14ac:dyDescent="0.25">
      <c r="A849" s="16">
        <v>42670</v>
      </c>
      <c r="B849" s="17" t="s">
        <v>96</v>
      </c>
      <c r="C849" s="17">
        <v>315</v>
      </c>
      <c r="D849" s="17" t="s">
        <v>13</v>
      </c>
      <c r="E849" s="18">
        <v>3000</v>
      </c>
      <c r="F849" s="8">
        <v>1.25</v>
      </c>
      <c r="G849" s="8">
        <v>1.75</v>
      </c>
      <c r="H849" s="8">
        <v>0</v>
      </c>
      <c r="I849" s="8">
        <f t="shared" si="395"/>
        <v>1500</v>
      </c>
      <c r="J849" s="8">
        <v>0</v>
      </c>
      <c r="K849" s="19">
        <f t="shared" si="388"/>
        <v>1500</v>
      </c>
    </row>
    <row r="850" spans="1:11" x14ac:dyDescent="0.25">
      <c r="A850" s="16">
        <v>42670</v>
      </c>
      <c r="B850" s="17" t="s">
        <v>85</v>
      </c>
      <c r="C850" s="17">
        <v>6000</v>
      </c>
      <c r="D850" s="17" t="s">
        <v>13</v>
      </c>
      <c r="E850" s="18">
        <v>150</v>
      </c>
      <c r="F850" s="8">
        <v>140</v>
      </c>
      <c r="G850" s="8">
        <v>130</v>
      </c>
      <c r="H850" s="8">
        <v>0</v>
      </c>
      <c r="I850" s="8">
        <f t="shared" si="395"/>
        <v>-1500</v>
      </c>
      <c r="J850" s="8">
        <v>0</v>
      </c>
      <c r="K850" s="19">
        <f t="shared" si="388"/>
        <v>-1500</v>
      </c>
    </row>
    <row r="851" spans="1:11" x14ac:dyDescent="0.25">
      <c r="A851" s="16">
        <v>42669</v>
      </c>
      <c r="B851" s="17" t="s">
        <v>96</v>
      </c>
      <c r="C851" s="17">
        <v>320</v>
      </c>
      <c r="D851" s="17" t="s">
        <v>13</v>
      </c>
      <c r="E851" s="18">
        <v>3000</v>
      </c>
      <c r="F851" s="8">
        <v>6.25</v>
      </c>
      <c r="G851" s="8">
        <v>6.75</v>
      </c>
      <c r="H851" s="8">
        <v>7.35</v>
      </c>
      <c r="I851" s="8">
        <f t="shared" si="395"/>
        <v>1500</v>
      </c>
      <c r="J851" s="8">
        <f t="shared" ref="J851:J852" si="396">(H851-G851)*E851</f>
        <v>1799.9999999999989</v>
      </c>
      <c r="K851" s="19">
        <f t="shared" si="388"/>
        <v>3299.9999999999991</v>
      </c>
    </row>
    <row r="852" spans="1:11" x14ac:dyDescent="0.25">
      <c r="A852" s="16">
        <v>42669</v>
      </c>
      <c r="B852" s="17" t="s">
        <v>45</v>
      </c>
      <c r="C852" s="17">
        <v>1740</v>
      </c>
      <c r="D852" s="17" t="s">
        <v>13</v>
      </c>
      <c r="E852" s="18">
        <v>600</v>
      </c>
      <c r="F852" s="8">
        <v>8.5</v>
      </c>
      <c r="G852" s="8">
        <v>10.5</v>
      </c>
      <c r="H852" s="8">
        <v>13.5</v>
      </c>
      <c r="I852" s="8">
        <f t="shared" si="395"/>
        <v>1200</v>
      </c>
      <c r="J852" s="8">
        <f t="shared" si="396"/>
        <v>1800</v>
      </c>
      <c r="K852" s="19">
        <f t="shared" si="388"/>
        <v>3000</v>
      </c>
    </row>
    <row r="853" spans="1:11" x14ac:dyDescent="0.25">
      <c r="A853" s="16">
        <v>42669</v>
      </c>
      <c r="B853" s="17" t="s">
        <v>140</v>
      </c>
      <c r="C853" s="17">
        <v>280</v>
      </c>
      <c r="D853" s="17" t="s">
        <v>13</v>
      </c>
      <c r="E853" s="18">
        <v>2500</v>
      </c>
      <c r="F853" s="8">
        <v>3</v>
      </c>
      <c r="G853" s="8">
        <v>3.5</v>
      </c>
      <c r="H853" s="8">
        <v>0</v>
      </c>
      <c r="I853" s="8">
        <f t="shared" si="395"/>
        <v>1250</v>
      </c>
      <c r="J853" s="8">
        <v>0</v>
      </c>
      <c r="K853" s="19">
        <f t="shared" si="388"/>
        <v>1250</v>
      </c>
    </row>
    <row r="854" spans="1:11" x14ac:dyDescent="0.25">
      <c r="A854" s="16">
        <v>42668</v>
      </c>
      <c r="B854" s="17" t="s">
        <v>50</v>
      </c>
      <c r="C854" s="17">
        <v>450</v>
      </c>
      <c r="D854" s="17" t="s">
        <v>13</v>
      </c>
      <c r="E854" s="18">
        <v>2100</v>
      </c>
      <c r="F854" s="8">
        <v>6.55</v>
      </c>
      <c r="G854" s="8">
        <v>7.55</v>
      </c>
      <c r="H854" s="8">
        <v>9.0500000000000007</v>
      </c>
      <c r="I854" s="8">
        <f t="shared" si="395"/>
        <v>2100</v>
      </c>
      <c r="J854" s="8">
        <f t="shared" ref="J854" si="397">(H854-G854)*E854</f>
        <v>3150.0000000000018</v>
      </c>
      <c r="K854" s="19">
        <f t="shared" ref="K854:K917" si="398">(I854+J854)</f>
        <v>5250.0000000000018</v>
      </c>
    </row>
    <row r="855" spans="1:11" x14ac:dyDescent="0.25">
      <c r="A855" s="16">
        <v>42668</v>
      </c>
      <c r="B855" s="17" t="s">
        <v>265</v>
      </c>
      <c r="C855" s="17">
        <v>1740</v>
      </c>
      <c r="D855" s="17" t="s">
        <v>13</v>
      </c>
      <c r="E855" s="18">
        <v>600</v>
      </c>
      <c r="F855" s="8">
        <v>15</v>
      </c>
      <c r="G855" s="8">
        <v>17</v>
      </c>
      <c r="H855" s="8">
        <v>0</v>
      </c>
      <c r="I855" s="8">
        <f t="shared" si="395"/>
        <v>1200</v>
      </c>
      <c r="J855" s="8">
        <v>0</v>
      </c>
      <c r="K855" s="19">
        <f t="shared" si="398"/>
        <v>1200</v>
      </c>
    </row>
    <row r="856" spans="1:11" x14ac:dyDescent="0.25">
      <c r="A856" s="16">
        <v>42667</v>
      </c>
      <c r="B856" s="17" t="s">
        <v>53</v>
      </c>
      <c r="C856" s="17">
        <v>150</v>
      </c>
      <c r="D856" s="17" t="s">
        <v>13</v>
      </c>
      <c r="E856" s="18">
        <v>7000</v>
      </c>
      <c r="F856" s="8">
        <v>3.4</v>
      </c>
      <c r="G856" s="8">
        <v>2.8</v>
      </c>
      <c r="H856" s="8">
        <v>0</v>
      </c>
      <c r="I856" s="8">
        <f t="shared" si="395"/>
        <v>-4200.0000000000009</v>
      </c>
      <c r="J856" s="8">
        <v>0</v>
      </c>
      <c r="K856" s="19">
        <f t="shared" si="398"/>
        <v>-4200.0000000000009</v>
      </c>
    </row>
    <row r="857" spans="1:11" x14ac:dyDescent="0.25">
      <c r="A857" s="16">
        <v>42667</v>
      </c>
      <c r="B857" s="17" t="s">
        <v>189</v>
      </c>
      <c r="C857" s="17">
        <v>410</v>
      </c>
      <c r="D857" s="17" t="s">
        <v>13</v>
      </c>
      <c r="E857" s="18">
        <v>2000</v>
      </c>
      <c r="F857" s="8">
        <v>7</v>
      </c>
      <c r="G857" s="8">
        <v>5.5</v>
      </c>
      <c r="H857" s="8">
        <v>0</v>
      </c>
      <c r="I857" s="8">
        <f t="shared" si="395"/>
        <v>-3000</v>
      </c>
      <c r="J857" s="8">
        <v>0</v>
      </c>
      <c r="K857" s="19">
        <f t="shared" si="398"/>
        <v>-3000</v>
      </c>
    </row>
    <row r="858" spans="1:11" x14ac:dyDescent="0.25">
      <c r="A858" s="16">
        <v>42664</v>
      </c>
      <c r="B858" s="17" t="s">
        <v>150</v>
      </c>
      <c r="C858" s="17">
        <v>145</v>
      </c>
      <c r="D858" s="17" t="s">
        <v>13</v>
      </c>
      <c r="E858" s="18">
        <v>7000</v>
      </c>
      <c r="F858" s="8">
        <v>2.6</v>
      </c>
      <c r="G858" s="8">
        <v>3</v>
      </c>
      <c r="H858" s="8">
        <v>3.5</v>
      </c>
      <c r="I858" s="8">
        <f t="shared" si="395"/>
        <v>2799.9999999999995</v>
      </c>
      <c r="J858" s="8">
        <f t="shared" ref="J858:J859" si="399">(H858-G858)*E858</f>
        <v>3500</v>
      </c>
      <c r="K858" s="19">
        <f t="shared" si="398"/>
        <v>6300</v>
      </c>
    </row>
    <row r="859" spans="1:11" x14ac:dyDescent="0.25">
      <c r="A859" s="16">
        <v>42664</v>
      </c>
      <c r="B859" s="17" t="s">
        <v>35</v>
      </c>
      <c r="C859" s="17">
        <v>1300</v>
      </c>
      <c r="D859" s="17" t="s">
        <v>13</v>
      </c>
      <c r="E859" s="18">
        <v>600</v>
      </c>
      <c r="F859" s="8">
        <v>20.25</v>
      </c>
      <c r="G859" s="8">
        <v>22.25</v>
      </c>
      <c r="H859" s="8">
        <v>25</v>
      </c>
      <c r="I859" s="8">
        <f t="shared" si="395"/>
        <v>1200</v>
      </c>
      <c r="J859" s="8">
        <f t="shared" si="399"/>
        <v>1650</v>
      </c>
      <c r="K859" s="19">
        <f t="shared" si="398"/>
        <v>2850</v>
      </c>
    </row>
    <row r="860" spans="1:11" x14ac:dyDescent="0.25">
      <c r="A860" s="16">
        <v>42663</v>
      </c>
      <c r="B860" s="17" t="s">
        <v>46</v>
      </c>
      <c r="C860" s="17">
        <v>350</v>
      </c>
      <c r="D860" s="17" t="s">
        <v>13</v>
      </c>
      <c r="E860" s="18">
        <v>2000</v>
      </c>
      <c r="F860" s="8">
        <v>10.5</v>
      </c>
      <c r="G860" s="8">
        <v>11.5</v>
      </c>
      <c r="H860" s="8">
        <v>0</v>
      </c>
      <c r="I860" s="8">
        <f t="shared" si="395"/>
        <v>2000</v>
      </c>
      <c r="J860" s="8">
        <v>0</v>
      </c>
      <c r="K860" s="19">
        <f t="shared" si="398"/>
        <v>2000</v>
      </c>
    </row>
    <row r="861" spans="1:11" x14ac:dyDescent="0.25">
      <c r="A861" s="16">
        <v>42663</v>
      </c>
      <c r="B861" s="17" t="s">
        <v>35</v>
      </c>
      <c r="C861" s="17">
        <v>1340</v>
      </c>
      <c r="D861" s="17" t="s">
        <v>13</v>
      </c>
      <c r="E861" s="18">
        <v>600</v>
      </c>
      <c r="F861" s="8">
        <v>15</v>
      </c>
      <c r="G861" s="8">
        <v>17</v>
      </c>
      <c r="H861" s="8">
        <v>0</v>
      </c>
      <c r="I861" s="8">
        <f t="shared" si="395"/>
        <v>1200</v>
      </c>
      <c r="J861" s="8">
        <v>0</v>
      </c>
      <c r="K861" s="19">
        <f t="shared" si="398"/>
        <v>1200</v>
      </c>
    </row>
    <row r="862" spans="1:11" x14ac:dyDescent="0.25">
      <c r="A862" s="16">
        <v>42662</v>
      </c>
      <c r="B862" s="17" t="s">
        <v>142</v>
      </c>
      <c r="C862" s="17">
        <v>540</v>
      </c>
      <c r="D862" s="17" t="s">
        <v>33</v>
      </c>
      <c r="E862" s="18">
        <v>1500</v>
      </c>
      <c r="F862" s="8">
        <v>6.5</v>
      </c>
      <c r="G862" s="8">
        <v>7.5</v>
      </c>
      <c r="H862" s="8">
        <v>0</v>
      </c>
      <c r="I862" s="8">
        <f t="shared" si="395"/>
        <v>1500</v>
      </c>
      <c r="J862" s="8">
        <v>0</v>
      </c>
      <c r="K862" s="19">
        <f t="shared" si="398"/>
        <v>1500</v>
      </c>
    </row>
    <row r="863" spans="1:11" x14ac:dyDescent="0.25">
      <c r="A863" s="16">
        <v>42662</v>
      </c>
      <c r="B863" s="17" t="s">
        <v>268</v>
      </c>
      <c r="C863" s="17">
        <v>1800</v>
      </c>
      <c r="D863" s="17" t="s">
        <v>13</v>
      </c>
      <c r="E863" s="18">
        <v>600</v>
      </c>
      <c r="F863" s="8">
        <v>12.75</v>
      </c>
      <c r="G863" s="8">
        <v>14.75</v>
      </c>
      <c r="H863" s="8">
        <v>0</v>
      </c>
      <c r="I863" s="8">
        <f t="shared" si="395"/>
        <v>1200</v>
      </c>
      <c r="J863" s="8">
        <v>0</v>
      </c>
      <c r="K863" s="19">
        <f t="shared" si="398"/>
        <v>1200</v>
      </c>
    </row>
    <row r="864" spans="1:11" x14ac:dyDescent="0.25">
      <c r="A864" s="16">
        <v>42662</v>
      </c>
      <c r="B864" s="17" t="s">
        <v>268</v>
      </c>
      <c r="C864" s="17">
        <v>1800</v>
      </c>
      <c r="D864" s="17" t="s">
        <v>13</v>
      </c>
      <c r="E864" s="18">
        <v>600</v>
      </c>
      <c r="F864" s="8">
        <v>12.5</v>
      </c>
      <c r="G864" s="8">
        <v>10.5</v>
      </c>
      <c r="H864" s="8">
        <v>0</v>
      </c>
      <c r="I864" s="8">
        <f t="shared" si="395"/>
        <v>-1200</v>
      </c>
      <c r="J864" s="8">
        <v>0</v>
      </c>
      <c r="K864" s="19">
        <f t="shared" si="398"/>
        <v>-1200</v>
      </c>
    </row>
    <row r="865" spans="1:11" x14ac:dyDescent="0.25">
      <c r="A865" s="16">
        <v>42661</v>
      </c>
      <c r="B865" s="17" t="s">
        <v>47</v>
      </c>
      <c r="C865" s="17">
        <v>310</v>
      </c>
      <c r="D865" s="17" t="s">
        <v>13</v>
      </c>
      <c r="E865" s="18">
        <v>3000</v>
      </c>
      <c r="F865" s="8">
        <v>7.25</v>
      </c>
      <c r="G865" s="8">
        <v>8</v>
      </c>
      <c r="H865" s="8">
        <v>9</v>
      </c>
      <c r="I865" s="8">
        <f t="shared" si="395"/>
        <v>2250</v>
      </c>
      <c r="J865" s="8">
        <f t="shared" ref="J865" si="400">(H865-G865)*E865</f>
        <v>3000</v>
      </c>
      <c r="K865" s="19">
        <f t="shared" si="398"/>
        <v>5250</v>
      </c>
    </row>
    <row r="866" spans="1:11" x14ac:dyDescent="0.25">
      <c r="A866" s="16">
        <v>42661</v>
      </c>
      <c r="B866" s="17" t="s">
        <v>234</v>
      </c>
      <c r="C866" s="17">
        <v>700</v>
      </c>
      <c r="D866" s="17" t="s">
        <v>13</v>
      </c>
      <c r="E866" s="18">
        <v>1200</v>
      </c>
      <c r="F866" s="8">
        <v>11.5</v>
      </c>
      <c r="G866" s="8">
        <v>13</v>
      </c>
      <c r="H866" s="8">
        <v>0</v>
      </c>
      <c r="I866" s="8">
        <f t="shared" si="395"/>
        <v>1800</v>
      </c>
      <c r="J866" s="8">
        <v>0</v>
      </c>
      <c r="K866" s="19">
        <f t="shared" si="398"/>
        <v>1800</v>
      </c>
    </row>
    <row r="867" spans="1:11" x14ac:dyDescent="0.25">
      <c r="A867" s="16">
        <v>42661</v>
      </c>
      <c r="B867" s="17" t="s">
        <v>92</v>
      </c>
      <c r="C867" s="17">
        <v>440</v>
      </c>
      <c r="D867" s="17" t="s">
        <v>13</v>
      </c>
      <c r="E867" s="18">
        <v>2100</v>
      </c>
      <c r="F867" s="8">
        <v>7</v>
      </c>
      <c r="G867" s="8">
        <v>8</v>
      </c>
      <c r="H867" s="8">
        <v>9.5</v>
      </c>
      <c r="I867" s="8">
        <f t="shared" si="395"/>
        <v>2100</v>
      </c>
      <c r="J867" s="8">
        <f t="shared" ref="J867:J868" si="401">(H867-G867)*E867</f>
        <v>3150</v>
      </c>
      <c r="K867" s="19">
        <f t="shared" si="398"/>
        <v>5250</v>
      </c>
    </row>
    <row r="868" spans="1:11" x14ac:dyDescent="0.25">
      <c r="A868" s="16">
        <v>42660</v>
      </c>
      <c r="B868" s="17" t="s">
        <v>41</v>
      </c>
      <c r="C868" s="17">
        <v>80</v>
      </c>
      <c r="D868" s="17" t="s">
        <v>13</v>
      </c>
      <c r="E868" s="18">
        <v>7000</v>
      </c>
      <c r="F868" s="8">
        <v>2.5</v>
      </c>
      <c r="G868" s="8">
        <v>2.75</v>
      </c>
      <c r="H868" s="8">
        <v>3.25</v>
      </c>
      <c r="I868" s="8">
        <f t="shared" si="395"/>
        <v>1750</v>
      </c>
      <c r="J868" s="8">
        <f t="shared" si="401"/>
        <v>3500</v>
      </c>
      <c r="K868" s="19">
        <f t="shared" si="398"/>
        <v>5250</v>
      </c>
    </row>
    <row r="869" spans="1:11" x14ac:dyDescent="0.25">
      <c r="A869" s="16">
        <v>42660</v>
      </c>
      <c r="B869" s="17" t="s">
        <v>40</v>
      </c>
      <c r="C869" s="17">
        <v>560</v>
      </c>
      <c r="D869" s="17" t="s">
        <v>13</v>
      </c>
      <c r="E869" s="18">
        <v>1500</v>
      </c>
      <c r="F869" s="8">
        <v>8.9</v>
      </c>
      <c r="G869" s="8">
        <v>7.9</v>
      </c>
      <c r="H869" s="8">
        <v>0</v>
      </c>
      <c r="I869" s="8">
        <f>+(G869-F869)*E869</f>
        <v>-1500</v>
      </c>
      <c r="J869" s="8">
        <v>0</v>
      </c>
      <c r="K869" s="19">
        <f t="shared" si="398"/>
        <v>-1500</v>
      </c>
    </row>
    <row r="870" spans="1:11" x14ac:dyDescent="0.25">
      <c r="A870" s="16">
        <v>42657</v>
      </c>
      <c r="B870" s="17" t="s">
        <v>53</v>
      </c>
      <c r="C870" s="17">
        <v>155</v>
      </c>
      <c r="D870" s="17" t="s">
        <v>13</v>
      </c>
      <c r="E870" s="18">
        <v>7000</v>
      </c>
      <c r="F870" s="8">
        <v>4.5</v>
      </c>
      <c r="G870" s="8">
        <v>4.9000000000000004</v>
      </c>
      <c r="H870" s="8">
        <v>0</v>
      </c>
      <c r="I870" s="8">
        <f>+(G870-F870)*E870</f>
        <v>2800.0000000000023</v>
      </c>
      <c r="J870" s="8">
        <v>0</v>
      </c>
      <c r="K870" s="19">
        <f t="shared" si="398"/>
        <v>2800.0000000000023</v>
      </c>
    </row>
    <row r="871" spans="1:11" x14ac:dyDescent="0.25">
      <c r="A871" s="16">
        <v>42657</v>
      </c>
      <c r="B871" s="17" t="s">
        <v>129</v>
      </c>
      <c r="C871" s="17">
        <v>640</v>
      </c>
      <c r="D871" s="17" t="s">
        <v>13</v>
      </c>
      <c r="E871" s="18">
        <v>1500</v>
      </c>
      <c r="F871" s="8">
        <v>10.9</v>
      </c>
      <c r="G871" s="8">
        <v>11.9</v>
      </c>
      <c r="H871" s="8">
        <v>13.4</v>
      </c>
      <c r="I871" s="8">
        <f t="shared" ref="I871:I875" si="402">+(G871-F871)*E871</f>
        <v>1500</v>
      </c>
      <c r="J871" s="8">
        <f t="shared" ref="J871" si="403">(H871-G871)*E871</f>
        <v>2250</v>
      </c>
      <c r="K871" s="19">
        <f t="shared" si="398"/>
        <v>3750</v>
      </c>
    </row>
    <row r="872" spans="1:11" x14ac:dyDescent="0.25">
      <c r="A872" s="16">
        <v>42657</v>
      </c>
      <c r="B872" s="17" t="s">
        <v>96</v>
      </c>
      <c r="C872" s="17">
        <v>320</v>
      </c>
      <c r="D872" s="17" t="s">
        <v>13</v>
      </c>
      <c r="E872" s="18">
        <v>3000</v>
      </c>
      <c r="F872" s="8">
        <v>6.5</v>
      </c>
      <c r="G872" s="8">
        <v>6.9</v>
      </c>
      <c r="H872" s="8">
        <v>0</v>
      </c>
      <c r="I872" s="8">
        <f t="shared" si="402"/>
        <v>1200.0000000000011</v>
      </c>
      <c r="J872" s="8">
        <v>0</v>
      </c>
      <c r="K872" s="19">
        <f t="shared" si="398"/>
        <v>1200.0000000000011</v>
      </c>
    </row>
    <row r="873" spans="1:11" x14ac:dyDescent="0.25">
      <c r="A873" s="16">
        <v>42656</v>
      </c>
      <c r="B873" s="17" t="s">
        <v>69</v>
      </c>
      <c r="C873" s="17">
        <v>200</v>
      </c>
      <c r="D873" s="17" t="s">
        <v>13</v>
      </c>
      <c r="E873" s="18">
        <v>6000</v>
      </c>
      <c r="F873" s="8">
        <v>4.7</v>
      </c>
      <c r="G873" s="8">
        <v>5.2</v>
      </c>
      <c r="H873" s="8">
        <v>0</v>
      </c>
      <c r="I873" s="8">
        <f t="shared" si="402"/>
        <v>3000</v>
      </c>
      <c r="J873" s="8">
        <v>0</v>
      </c>
      <c r="K873" s="19">
        <f t="shared" si="398"/>
        <v>3000</v>
      </c>
    </row>
    <row r="874" spans="1:11" x14ac:dyDescent="0.25">
      <c r="A874" s="16">
        <v>42656</v>
      </c>
      <c r="B874" s="17" t="s">
        <v>40</v>
      </c>
      <c r="C874" s="17">
        <v>570</v>
      </c>
      <c r="D874" s="17" t="s">
        <v>13</v>
      </c>
      <c r="E874" s="18">
        <v>1500</v>
      </c>
      <c r="F874" s="8">
        <v>10</v>
      </c>
      <c r="G874" s="8">
        <v>11.5</v>
      </c>
      <c r="H874" s="8">
        <v>0</v>
      </c>
      <c r="I874" s="8">
        <f t="shared" si="402"/>
        <v>2250</v>
      </c>
      <c r="J874" s="8">
        <v>0</v>
      </c>
      <c r="K874" s="19">
        <f t="shared" si="398"/>
        <v>2250</v>
      </c>
    </row>
    <row r="875" spans="1:11" x14ac:dyDescent="0.25">
      <c r="A875" s="16">
        <v>42656</v>
      </c>
      <c r="B875" s="17" t="s">
        <v>192</v>
      </c>
      <c r="C875" s="17">
        <v>140</v>
      </c>
      <c r="D875" s="17" t="s">
        <v>13</v>
      </c>
      <c r="E875" s="18">
        <v>7000</v>
      </c>
      <c r="F875" s="8">
        <v>3.25</v>
      </c>
      <c r="G875" s="8">
        <v>3.7450000000000001</v>
      </c>
      <c r="H875" s="8">
        <v>0</v>
      </c>
      <c r="I875" s="8">
        <f t="shared" si="402"/>
        <v>3465.0000000000009</v>
      </c>
      <c r="J875" s="8">
        <v>0</v>
      </c>
      <c r="K875" s="19">
        <f t="shared" si="398"/>
        <v>3465.0000000000009</v>
      </c>
    </row>
    <row r="876" spans="1:11" x14ac:dyDescent="0.25">
      <c r="A876" s="16">
        <v>42656</v>
      </c>
      <c r="B876" s="17" t="s">
        <v>265</v>
      </c>
      <c r="C876" s="17">
        <v>1800</v>
      </c>
      <c r="D876" s="17" t="s">
        <v>13</v>
      </c>
      <c r="E876" s="18">
        <v>600</v>
      </c>
      <c r="F876" s="8">
        <v>19.75</v>
      </c>
      <c r="G876" s="8">
        <v>21.75</v>
      </c>
      <c r="H876" s="8">
        <v>24.75</v>
      </c>
      <c r="I876" s="8">
        <f>+(G876-F876)*E876</f>
        <v>1200</v>
      </c>
      <c r="J876" s="8">
        <f>(H876-G876)*E876</f>
        <v>1800</v>
      </c>
      <c r="K876" s="19">
        <f t="shared" si="398"/>
        <v>3000</v>
      </c>
    </row>
    <row r="877" spans="1:11" x14ac:dyDescent="0.25">
      <c r="A877" s="16">
        <v>42653</v>
      </c>
      <c r="B877" s="17" t="s">
        <v>96</v>
      </c>
      <c r="C877" s="17">
        <v>390</v>
      </c>
      <c r="D877" s="17" t="s">
        <v>16</v>
      </c>
      <c r="E877" s="18">
        <v>3000</v>
      </c>
      <c r="F877" s="8">
        <v>8</v>
      </c>
      <c r="G877" s="8">
        <v>9</v>
      </c>
      <c r="H877" s="8">
        <v>0</v>
      </c>
      <c r="I877" s="8">
        <f>+(G877-F877)*E877</f>
        <v>3000</v>
      </c>
      <c r="J877" s="8">
        <v>0</v>
      </c>
      <c r="K877" s="19">
        <f t="shared" si="398"/>
        <v>3000</v>
      </c>
    </row>
    <row r="878" spans="1:11" x14ac:dyDescent="0.25">
      <c r="A878" s="16">
        <v>42650</v>
      </c>
      <c r="B878" s="17" t="s">
        <v>140</v>
      </c>
      <c r="C878" s="17">
        <v>250</v>
      </c>
      <c r="D878" s="17" t="s">
        <v>16</v>
      </c>
      <c r="E878" s="18">
        <v>2500</v>
      </c>
      <c r="F878" s="8">
        <v>6.4</v>
      </c>
      <c r="G878" s="8">
        <v>7.25</v>
      </c>
      <c r="H878" s="8">
        <v>0</v>
      </c>
      <c r="I878" s="8">
        <f>+(G878-F878)*E878</f>
        <v>2124.9999999999991</v>
      </c>
      <c r="J878" s="8">
        <v>0</v>
      </c>
      <c r="K878" s="19">
        <f t="shared" si="398"/>
        <v>2124.9999999999991</v>
      </c>
    </row>
    <row r="879" spans="1:11" x14ac:dyDescent="0.25">
      <c r="A879" s="16">
        <v>42650</v>
      </c>
      <c r="B879" s="17" t="s">
        <v>25</v>
      </c>
      <c r="C879" s="17">
        <v>260</v>
      </c>
      <c r="D879" s="17" t="s">
        <v>16</v>
      </c>
      <c r="E879" s="18">
        <v>2000</v>
      </c>
      <c r="F879" s="8">
        <v>9</v>
      </c>
      <c r="G879" s="8">
        <v>9</v>
      </c>
      <c r="H879" s="8">
        <v>0</v>
      </c>
      <c r="I879" s="8">
        <f t="shared" ref="I879:I880" si="404">+(G879-F879)*E879</f>
        <v>0</v>
      </c>
      <c r="J879" s="8">
        <v>0</v>
      </c>
      <c r="K879" s="19">
        <f t="shared" si="398"/>
        <v>0</v>
      </c>
    </row>
    <row r="880" spans="1:11" x14ac:dyDescent="0.25">
      <c r="A880" s="16">
        <v>42650</v>
      </c>
      <c r="B880" s="17" t="s">
        <v>21</v>
      </c>
      <c r="C880" s="17">
        <v>580</v>
      </c>
      <c r="D880" s="17" t="s">
        <v>16</v>
      </c>
      <c r="E880" s="18">
        <v>1300</v>
      </c>
      <c r="F880" s="8">
        <v>19</v>
      </c>
      <c r="G880" s="8">
        <v>17</v>
      </c>
      <c r="H880" s="8">
        <v>0</v>
      </c>
      <c r="I880" s="8">
        <f t="shared" si="404"/>
        <v>-2600</v>
      </c>
      <c r="J880" s="8">
        <v>0</v>
      </c>
      <c r="K880" s="19">
        <f t="shared" si="398"/>
        <v>-2600</v>
      </c>
    </row>
    <row r="881" spans="1:11" x14ac:dyDescent="0.25">
      <c r="A881" s="16">
        <v>42649</v>
      </c>
      <c r="B881" s="17" t="s">
        <v>41</v>
      </c>
      <c r="C881" s="17">
        <v>80</v>
      </c>
      <c r="D881" s="17" t="s">
        <v>16</v>
      </c>
      <c r="E881" s="18">
        <v>7000</v>
      </c>
      <c r="F881" s="8">
        <v>2.25</v>
      </c>
      <c r="G881" s="8">
        <v>2.6</v>
      </c>
      <c r="H881" s="8">
        <v>0</v>
      </c>
      <c r="I881" s="8">
        <f>+(G881-F881)*E881</f>
        <v>2450.0000000000005</v>
      </c>
      <c r="J881" s="8">
        <v>0</v>
      </c>
      <c r="K881" s="19">
        <f t="shared" si="398"/>
        <v>2450.0000000000005</v>
      </c>
    </row>
    <row r="882" spans="1:11" x14ac:dyDescent="0.25">
      <c r="A882" s="16">
        <v>42649</v>
      </c>
      <c r="B882" s="17" t="s">
        <v>269</v>
      </c>
      <c r="C882" s="17">
        <v>1000</v>
      </c>
      <c r="D882" s="17" t="s">
        <v>13</v>
      </c>
      <c r="E882" s="18">
        <v>1100</v>
      </c>
      <c r="F882" s="8">
        <v>24</v>
      </c>
      <c r="G882" s="8">
        <v>25</v>
      </c>
      <c r="H882" s="8">
        <v>0</v>
      </c>
      <c r="I882" s="8">
        <f t="shared" ref="I882" si="405">+(G882-F882)*E882</f>
        <v>1100</v>
      </c>
      <c r="J882" s="8">
        <v>0</v>
      </c>
      <c r="K882" s="19">
        <f t="shared" si="398"/>
        <v>1100</v>
      </c>
    </row>
    <row r="883" spans="1:11" x14ac:dyDescent="0.25">
      <c r="A883" s="16">
        <v>42649</v>
      </c>
      <c r="B883" s="17" t="s">
        <v>25</v>
      </c>
      <c r="C883" s="17">
        <v>255</v>
      </c>
      <c r="D883" s="17" t="s">
        <v>13</v>
      </c>
      <c r="E883" s="18">
        <v>2000</v>
      </c>
      <c r="F883" s="8">
        <v>11</v>
      </c>
      <c r="G883" s="8">
        <v>10</v>
      </c>
      <c r="H883" s="8">
        <v>0</v>
      </c>
      <c r="I883" s="8">
        <f>+(G883-F883)*E883</f>
        <v>-2000</v>
      </c>
      <c r="J883" s="8">
        <v>0</v>
      </c>
      <c r="K883" s="19">
        <f t="shared" si="398"/>
        <v>-2000</v>
      </c>
    </row>
    <row r="884" spans="1:11" x14ac:dyDescent="0.25">
      <c r="A884" s="16">
        <v>42648</v>
      </c>
      <c r="B884" s="17" t="s">
        <v>76</v>
      </c>
      <c r="C884" s="17">
        <v>180</v>
      </c>
      <c r="D884" s="17" t="s">
        <v>13</v>
      </c>
      <c r="E884" s="18">
        <v>3500</v>
      </c>
      <c r="F884" s="8">
        <v>3.4</v>
      </c>
      <c r="G884" s="8">
        <v>3.9</v>
      </c>
      <c r="H884" s="8">
        <v>0</v>
      </c>
      <c r="I884" s="8">
        <f t="shared" ref="I884:I886" si="406">+(G884-F884)*E884</f>
        <v>1750</v>
      </c>
      <c r="J884" s="8">
        <v>0</v>
      </c>
      <c r="K884" s="19">
        <f t="shared" si="398"/>
        <v>1750</v>
      </c>
    </row>
    <row r="885" spans="1:11" x14ac:dyDescent="0.25">
      <c r="A885" s="16">
        <v>42648</v>
      </c>
      <c r="B885" s="17" t="s">
        <v>185</v>
      </c>
      <c r="C885" s="17">
        <v>135</v>
      </c>
      <c r="D885" s="17" t="s">
        <v>13</v>
      </c>
      <c r="E885" s="18">
        <v>6000</v>
      </c>
      <c r="F885" s="8">
        <v>5.5</v>
      </c>
      <c r="G885" s="8">
        <v>5</v>
      </c>
      <c r="H885" s="8">
        <v>5.6</v>
      </c>
      <c r="I885" s="8">
        <f t="shared" si="406"/>
        <v>-3000</v>
      </c>
      <c r="J885" s="8">
        <v>0</v>
      </c>
      <c r="K885" s="19">
        <f t="shared" si="398"/>
        <v>-3000</v>
      </c>
    </row>
    <row r="886" spans="1:11" x14ac:dyDescent="0.25">
      <c r="A886" s="16">
        <v>42648</v>
      </c>
      <c r="B886" s="17" t="s">
        <v>103</v>
      </c>
      <c r="C886" s="17">
        <v>390</v>
      </c>
      <c r="D886" s="17" t="s">
        <v>13</v>
      </c>
      <c r="E886" s="18">
        <v>2000</v>
      </c>
      <c r="F886" s="8">
        <v>14.75</v>
      </c>
      <c r="G886" s="8">
        <v>13.25</v>
      </c>
      <c r="H886" s="8">
        <v>5.6</v>
      </c>
      <c r="I886" s="8">
        <f t="shared" si="406"/>
        <v>-3000</v>
      </c>
      <c r="J886" s="8">
        <v>0</v>
      </c>
      <c r="K886" s="19">
        <f t="shared" si="398"/>
        <v>-3000</v>
      </c>
    </row>
    <row r="887" spans="1:11" x14ac:dyDescent="0.25">
      <c r="A887" s="16">
        <v>42647</v>
      </c>
      <c r="B887" s="17" t="s">
        <v>150</v>
      </c>
      <c r="C887" s="17">
        <v>150</v>
      </c>
      <c r="D887" s="17" t="s">
        <v>13</v>
      </c>
      <c r="E887" s="18">
        <v>7000</v>
      </c>
      <c r="F887" s="8">
        <v>4.45</v>
      </c>
      <c r="G887" s="8">
        <v>4.95</v>
      </c>
      <c r="H887" s="8">
        <v>5.6</v>
      </c>
      <c r="I887" s="8">
        <f>+(G887-F887)*E887</f>
        <v>3500</v>
      </c>
      <c r="J887" s="8">
        <f>(H887-G887)*E887</f>
        <v>4549.9999999999964</v>
      </c>
      <c r="K887" s="19">
        <f t="shared" si="398"/>
        <v>8049.9999999999964</v>
      </c>
    </row>
    <row r="888" spans="1:11" x14ac:dyDescent="0.25">
      <c r="A888" s="16">
        <v>42647</v>
      </c>
      <c r="B888" s="17" t="s">
        <v>32</v>
      </c>
      <c r="C888" s="17">
        <v>250</v>
      </c>
      <c r="D888" s="17" t="s">
        <v>13</v>
      </c>
      <c r="E888" s="18">
        <v>2000</v>
      </c>
      <c r="F888" s="8">
        <v>12.25</v>
      </c>
      <c r="G888" s="8">
        <v>13.25</v>
      </c>
      <c r="H888" s="8">
        <v>14.75</v>
      </c>
      <c r="I888" s="8">
        <f>+(G888-F888)*E888</f>
        <v>2000</v>
      </c>
      <c r="J888" s="8">
        <f>(H888-G888)*E888</f>
        <v>3000</v>
      </c>
      <c r="K888" s="19">
        <f t="shared" si="398"/>
        <v>5000</v>
      </c>
    </row>
    <row r="889" spans="1:11" x14ac:dyDescent="0.25">
      <c r="A889" s="16">
        <v>42647</v>
      </c>
      <c r="B889" s="17" t="s">
        <v>142</v>
      </c>
      <c r="C889" s="17">
        <v>550</v>
      </c>
      <c r="D889" s="17" t="s">
        <v>13</v>
      </c>
      <c r="E889" s="18">
        <v>1500</v>
      </c>
      <c r="F889" s="8">
        <v>17.75</v>
      </c>
      <c r="G889" s="8">
        <v>18.75</v>
      </c>
      <c r="H889" s="8">
        <v>20.25</v>
      </c>
      <c r="I889" s="8">
        <f t="shared" ref="I889" si="407">+(G889-F889)*E889</f>
        <v>1500</v>
      </c>
      <c r="J889" s="8">
        <f t="shared" ref="J889" si="408">(H889-G889)*E889</f>
        <v>2250</v>
      </c>
      <c r="K889" s="19">
        <f t="shared" si="398"/>
        <v>3750</v>
      </c>
    </row>
    <row r="890" spans="1:11" x14ac:dyDescent="0.25">
      <c r="A890" s="16">
        <v>42646</v>
      </c>
      <c r="B890" s="17" t="s">
        <v>29</v>
      </c>
      <c r="C890" s="17">
        <v>150</v>
      </c>
      <c r="D890" s="17" t="s">
        <v>13</v>
      </c>
      <c r="E890" s="18">
        <v>5000</v>
      </c>
      <c r="F890" s="8">
        <v>8.5</v>
      </c>
      <c r="G890" s="8">
        <v>9</v>
      </c>
      <c r="H890" s="8">
        <v>0</v>
      </c>
      <c r="I890" s="8">
        <f>+(G890-F890)*E890</f>
        <v>2500</v>
      </c>
      <c r="J890" s="8">
        <v>0</v>
      </c>
      <c r="K890" s="19">
        <f t="shared" si="398"/>
        <v>2500</v>
      </c>
    </row>
    <row r="891" spans="1:11" x14ac:dyDescent="0.25">
      <c r="A891" s="16">
        <v>42646</v>
      </c>
      <c r="B891" s="17" t="s">
        <v>60</v>
      </c>
      <c r="C891" s="17">
        <v>550</v>
      </c>
      <c r="D891" s="17" t="s">
        <v>13</v>
      </c>
      <c r="E891" s="18">
        <v>1200</v>
      </c>
      <c r="F891" s="8">
        <v>21</v>
      </c>
      <c r="G891" s="8">
        <v>22</v>
      </c>
      <c r="H891" s="8">
        <v>0</v>
      </c>
      <c r="I891" s="8">
        <f t="shared" ref="I891:I892" si="409">+(G891-F891)*E891</f>
        <v>1200</v>
      </c>
      <c r="J891" s="8">
        <v>0</v>
      </c>
      <c r="K891" s="19">
        <f t="shared" si="398"/>
        <v>1200</v>
      </c>
    </row>
    <row r="892" spans="1:11" x14ac:dyDescent="0.25">
      <c r="A892" s="16">
        <v>42646</v>
      </c>
      <c r="B892" s="17" t="s">
        <v>270</v>
      </c>
      <c r="C892" s="17">
        <v>200</v>
      </c>
      <c r="D892" s="17" t="s">
        <v>13</v>
      </c>
      <c r="E892" s="18">
        <v>2000</v>
      </c>
      <c r="F892" s="8">
        <v>4</v>
      </c>
      <c r="G892" s="8">
        <v>3</v>
      </c>
      <c r="H892" s="8">
        <v>0</v>
      </c>
      <c r="I892" s="8">
        <f t="shared" si="409"/>
        <v>-2000</v>
      </c>
      <c r="J892" s="8">
        <v>0</v>
      </c>
      <c r="K892" s="19">
        <f t="shared" si="398"/>
        <v>-2000</v>
      </c>
    </row>
    <row r="893" spans="1:11" x14ac:dyDescent="0.25">
      <c r="A893" s="27"/>
      <c r="B893" s="27"/>
      <c r="C893" s="28"/>
      <c r="D893" s="27"/>
      <c r="E893" s="25"/>
      <c r="F893" s="25"/>
      <c r="G893" s="25"/>
      <c r="H893" s="25"/>
      <c r="I893" s="25"/>
      <c r="J893" s="25"/>
      <c r="K893" s="29"/>
    </row>
    <row r="894" spans="1:11" x14ac:dyDescent="0.25">
      <c r="A894" s="16">
        <v>42643</v>
      </c>
      <c r="B894" s="17" t="s">
        <v>21</v>
      </c>
      <c r="C894" s="17">
        <v>580</v>
      </c>
      <c r="D894" s="17" t="s">
        <v>13</v>
      </c>
      <c r="E894" s="18">
        <v>1300</v>
      </c>
      <c r="F894" s="8">
        <v>16</v>
      </c>
      <c r="G894" s="8">
        <v>18</v>
      </c>
      <c r="H894" s="8">
        <v>0</v>
      </c>
      <c r="I894" s="8">
        <f>+(G894-F894)*E894</f>
        <v>2600</v>
      </c>
      <c r="J894" s="8">
        <v>0</v>
      </c>
      <c r="K894" s="19">
        <f t="shared" si="398"/>
        <v>2600</v>
      </c>
    </row>
    <row r="895" spans="1:11" x14ac:dyDescent="0.25">
      <c r="A895" s="16">
        <v>42643</v>
      </c>
      <c r="B895" s="17" t="s">
        <v>103</v>
      </c>
      <c r="C895" s="17">
        <v>370</v>
      </c>
      <c r="D895" s="17" t="s">
        <v>13</v>
      </c>
      <c r="E895" s="18">
        <v>2000</v>
      </c>
      <c r="F895" s="8">
        <v>15.25</v>
      </c>
      <c r="G895" s="8">
        <v>16.25</v>
      </c>
      <c r="H895" s="8">
        <v>17.75</v>
      </c>
      <c r="I895" s="8">
        <f t="shared" ref="I895:I928" si="410">+(G895-F895)*E895</f>
        <v>2000</v>
      </c>
      <c r="J895" s="8">
        <f t="shared" ref="J895:J897" si="411">(H895-G895)*E895</f>
        <v>3000</v>
      </c>
      <c r="K895" s="19">
        <f t="shared" si="398"/>
        <v>5000</v>
      </c>
    </row>
    <row r="896" spans="1:11" x14ac:dyDescent="0.25">
      <c r="A896" s="16">
        <v>42643</v>
      </c>
      <c r="B896" s="17" t="s">
        <v>35</v>
      </c>
      <c r="C896" s="17">
        <v>1260</v>
      </c>
      <c r="D896" s="17" t="s">
        <v>13</v>
      </c>
      <c r="E896" s="18">
        <v>600</v>
      </c>
      <c r="F896" s="8">
        <v>45</v>
      </c>
      <c r="G896" s="8">
        <v>47</v>
      </c>
      <c r="H896" s="8">
        <v>50</v>
      </c>
      <c r="I896" s="8">
        <f t="shared" si="410"/>
        <v>1200</v>
      </c>
      <c r="J896" s="8">
        <f t="shared" si="411"/>
        <v>1800</v>
      </c>
      <c r="K896" s="19">
        <f t="shared" si="398"/>
        <v>3000</v>
      </c>
    </row>
    <row r="897" spans="1:11" x14ac:dyDescent="0.25">
      <c r="A897" s="16">
        <v>42642</v>
      </c>
      <c r="B897" s="17" t="s">
        <v>98</v>
      </c>
      <c r="C897" s="17">
        <v>145</v>
      </c>
      <c r="D897" s="17" t="s">
        <v>16</v>
      </c>
      <c r="E897" s="18">
        <v>5000</v>
      </c>
      <c r="F897" s="8">
        <v>6.75</v>
      </c>
      <c r="G897" s="8">
        <v>7.75</v>
      </c>
      <c r="H897" s="8">
        <v>9</v>
      </c>
      <c r="I897" s="8">
        <f t="shared" si="410"/>
        <v>5000</v>
      </c>
      <c r="J897" s="8">
        <f t="shared" si="411"/>
        <v>6250</v>
      </c>
      <c r="K897" s="19">
        <f t="shared" si="398"/>
        <v>11250</v>
      </c>
    </row>
    <row r="898" spans="1:11" x14ac:dyDescent="0.25">
      <c r="A898" s="16">
        <v>42642</v>
      </c>
      <c r="B898" s="17" t="s">
        <v>78</v>
      </c>
      <c r="C898" s="17">
        <v>170</v>
      </c>
      <c r="D898" s="17" t="s">
        <v>13</v>
      </c>
      <c r="E898" s="18">
        <v>3500</v>
      </c>
      <c r="F898" s="8">
        <v>0.85</v>
      </c>
      <c r="G898" s="8">
        <v>0.35</v>
      </c>
      <c r="H898" s="8">
        <v>0</v>
      </c>
      <c r="I898" s="8">
        <f t="shared" si="410"/>
        <v>-1750</v>
      </c>
      <c r="J898" s="8">
        <v>0</v>
      </c>
      <c r="K898" s="19">
        <f t="shared" si="398"/>
        <v>-1750</v>
      </c>
    </row>
    <row r="899" spans="1:11" x14ac:dyDescent="0.25">
      <c r="A899" s="16">
        <v>42642</v>
      </c>
      <c r="B899" s="17" t="s">
        <v>140</v>
      </c>
      <c r="C899" s="17">
        <v>260</v>
      </c>
      <c r="D899" s="17" t="s">
        <v>13</v>
      </c>
      <c r="E899" s="18">
        <v>2500</v>
      </c>
      <c r="F899" s="8">
        <v>0.9</v>
      </c>
      <c r="G899" s="8">
        <v>0.4</v>
      </c>
      <c r="H899" s="8">
        <v>0</v>
      </c>
      <c r="I899" s="8">
        <f>+(G899-F899)*E899</f>
        <v>-1250</v>
      </c>
      <c r="J899" s="8">
        <v>0</v>
      </c>
      <c r="K899" s="19">
        <f t="shared" si="398"/>
        <v>-1250</v>
      </c>
    </row>
    <row r="900" spans="1:11" x14ac:dyDescent="0.25">
      <c r="A900" s="16">
        <v>42642</v>
      </c>
      <c r="B900" s="17" t="s">
        <v>140</v>
      </c>
      <c r="C900" s="17">
        <v>250</v>
      </c>
      <c r="D900" s="17" t="s">
        <v>16</v>
      </c>
      <c r="E900" s="18">
        <v>2500</v>
      </c>
      <c r="F900" s="8">
        <v>2.5</v>
      </c>
      <c r="G900" s="8">
        <v>3.5</v>
      </c>
      <c r="H900" s="8">
        <v>0</v>
      </c>
      <c r="I900" s="8">
        <f t="shared" si="410"/>
        <v>2500</v>
      </c>
      <c r="J900" s="8">
        <v>0</v>
      </c>
      <c r="K900" s="19">
        <f t="shared" si="398"/>
        <v>2500</v>
      </c>
    </row>
    <row r="901" spans="1:11" x14ac:dyDescent="0.25">
      <c r="A901" s="16">
        <v>42641</v>
      </c>
      <c r="B901" s="17" t="s">
        <v>92</v>
      </c>
      <c r="C901" s="17">
        <v>426.65</v>
      </c>
      <c r="D901" s="17" t="s">
        <v>16</v>
      </c>
      <c r="E901" s="18">
        <v>2100</v>
      </c>
      <c r="F901" s="8">
        <v>3.5</v>
      </c>
      <c r="G901" s="8">
        <v>2.5</v>
      </c>
      <c r="H901" s="8">
        <v>0</v>
      </c>
      <c r="I901" s="8">
        <f t="shared" si="410"/>
        <v>-2100</v>
      </c>
      <c r="J901" s="8">
        <v>0</v>
      </c>
      <c r="K901" s="19">
        <f t="shared" si="398"/>
        <v>-2100</v>
      </c>
    </row>
    <row r="902" spans="1:11" x14ac:dyDescent="0.25">
      <c r="A902" s="16">
        <v>42641</v>
      </c>
      <c r="B902" s="17" t="s">
        <v>271</v>
      </c>
      <c r="C902" s="17">
        <v>1400</v>
      </c>
      <c r="D902" s="17" t="s">
        <v>13</v>
      </c>
      <c r="E902" s="18">
        <v>750</v>
      </c>
      <c r="F902" s="8">
        <v>6.5</v>
      </c>
      <c r="G902" s="8">
        <v>4.5</v>
      </c>
      <c r="H902" s="8">
        <v>4</v>
      </c>
      <c r="I902" s="8">
        <f t="shared" si="410"/>
        <v>-1500</v>
      </c>
      <c r="J902" s="8">
        <v>0</v>
      </c>
      <c r="K902" s="19">
        <f t="shared" si="398"/>
        <v>-1500</v>
      </c>
    </row>
    <row r="903" spans="1:11" x14ac:dyDescent="0.25">
      <c r="A903" s="16">
        <v>42640</v>
      </c>
      <c r="B903" s="17" t="s">
        <v>192</v>
      </c>
      <c r="C903" s="17">
        <v>137.5</v>
      </c>
      <c r="D903" s="17" t="s">
        <v>13</v>
      </c>
      <c r="E903" s="18">
        <v>7000</v>
      </c>
      <c r="F903" s="8">
        <v>3.4</v>
      </c>
      <c r="G903" s="8">
        <v>3.9</v>
      </c>
      <c r="H903" s="8">
        <v>0</v>
      </c>
      <c r="I903" s="8">
        <f t="shared" si="410"/>
        <v>3500</v>
      </c>
      <c r="J903" s="8">
        <v>0</v>
      </c>
      <c r="K903" s="19">
        <f t="shared" si="398"/>
        <v>3500</v>
      </c>
    </row>
    <row r="904" spans="1:11" x14ac:dyDescent="0.25">
      <c r="A904" s="16">
        <v>42640</v>
      </c>
      <c r="B904" s="17" t="s">
        <v>171</v>
      </c>
      <c r="C904" s="17">
        <v>140</v>
      </c>
      <c r="D904" s="17" t="s">
        <v>13</v>
      </c>
      <c r="E904" s="18">
        <v>5000</v>
      </c>
      <c r="F904" s="8">
        <v>2.85</v>
      </c>
      <c r="G904" s="8">
        <v>3.25</v>
      </c>
      <c r="H904" s="8">
        <v>0</v>
      </c>
      <c r="I904" s="8">
        <f t="shared" si="410"/>
        <v>1999.9999999999995</v>
      </c>
      <c r="J904" s="8">
        <v>0</v>
      </c>
      <c r="K904" s="19">
        <f t="shared" si="398"/>
        <v>1999.9999999999995</v>
      </c>
    </row>
    <row r="905" spans="1:11" x14ac:dyDescent="0.25">
      <c r="A905" s="16">
        <v>42639</v>
      </c>
      <c r="B905" s="17" t="s">
        <v>42</v>
      </c>
      <c r="C905" s="17">
        <v>320</v>
      </c>
      <c r="D905" s="17" t="s">
        <v>13</v>
      </c>
      <c r="E905" s="18">
        <v>1500</v>
      </c>
      <c r="F905" s="8">
        <v>4</v>
      </c>
      <c r="G905" s="8">
        <v>3</v>
      </c>
      <c r="H905" s="8">
        <v>0</v>
      </c>
      <c r="I905" s="8">
        <f t="shared" si="410"/>
        <v>-1500</v>
      </c>
      <c r="J905" s="8">
        <v>0</v>
      </c>
      <c r="K905" s="19">
        <f t="shared" si="398"/>
        <v>-1500</v>
      </c>
    </row>
    <row r="906" spans="1:11" x14ac:dyDescent="0.25">
      <c r="A906" s="16">
        <v>42635</v>
      </c>
      <c r="B906" s="17" t="s">
        <v>29</v>
      </c>
      <c r="C906" s="17">
        <v>155</v>
      </c>
      <c r="D906" s="17" t="s">
        <v>13</v>
      </c>
      <c r="E906" s="18">
        <v>5000</v>
      </c>
      <c r="F906" s="8">
        <v>2.9</v>
      </c>
      <c r="G906" s="8">
        <v>3.4</v>
      </c>
      <c r="H906" s="8">
        <v>4</v>
      </c>
      <c r="I906" s="8">
        <f t="shared" si="410"/>
        <v>2500</v>
      </c>
      <c r="J906" s="8">
        <f t="shared" ref="J906" si="412">(H906-G906)*E906</f>
        <v>3000.0000000000005</v>
      </c>
      <c r="K906" s="19">
        <f t="shared" si="398"/>
        <v>5500</v>
      </c>
    </row>
    <row r="907" spans="1:11" x14ac:dyDescent="0.25">
      <c r="A907" s="16">
        <v>42635</v>
      </c>
      <c r="B907" s="17" t="s">
        <v>36</v>
      </c>
      <c r="C907" s="17">
        <v>620</v>
      </c>
      <c r="D907" s="17" t="s">
        <v>13</v>
      </c>
      <c r="E907" s="18">
        <v>1300</v>
      </c>
      <c r="F907" s="8">
        <v>11.5</v>
      </c>
      <c r="G907" s="8">
        <v>12.5</v>
      </c>
      <c r="H907" s="8">
        <v>0</v>
      </c>
      <c r="I907" s="8">
        <f t="shared" si="410"/>
        <v>1300</v>
      </c>
      <c r="J907" s="8">
        <v>0</v>
      </c>
      <c r="K907" s="19">
        <f t="shared" si="398"/>
        <v>1300</v>
      </c>
    </row>
    <row r="908" spans="1:11" x14ac:dyDescent="0.25">
      <c r="A908" s="16">
        <v>42635</v>
      </c>
      <c r="B908" s="17" t="s">
        <v>35</v>
      </c>
      <c r="C908" s="17">
        <v>1260</v>
      </c>
      <c r="D908" s="17" t="s">
        <v>13</v>
      </c>
      <c r="E908" s="18">
        <v>700</v>
      </c>
      <c r="F908" s="8">
        <v>11.5</v>
      </c>
      <c r="G908" s="8">
        <v>9.5</v>
      </c>
      <c r="H908" s="8">
        <v>0</v>
      </c>
      <c r="I908" s="8">
        <f t="shared" si="410"/>
        <v>-1400</v>
      </c>
      <c r="J908" s="8">
        <v>0</v>
      </c>
      <c r="K908" s="19">
        <f t="shared" si="398"/>
        <v>-1400</v>
      </c>
    </row>
    <row r="909" spans="1:11" x14ac:dyDescent="0.25">
      <c r="A909" s="16">
        <v>42635</v>
      </c>
      <c r="B909" s="17" t="s">
        <v>142</v>
      </c>
      <c r="C909" s="17">
        <v>560</v>
      </c>
      <c r="D909" s="17" t="s">
        <v>13</v>
      </c>
      <c r="E909" s="18">
        <v>1500</v>
      </c>
      <c r="F909" s="8">
        <v>8.5</v>
      </c>
      <c r="G909" s="8">
        <v>9.5</v>
      </c>
      <c r="H909" s="8">
        <v>0</v>
      </c>
      <c r="I909" s="8">
        <f t="shared" si="410"/>
        <v>1500</v>
      </c>
      <c r="J909" s="8">
        <v>0</v>
      </c>
      <c r="K909" s="19">
        <f t="shared" si="398"/>
        <v>1500</v>
      </c>
    </row>
    <row r="910" spans="1:11" x14ac:dyDescent="0.25">
      <c r="A910" s="16">
        <v>42635</v>
      </c>
      <c r="B910" s="17" t="s">
        <v>32</v>
      </c>
      <c r="C910" s="17">
        <v>250</v>
      </c>
      <c r="D910" s="17" t="s">
        <v>13</v>
      </c>
      <c r="E910" s="18">
        <v>3000</v>
      </c>
      <c r="F910" s="8">
        <v>9</v>
      </c>
      <c r="G910" s="8">
        <v>9.5</v>
      </c>
      <c r="H910" s="8">
        <v>0</v>
      </c>
      <c r="I910" s="8">
        <f t="shared" si="410"/>
        <v>1500</v>
      </c>
      <c r="J910" s="8">
        <v>0</v>
      </c>
      <c r="K910" s="19">
        <f t="shared" si="398"/>
        <v>1500</v>
      </c>
    </row>
    <row r="911" spans="1:11" x14ac:dyDescent="0.25">
      <c r="A911" s="16">
        <v>42635</v>
      </c>
      <c r="B911" s="17" t="s">
        <v>87</v>
      </c>
      <c r="C911" s="17">
        <v>280</v>
      </c>
      <c r="D911" s="17" t="s">
        <v>13</v>
      </c>
      <c r="E911" s="18">
        <v>2500</v>
      </c>
      <c r="F911" s="8">
        <v>4</v>
      </c>
      <c r="G911" s="8">
        <v>4.25</v>
      </c>
      <c r="H911" s="8">
        <v>0</v>
      </c>
      <c r="I911" s="8">
        <f t="shared" si="410"/>
        <v>625</v>
      </c>
      <c r="J911" s="8">
        <v>0</v>
      </c>
      <c r="K911" s="19">
        <f t="shared" si="398"/>
        <v>625</v>
      </c>
    </row>
    <row r="912" spans="1:11" x14ac:dyDescent="0.25">
      <c r="A912" s="16">
        <v>42635</v>
      </c>
      <c r="B912" s="17" t="s">
        <v>60</v>
      </c>
      <c r="C912" s="17">
        <v>590</v>
      </c>
      <c r="D912" s="17" t="s">
        <v>13</v>
      </c>
      <c r="E912" s="18">
        <v>1200</v>
      </c>
      <c r="F912" s="8">
        <v>13.8</v>
      </c>
      <c r="G912" s="8">
        <v>12.8</v>
      </c>
      <c r="H912" s="8">
        <v>0</v>
      </c>
      <c r="I912" s="8">
        <f t="shared" si="410"/>
        <v>-1200</v>
      </c>
      <c r="J912" s="8">
        <v>0</v>
      </c>
      <c r="K912" s="19">
        <f t="shared" si="398"/>
        <v>-1200</v>
      </c>
    </row>
    <row r="913" spans="1:11" x14ac:dyDescent="0.25">
      <c r="A913" s="16">
        <v>42634</v>
      </c>
      <c r="B913" s="17" t="s">
        <v>36</v>
      </c>
      <c r="C913" s="17">
        <v>1800</v>
      </c>
      <c r="D913" s="17" t="s">
        <v>13</v>
      </c>
      <c r="E913" s="18">
        <v>600</v>
      </c>
      <c r="F913" s="8">
        <v>20.5</v>
      </c>
      <c r="G913" s="8">
        <v>22.5</v>
      </c>
      <c r="H913" s="8">
        <v>0</v>
      </c>
      <c r="I913" s="8">
        <f t="shared" si="410"/>
        <v>1200</v>
      </c>
      <c r="J913" s="8">
        <v>0</v>
      </c>
      <c r="K913" s="19">
        <f t="shared" si="398"/>
        <v>1200</v>
      </c>
    </row>
    <row r="914" spans="1:11" x14ac:dyDescent="0.25">
      <c r="A914" s="16">
        <v>42634</v>
      </c>
      <c r="B914" s="17" t="s">
        <v>272</v>
      </c>
      <c r="C914" s="17">
        <v>1800</v>
      </c>
      <c r="D914" s="17" t="s">
        <v>13</v>
      </c>
      <c r="E914" s="18">
        <v>600</v>
      </c>
      <c r="F914" s="8">
        <v>20.5</v>
      </c>
      <c r="G914" s="8">
        <v>22.5</v>
      </c>
      <c r="H914" s="8">
        <v>0</v>
      </c>
      <c r="I914" s="8">
        <f t="shared" si="410"/>
        <v>1200</v>
      </c>
      <c r="J914" s="8">
        <v>0</v>
      </c>
      <c r="K914" s="19">
        <f t="shared" si="398"/>
        <v>1200</v>
      </c>
    </row>
    <row r="915" spans="1:11" x14ac:dyDescent="0.25">
      <c r="A915" s="16">
        <v>42634</v>
      </c>
      <c r="B915" s="17" t="s">
        <v>35</v>
      </c>
      <c r="C915" s="17">
        <v>1800</v>
      </c>
      <c r="D915" s="17" t="s">
        <v>13</v>
      </c>
      <c r="E915" s="18">
        <v>600</v>
      </c>
      <c r="F915" s="8">
        <v>20.5</v>
      </c>
      <c r="G915" s="8">
        <v>22.5</v>
      </c>
      <c r="H915" s="8">
        <v>0</v>
      </c>
      <c r="I915" s="8">
        <f t="shared" si="410"/>
        <v>1200</v>
      </c>
      <c r="J915" s="8">
        <v>0</v>
      </c>
      <c r="K915" s="19">
        <f t="shared" si="398"/>
        <v>1200</v>
      </c>
    </row>
    <row r="916" spans="1:11" x14ac:dyDescent="0.25">
      <c r="A916" s="16">
        <v>42633</v>
      </c>
      <c r="B916" s="17" t="s">
        <v>45</v>
      </c>
      <c r="C916" s="17">
        <v>1800</v>
      </c>
      <c r="D916" s="17" t="s">
        <v>13</v>
      </c>
      <c r="E916" s="18">
        <v>600</v>
      </c>
      <c r="F916" s="8">
        <v>20.5</v>
      </c>
      <c r="G916" s="8">
        <v>22.5</v>
      </c>
      <c r="H916" s="8">
        <v>0</v>
      </c>
      <c r="I916" s="8">
        <f t="shared" si="410"/>
        <v>1200</v>
      </c>
      <c r="J916" s="8">
        <v>0</v>
      </c>
      <c r="K916" s="19">
        <f t="shared" si="398"/>
        <v>1200</v>
      </c>
    </row>
    <row r="917" spans="1:11" x14ac:dyDescent="0.25">
      <c r="A917" s="16">
        <v>42633</v>
      </c>
      <c r="B917" s="17" t="s">
        <v>60</v>
      </c>
      <c r="C917" s="17">
        <v>600</v>
      </c>
      <c r="D917" s="17" t="s">
        <v>13</v>
      </c>
      <c r="E917" s="18">
        <v>1200</v>
      </c>
      <c r="F917" s="8">
        <v>11</v>
      </c>
      <c r="G917" s="8">
        <v>12</v>
      </c>
      <c r="H917" s="8">
        <v>0</v>
      </c>
      <c r="I917" s="8">
        <f t="shared" si="410"/>
        <v>1200</v>
      </c>
      <c r="J917" s="8">
        <v>0</v>
      </c>
      <c r="K917" s="19">
        <f t="shared" si="398"/>
        <v>1200</v>
      </c>
    </row>
    <row r="918" spans="1:11" x14ac:dyDescent="0.25">
      <c r="A918" s="16">
        <v>42632</v>
      </c>
      <c r="B918" s="17" t="s">
        <v>40</v>
      </c>
      <c r="C918" s="17">
        <v>580</v>
      </c>
      <c r="D918" s="17" t="s">
        <v>13</v>
      </c>
      <c r="E918" s="18">
        <v>1500</v>
      </c>
      <c r="F918" s="8">
        <v>13.5</v>
      </c>
      <c r="G918" s="8">
        <v>14.5</v>
      </c>
      <c r="H918" s="8">
        <v>0</v>
      </c>
      <c r="I918" s="8">
        <f t="shared" si="410"/>
        <v>1500</v>
      </c>
      <c r="J918" s="8">
        <v>0</v>
      </c>
      <c r="K918" s="19">
        <f t="shared" ref="K918:K981" si="413">(I918+J918)</f>
        <v>1500</v>
      </c>
    </row>
    <row r="919" spans="1:11" x14ac:dyDescent="0.25">
      <c r="A919" s="16">
        <v>42632</v>
      </c>
      <c r="B919" s="17" t="s">
        <v>35</v>
      </c>
      <c r="C919" s="17">
        <v>1200</v>
      </c>
      <c r="D919" s="17" t="s">
        <v>13</v>
      </c>
      <c r="E919" s="18">
        <v>700</v>
      </c>
      <c r="F919" s="8">
        <v>27</v>
      </c>
      <c r="G919" s="8">
        <v>29</v>
      </c>
      <c r="H919" s="8">
        <v>0</v>
      </c>
      <c r="I919" s="8">
        <f t="shared" si="410"/>
        <v>1400</v>
      </c>
      <c r="J919" s="8">
        <v>0</v>
      </c>
      <c r="K919" s="19">
        <f t="shared" si="413"/>
        <v>1400</v>
      </c>
    </row>
    <row r="920" spans="1:11" x14ac:dyDescent="0.25">
      <c r="A920" s="16">
        <v>42632</v>
      </c>
      <c r="B920" s="17" t="s">
        <v>103</v>
      </c>
      <c r="C920" s="17">
        <v>360</v>
      </c>
      <c r="D920" s="17" t="s">
        <v>13</v>
      </c>
      <c r="E920" s="18">
        <v>2000</v>
      </c>
      <c r="F920" s="8">
        <v>12</v>
      </c>
      <c r="G920" s="8">
        <v>11</v>
      </c>
      <c r="H920" s="8">
        <v>0</v>
      </c>
      <c r="I920" s="8">
        <f t="shared" si="410"/>
        <v>-2000</v>
      </c>
      <c r="J920" s="8">
        <v>0</v>
      </c>
      <c r="K920" s="19">
        <f t="shared" si="413"/>
        <v>-2000</v>
      </c>
    </row>
    <row r="921" spans="1:11" x14ac:dyDescent="0.25">
      <c r="A921" s="16">
        <v>42629</v>
      </c>
      <c r="B921" s="17" t="s">
        <v>35</v>
      </c>
      <c r="C921" s="17">
        <v>1280</v>
      </c>
      <c r="D921" s="17" t="s">
        <v>13</v>
      </c>
      <c r="E921" s="18">
        <v>700</v>
      </c>
      <c r="F921" s="8">
        <v>13</v>
      </c>
      <c r="G921" s="8">
        <v>15</v>
      </c>
      <c r="H921" s="8">
        <v>16.75</v>
      </c>
      <c r="I921" s="8">
        <f t="shared" si="410"/>
        <v>1400</v>
      </c>
      <c r="J921" s="8">
        <f t="shared" ref="J921:J926" si="414">(H921-G921)*E921</f>
        <v>1225</v>
      </c>
      <c r="K921" s="19">
        <f t="shared" si="413"/>
        <v>2625</v>
      </c>
    </row>
    <row r="922" spans="1:11" x14ac:dyDescent="0.25">
      <c r="A922" s="16">
        <v>42629</v>
      </c>
      <c r="B922" s="17" t="s">
        <v>40</v>
      </c>
      <c r="C922" s="17">
        <v>580</v>
      </c>
      <c r="D922" s="17" t="s">
        <v>13</v>
      </c>
      <c r="E922" s="18">
        <v>1500</v>
      </c>
      <c r="F922" s="8">
        <v>13.25</v>
      </c>
      <c r="G922" s="8">
        <v>14.25</v>
      </c>
      <c r="H922" s="8">
        <v>15.75</v>
      </c>
      <c r="I922" s="8">
        <f t="shared" si="410"/>
        <v>1500</v>
      </c>
      <c r="J922" s="8">
        <f t="shared" si="414"/>
        <v>2250</v>
      </c>
      <c r="K922" s="19">
        <f t="shared" si="413"/>
        <v>3750</v>
      </c>
    </row>
    <row r="923" spans="1:11" x14ac:dyDescent="0.25">
      <c r="A923" s="16">
        <v>42629</v>
      </c>
      <c r="B923" s="17" t="s">
        <v>43</v>
      </c>
      <c r="C923" s="17">
        <v>700</v>
      </c>
      <c r="D923" s="17" t="s">
        <v>13</v>
      </c>
      <c r="E923" s="18">
        <v>1200</v>
      </c>
      <c r="F923" s="8">
        <v>18</v>
      </c>
      <c r="G923" s="8">
        <v>19</v>
      </c>
      <c r="H923" s="8">
        <v>0</v>
      </c>
      <c r="I923" s="8">
        <f t="shared" si="410"/>
        <v>1200</v>
      </c>
      <c r="J923" s="8">
        <v>0</v>
      </c>
      <c r="K923" s="19">
        <f t="shared" si="413"/>
        <v>1200</v>
      </c>
    </row>
    <row r="924" spans="1:11" x14ac:dyDescent="0.25">
      <c r="A924" s="16">
        <v>42629</v>
      </c>
      <c r="B924" s="17" t="s">
        <v>60</v>
      </c>
      <c r="C924" s="17">
        <v>600</v>
      </c>
      <c r="D924" s="17" t="s">
        <v>13</v>
      </c>
      <c r="E924" s="18">
        <v>1200</v>
      </c>
      <c r="F924" s="8">
        <v>14.5</v>
      </c>
      <c r="G924" s="8">
        <v>15.5</v>
      </c>
      <c r="H924" s="8">
        <v>16.75</v>
      </c>
      <c r="I924" s="8">
        <f t="shared" si="410"/>
        <v>1200</v>
      </c>
      <c r="J924" s="8">
        <f t="shared" si="414"/>
        <v>1500</v>
      </c>
      <c r="K924" s="19">
        <f t="shared" si="413"/>
        <v>2700</v>
      </c>
    </row>
    <row r="925" spans="1:11" x14ac:dyDescent="0.25">
      <c r="A925" s="16">
        <v>42628</v>
      </c>
      <c r="B925" s="17" t="s">
        <v>40</v>
      </c>
      <c r="C925" s="17">
        <v>570</v>
      </c>
      <c r="D925" s="17" t="s">
        <v>13</v>
      </c>
      <c r="E925" s="18">
        <v>1500</v>
      </c>
      <c r="F925" s="8">
        <v>20</v>
      </c>
      <c r="G925" s="8">
        <v>21</v>
      </c>
      <c r="H925" s="8">
        <v>23</v>
      </c>
      <c r="I925" s="8">
        <f t="shared" si="410"/>
        <v>1500</v>
      </c>
      <c r="J925" s="8">
        <f t="shared" si="414"/>
        <v>3000</v>
      </c>
      <c r="K925" s="19">
        <f t="shared" si="413"/>
        <v>4500</v>
      </c>
    </row>
    <row r="926" spans="1:11" x14ac:dyDescent="0.25">
      <c r="A926" s="16">
        <v>42628</v>
      </c>
      <c r="B926" s="17" t="s">
        <v>160</v>
      </c>
      <c r="C926" s="17">
        <v>190</v>
      </c>
      <c r="D926" s="17" t="s">
        <v>13</v>
      </c>
      <c r="E926" s="18">
        <v>5000</v>
      </c>
      <c r="F926" s="8">
        <v>4.9000000000000004</v>
      </c>
      <c r="G926" s="8">
        <v>5.4</v>
      </c>
      <c r="H926" s="8">
        <v>6</v>
      </c>
      <c r="I926" s="8">
        <f t="shared" si="410"/>
        <v>2500</v>
      </c>
      <c r="J926" s="8">
        <f t="shared" si="414"/>
        <v>2999.9999999999982</v>
      </c>
      <c r="K926" s="19">
        <f t="shared" si="413"/>
        <v>5499.9999999999982</v>
      </c>
    </row>
    <row r="927" spans="1:11" x14ac:dyDescent="0.25">
      <c r="A927" s="16">
        <v>42627</v>
      </c>
      <c r="B927" s="17" t="s">
        <v>25</v>
      </c>
      <c r="C927" s="17">
        <v>260</v>
      </c>
      <c r="D927" s="17" t="s">
        <v>13</v>
      </c>
      <c r="E927" s="18">
        <v>3000</v>
      </c>
      <c r="F927" s="8">
        <v>5.15</v>
      </c>
      <c r="G927" s="8">
        <v>5.9</v>
      </c>
      <c r="H927" s="8">
        <v>0</v>
      </c>
      <c r="I927" s="8">
        <f t="shared" si="410"/>
        <v>2250</v>
      </c>
      <c r="J927" s="8">
        <v>0</v>
      </c>
      <c r="K927" s="19">
        <f t="shared" si="413"/>
        <v>2250</v>
      </c>
    </row>
    <row r="928" spans="1:11" x14ac:dyDescent="0.25">
      <c r="A928" s="16">
        <v>42627</v>
      </c>
      <c r="B928" s="17" t="s">
        <v>35</v>
      </c>
      <c r="C928" s="17">
        <v>1280</v>
      </c>
      <c r="D928" s="17" t="s">
        <v>13</v>
      </c>
      <c r="E928" s="18">
        <v>700</v>
      </c>
      <c r="F928" s="8">
        <v>18</v>
      </c>
      <c r="G928" s="8">
        <v>20</v>
      </c>
      <c r="H928" s="8">
        <v>23</v>
      </c>
      <c r="I928" s="8">
        <f t="shared" si="410"/>
        <v>1400</v>
      </c>
      <c r="J928" s="8">
        <f t="shared" ref="J928:J929" si="415">(H928-G928)*E928</f>
        <v>2100</v>
      </c>
      <c r="K928" s="19">
        <f t="shared" si="413"/>
        <v>3500</v>
      </c>
    </row>
    <row r="929" spans="1:11" x14ac:dyDescent="0.25">
      <c r="A929" s="16">
        <v>42627</v>
      </c>
      <c r="B929" s="17" t="s">
        <v>60</v>
      </c>
      <c r="C929" s="17">
        <v>600</v>
      </c>
      <c r="D929" s="17" t="s">
        <v>13</v>
      </c>
      <c r="E929" s="18">
        <v>1200</v>
      </c>
      <c r="F929" s="8">
        <v>14.5</v>
      </c>
      <c r="G929" s="8">
        <v>15.5</v>
      </c>
      <c r="H929" s="8">
        <v>17</v>
      </c>
      <c r="I929" s="8">
        <f>+(G929-F929)*E929</f>
        <v>1200</v>
      </c>
      <c r="J929" s="8">
        <f t="shared" si="415"/>
        <v>1800</v>
      </c>
      <c r="K929" s="19">
        <f t="shared" si="413"/>
        <v>3000</v>
      </c>
    </row>
    <row r="930" spans="1:11" x14ac:dyDescent="0.25">
      <c r="A930" s="16">
        <v>42625</v>
      </c>
      <c r="B930" s="17" t="s">
        <v>160</v>
      </c>
      <c r="C930" s="17">
        <v>150</v>
      </c>
      <c r="D930" s="17" t="s">
        <v>16</v>
      </c>
      <c r="E930" s="18">
        <v>5000</v>
      </c>
      <c r="F930" s="8">
        <v>5.25</v>
      </c>
      <c r="G930" s="8">
        <v>5.6</v>
      </c>
      <c r="H930" s="8">
        <v>0</v>
      </c>
      <c r="I930" s="8">
        <f t="shared" ref="I930:I936" si="416">+(G930-F930)*E930</f>
        <v>1749.9999999999982</v>
      </c>
      <c r="J930" s="8">
        <v>0</v>
      </c>
      <c r="K930" s="19">
        <f t="shared" si="413"/>
        <v>1749.9999999999982</v>
      </c>
    </row>
    <row r="931" spans="1:11" x14ac:dyDescent="0.25">
      <c r="A931" s="16">
        <v>42625</v>
      </c>
      <c r="B931" s="17" t="s">
        <v>40</v>
      </c>
      <c r="C931" s="17">
        <v>520</v>
      </c>
      <c r="D931" s="17" t="s">
        <v>16</v>
      </c>
      <c r="E931" s="18">
        <v>1500</v>
      </c>
      <c r="F931" s="8">
        <v>11.75</v>
      </c>
      <c r="G931" s="8">
        <v>12.75</v>
      </c>
      <c r="H931" s="8">
        <v>14.25</v>
      </c>
      <c r="I931" s="8">
        <f t="shared" si="416"/>
        <v>1500</v>
      </c>
      <c r="J931" s="8">
        <f t="shared" ref="J931" si="417">(H931-G931)*E931</f>
        <v>2250</v>
      </c>
      <c r="K931" s="19">
        <f t="shared" si="413"/>
        <v>3750</v>
      </c>
    </row>
    <row r="932" spans="1:11" x14ac:dyDescent="0.25">
      <c r="A932" s="16">
        <v>42625</v>
      </c>
      <c r="B932" s="17" t="s">
        <v>21</v>
      </c>
      <c r="C932" s="17">
        <v>600</v>
      </c>
      <c r="D932" s="17" t="s">
        <v>13</v>
      </c>
      <c r="E932" s="18">
        <v>1300</v>
      </c>
      <c r="F932" s="8">
        <v>15.5</v>
      </c>
      <c r="G932" s="8">
        <v>14.5</v>
      </c>
      <c r="H932" s="8">
        <v>23.25</v>
      </c>
      <c r="I932" s="8">
        <f t="shared" si="416"/>
        <v>-1300</v>
      </c>
      <c r="J932" s="8">
        <v>0</v>
      </c>
      <c r="K932" s="19">
        <f t="shared" si="413"/>
        <v>-1300</v>
      </c>
    </row>
    <row r="933" spans="1:11" x14ac:dyDescent="0.25">
      <c r="A933" s="16">
        <v>42622</v>
      </c>
      <c r="B933" s="17" t="s">
        <v>60</v>
      </c>
      <c r="C933" s="17">
        <v>610</v>
      </c>
      <c r="D933" s="17" t="s">
        <v>13</v>
      </c>
      <c r="E933" s="18">
        <v>1200</v>
      </c>
      <c r="F933" s="8">
        <v>20.75</v>
      </c>
      <c r="G933" s="8">
        <v>21.75</v>
      </c>
      <c r="H933" s="8">
        <v>23.25</v>
      </c>
      <c r="I933" s="8">
        <f t="shared" si="416"/>
        <v>1200</v>
      </c>
      <c r="J933" s="8">
        <f t="shared" ref="J933:J934" si="418">(H933-G933)*E933</f>
        <v>1800</v>
      </c>
      <c r="K933" s="19">
        <f t="shared" si="413"/>
        <v>3000</v>
      </c>
    </row>
    <row r="934" spans="1:11" x14ac:dyDescent="0.25">
      <c r="A934" s="16">
        <v>42622</v>
      </c>
      <c r="B934" s="17" t="s">
        <v>91</v>
      </c>
      <c r="C934" s="17">
        <v>1040</v>
      </c>
      <c r="D934" s="17" t="s">
        <v>13</v>
      </c>
      <c r="E934" s="18">
        <v>500</v>
      </c>
      <c r="F934" s="8">
        <v>20</v>
      </c>
      <c r="G934" s="8">
        <v>22</v>
      </c>
      <c r="H934" s="8">
        <v>25</v>
      </c>
      <c r="I934" s="8">
        <f t="shared" si="416"/>
        <v>1000</v>
      </c>
      <c r="J934" s="8">
        <f t="shared" si="418"/>
        <v>1500</v>
      </c>
      <c r="K934" s="19">
        <f t="shared" si="413"/>
        <v>2500</v>
      </c>
    </row>
    <row r="935" spans="1:11" x14ac:dyDescent="0.25">
      <c r="A935" s="16">
        <v>42621</v>
      </c>
      <c r="B935" s="17" t="s">
        <v>142</v>
      </c>
      <c r="C935" s="17">
        <v>590</v>
      </c>
      <c r="D935" s="17" t="s">
        <v>13</v>
      </c>
      <c r="E935" s="18">
        <v>1500</v>
      </c>
      <c r="F935" s="8">
        <v>17.899999999999999</v>
      </c>
      <c r="G935" s="8">
        <v>18.899999999999999</v>
      </c>
      <c r="H935" s="8">
        <v>0</v>
      </c>
      <c r="I935" s="8">
        <f t="shared" si="416"/>
        <v>1500</v>
      </c>
      <c r="J935" s="8">
        <v>0</v>
      </c>
      <c r="K935" s="19">
        <f t="shared" si="413"/>
        <v>1500</v>
      </c>
    </row>
    <row r="936" spans="1:11" x14ac:dyDescent="0.25">
      <c r="A936" s="16">
        <v>42621</v>
      </c>
      <c r="B936" s="17" t="s">
        <v>40</v>
      </c>
      <c r="C936" s="17">
        <v>530</v>
      </c>
      <c r="D936" s="17" t="s">
        <v>16</v>
      </c>
      <c r="E936" s="18">
        <v>1500</v>
      </c>
      <c r="F936" s="8">
        <v>12</v>
      </c>
      <c r="G936" s="8">
        <v>12.5</v>
      </c>
      <c r="H936" s="8">
        <v>0</v>
      </c>
      <c r="I936" s="8">
        <f t="shared" si="416"/>
        <v>750</v>
      </c>
      <c r="J936" s="8">
        <v>0</v>
      </c>
      <c r="K936" s="19">
        <f t="shared" si="413"/>
        <v>750</v>
      </c>
    </row>
    <row r="937" spans="1:11" x14ac:dyDescent="0.25">
      <c r="A937" s="16">
        <v>42620</v>
      </c>
      <c r="B937" s="17" t="s">
        <v>160</v>
      </c>
      <c r="C937" s="17">
        <v>135</v>
      </c>
      <c r="D937" s="17" t="s">
        <v>13</v>
      </c>
      <c r="E937" s="18">
        <v>5000</v>
      </c>
      <c r="F937" s="8">
        <v>5.9</v>
      </c>
      <c r="G937" s="8">
        <v>6.4</v>
      </c>
      <c r="H937" s="8">
        <v>7</v>
      </c>
      <c r="I937" s="8">
        <f>+(G937-F937)*E937</f>
        <v>2500</v>
      </c>
      <c r="J937" s="8">
        <f>(H937-G937)*E937</f>
        <v>2999.9999999999982</v>
      </c>
      <c r="K937" s="19">
        <f t="shared" si="413"/>
        <v>5499.9999999999982</v>
      </c>
    </row>
    <row r="938" spans="1:11" x14ac:dyDescent="0.25">
      <c r="A938" s="16">
        <v>42620</v>
      </c>
      <c r="B938" s="17" t="s">
        <v>137</v>
      </c>
      <c r="C938" s="17">
        <v>1400</v>
      </c>
      <c r="D938" s="17" t="s">
        <v>16</v>
      </c>
      <c r="E938" s="18">
        <v>500</v>
      </c>
      <c r="F938" s="8">
        <v>12</v>
      </c>
      <c r="G938" s="8">
        <v>14</v>
      </c>
      <c r="H938" s="8">
        <v>16</v>
      </c>
      <c r="I938" s="8">
        <f>+(G938-F938)*E938</f>
        <v>1000</v>
      </c>
      <c r="J938" s="8">
        <f>(H938-G938)*E938</f>
        <v>1000</v>
      </c>
      <c r="K938" s="19">
        <f t="shared" si="413"/>
        <v>2000</v>
      </c>
    </row>
    <row r="939" spans="1:11" x14ac:dyDescent="0.25">
      <c r="A939" s="16">
        <v>42620</v>
      </c>
      <c r="B939" s="17" t="s">
        <v>60</v>
      </c>
      <c r="C939" s="17">
        <v>620</v>
      </c>
      <c r="D939" s="17" t="s">
        <v>16</v>
      </c>
      <c r="E939" s="18">
        <v>1200</v>
      </c>
      <c r="F939" s="8">
        <v>10.75</v>
      </c>
      <c r="G939" s="8">
        <v>9.5</v>
      </c>
      <c r="H939" s="8">
        <v>0</v>
      </c>
      <c r="I939" s="8">
        <f t="shared" ref="I939" si="419">+(G939-F939)*E939</f>
        <v>-1500</v>
      </c>
      <c r="J939" s="8">
        <v>0</v>
      </c>
      <c r="K939" s="19">
        <f t="shared" si="413"/>
        <v>-1500</v>
      </c>
    </row>
    <row r="940" spans="1:11" x14ac:dyDescent="0.25">
      <c r="A940" s="16">
        <v>42619</v>
      </c>
      <c r="B940" s="17" t="s">
        <v>98</v>
      </c>
      <c r="C940" s="17">
        <v>160</v>
      </c>
      <c r="D940" s="17" t="s">
        <v>13</v>
      </c>
      <c r="E940" s="18">
        <v>5000</v>
      </c>
      <c r="F940" s="8">
        <v>2.6</v>
      </c>
      <c r="G940" s="8">
        <v>3</v>
      </c>
      <c r="H940" s="8">
        <v>0</v>
      </c>
      <c r="I940" s="8">
        <f>+(G940-F940)*E940</f>
        <v>1999.9999999999995</v>
      </c>
      <c r="J940" s="8">
        <v>0</v>
      </c>
      <c r="K940" s="19">
        <f t="shared" si="413"/>
        <v>1999.9999999999995</v>
      </c>
    </row>
    <row r="941" spans="1:11" x14ac:dyDescent="0.25">
      <c r="A941" s="16">
        <v>42619</v>
      </c>
      <c r="B941" s="17" t="s">
        <v>273</v>
      </c>
      <c r="C941" s="17">
        <v>800</v>
      </c>
      <c r="D941" s="17" t="s">
        <v>13</v>
      </c>
      <c r="E941" s="18">
        <v>600</v>
      </c>
      <c r="F941" s="8">
        <v>12.9</v>
      </c>
      <c r="G941" s="8">
        <v>10.9</v>
      </c>
      <c r="H941" s="8">
        <v>0</v>
      </c>
      <c r="I941" s="8">
        <f>+(G941-F941)*E941</f>
        <v>-1200</v>
      </c>
      <c r="J941" s="8">
        <v>0</v>
      </c>
      <c r="K941" s="19">
        <f t="shared" si="413"/>
        <v>-1200</v>
      </c>
    </row>
    <row r="942" spans="1:11" x14ac:dyDescent="0.25">
      <c r="A942" s="16">
        <v>42615</v>
      </c>
      <c r="B942" s="17" t="s">
        <v>40</v>
      </c>
      <c r="C942" s="17">
        <v>500</v>
      </c>
      <c r="D942" s="17" t="s">
        <v>13</v>
      </c>
      <c r="E942" s="18">
        <v>1500</v>
      </c>
      <c r="F942" s="8">
        <v>36</v>
      </c>
      <c r="G942" s="8">
        <v>37</v>
      </c>
      <c r="H942" s="8">
        <v>38.5</v>
      </c>
      <c r="I942" s="8">
        <f>+(G942-F942)*E942</f>
        <v>1500</v>
      </c>
      <c r="J942" s="8">
        <f>(H942-G942)*E942</f>
        <v>2250</v>
      </c>
      <c r="K942" s="19">
        <f t="shared" si="413"/>
        <v>3750</v>
      </c>
    </row>
    <row r="943" spans="1:11" x14ac:dyDescent="0.25">
      <c r="A943" s="16">
        <v>42615</v>
      </c>
      <c r="B943" s="17" t="s">
        <v>79</v>
      </c>
      <c r="C943" s="17">
        <v>600</v>
      </c>
      <c r="D943" s="17" t="s">
        <v>13</v>
      </c>
      <c r="E943" s="18">
        <v>600</v>
      </c>
      <c r="F943" s="8">
        <v>24.25</v>
      </c>
      <c r="G943" s="8">
        <v>26.25</v>
      </c>
      <c r="H943" s="8">
        <v>29</v>
      </c>
      <c r="I943" s="8">
        <f t="shared" ref="I943:I947" si="420">+(G943-F943)*E943</f>
        <v>1200</v>
      </c>
      <c r="J943" s="8">
        <f t="shared" ref="J943" si="421">(H943-G943)*E943</f>
        <v>1650</v>
      </c>
      <c r="K943" s="19">
        <f t="shared" si="413"/>
        <v>2850</v>
      </c>
    </row>
    <row r="944" spans="1:11" x14ac:dyDescent="0.25">
      <c r="A944" s="16">
        <v>42615</v>
      </c>
      <c r="B944" s="17" t="s">
        <v>60</v>
      </c>
      <c r="C944" s="17">
        <v>590</v>
      </c>
      <c r="D944" s="17" t="s">
        <v>16</v>
      </c>
      <c r="E944" s="18">
        <v>1200</v>
      </c>
      <c r="F944" s="8">
        <v>12.5</v>
      </c>
      <c r="G944" s="8">
        <v>12.5</v>
      </c>
      <c r="H944" s="8">
        <v>0</v>
      </c>
      <c r="I944" s="8">
        <f t="shared" si="420"/>
        <v>0</v>
      </c>
      <c r="J944" s="8">
        <v>0</v>
      </c>
      <c r="K944" s="19">
        <f t="shared" si="413"/>
        <v>0</v>
      </c>
    </row>
    <row r="945" spans="1:11" x14ac:dyDescent="0.25">
      <c r="A945" s="16">
        <v>42614</v>
      </c>
      <c r="B945" s="17" t="s">
        <v>60</v>
      </c>
      <c r="C945" s="17">
        <v>590</v>
      </c>
      <c r="D945" s="17" t="s">
        <v>16</v>
      </c>
      <c r="E945" s="18">
        <v>1200</v>
      </c>
      <c r="F945" s="8">
        <v>11.5</v>
      </c>
      <c r="G945" s="8">
        <v>12.5</v>
      </c>
      <c r="H945" s="8">
        <v>0</v>
      </c>
      <c r="I945" s="8">
        <f t="shared" si="420"/>
        <v>1200</v>
      </c>
      <c r="J945" s="8">
        <v>0</v>
      </c>
      <c r="K945" s="19">
        <f t="shared" si="413"/>
        <v>1200</v>
      </c>
    </row>
    <row r="946" spans="1:11" x14ac:dyDescent="0.25">
      <c r="A946" s="16">
        <v>42614</v>
      </c>
      <c r="B946" s="17" t="s">
        <v>137</v>
      </c>
      <c r="C946" s="17">
        <v>1420</v>
      </c>
      <c r="D946" s="17" t="s">
        <v>16</v>
      </c>
      <c r="E946" s="18">
        <v>500</v>
      </c>
      <c r="F946" s="8">
        <v>23</v>
      </c>
      <c r="G946" s="8">
        <v>26</v>
      </c>
      <c r="H946" s="8">
        <v>0</v>
      </c>
      <c r="I946" s="8">
        <f t="shared" si="420"/>
        <v>1500</v>
      </c>
      <c r="J946" s="8">
        <v>0</v>
      </c>
      <c r="K946" s="19">
        <f t="shared" si="413"/>
        <v>1500</v>
      </c>
    </row>
    <row r="947" spans="1:11" x14ac:dyDescent="0.25">
      <c r="A947" s="16">
        <v>42614</v>
      </c>
      <c r="B947" s="17" t="s">
        <v>60</v>
      </c>
      <c r="C947" s="17">
        <v>590</v>
      </c>
      <c r="D947" s="17" t="s">
        <v>16</v>
      </c>
      <c r="E947" s="18">
        <v>1200</v>
      </c>
      <c r="F947" s="8">
        <v>13.25</v>
      </c>
      <c r="G947" s="8">
        <v>11.75</v>
      </c>
      <c r="H947" s="8">
        <v>0</v>
      </c>
      <c r="I947" s="8">
        <f t="shared" si="420"/>
        <v>-1800</v>
      </c>
      <c r="J947" s="8">
        <v>0</v>
      </c>
      <c r="K947" s="19">
        <f t="shared" si="413"/>
        <v>-1800</v>
      </c>
    </row>
    <row r="948" spans="1:11" x14ac:dyDescent="0.25">
      <c r="A948" s="27"/>
      <c r="B948" s="27"/>
      <c r="C948" s="28"/>
      <c r="D948" s="27"/>
      <c r="E948" s="25"/>
      <c r="F948" s="25"/>
      <c r="G948" s="25"/>
      <c r="H948" s="25"/>
      <c r="I948" s="25"/>
      <c r="J948" s="25"/>
      <c r="K948" s="29"/>
    </row>
    <row r="949" spans="1:11" x14ac:dyDescent="0.25">
      <c r="A949" s="16">
        <v>42613</v>
      </c>
      <c r="B949" s="17" t="s">
        <v>78</v>
      </c>
      <c r="C949" s="17">
        <v>165</v>
      </c>
      <c r="D949" s="17" t="s">
        <v>13</v>
      </c>
      <c r="E949" s="18">
        <v>3500</v>
      </c>
      <c r="F949" s="8">
        <v>6.25</v>
      </c>
      <c r="G949" s="8">
        <v>6.75</v>
      </c>
      <c r="H949" s="8">
        <v>0</v>
      </c>
      <c r="I949" s="8">
        <f>+(G949-F949)*E949</f>
        <v>1750</v>
      </c>
      <c r="J949" s="8">
        <v>0</v>
      </c>
      <c r="K949" s="19">
        <f t="shared" si="413"/>
        <v>1750</v>
      </c>
    </row>
    <row r="950" spans="1:11" x14ac:dyDescent="0.25">
      <c r="A950" s="16">
        <v>42613</v>
      </c>
      <c r="B950" s="17" t="s">
        <v>60</v>
      </c>
      <c r="C950" s="17">
        <v>590</v>
      </c>
      <c r="D950" s="17" t="s">
        <v>13</v>
      </c>
      <c r="E950" s="18">
        <v>1200</v>
      </c>
      <c r="F950" s="8">
        <v>18.5</v>
      </c>
      <c r="G950" s="8">
        <v>19.5</v>
      </c>
      <c r="H950" s="8">
        <v>0</v>
      </c>
      <c r="I950" s="8">
        <f t="shared" ref="I950:I970" si="422">+(G950-F950)*E950</f>
        <v>1200</v>
      </c>
      <c r="J950" s="8">
        <v>0</v>
      </c>
      <c r="K950" s="19">
        <f t="shared" si="413"/>
        <v>1200</v>
      </c>
    </row>
    <row r="951" spans="1:11" x14ac:dyDescent="0.25">
      <c r="A951" s="16">
        <v>42613</v>
      </c>
      <c r="B951" s="17" t="s">
        <v>160</v>
      </c>
      <c r="C951" s="17">
        <v>140</v>
      </c>
      <c r="D951" s="17" t="s">
        <v>13</v>
      </c>
      <c r="E951" s="18">
        <v>5000</v>
      </c>
      <c r="F951" s="8">
        <v>5.25</v>
      </c>
      <c r="G951" s="8">
        <v>5.45</v>
      </c>
      <c r="H951" s="8">
        <v>0</v>
      </c>
      <c r="I951" s="8">
        <f t="shared" si="422"/>
        <v>1000.0000000000009</v>
      </c>
      <c r="J951" s="8">
        <v>0</v>
      </c>
      <c r="K951" s="19">
        <f t="shared" si="413"/>
        <v>1000.0000000000009</v>
      </c>
    </row>
    <row r="952" spans="1:11" x14ac:dyDescent="0.25">
      <c r="A952" s="16">
        <v>42613</v>
      </c>
      <c r="B952" s="17" t="s">
        <v>265</v>
      </c>
      <c r="C952" s="17">
        <v>1800</v>
      </c>
      <c r="D952" s="17" t="s">
        <v>13</v>
      </c>
      <c r="E952" s="18">
        <v>600</v>
      </c>
      <c r="F952" s="8">
        <v>38</v>
      </c>
      <c r="G952" s="8">
        <v>36</v>
      </c>
      <c r="H952" s="8">
        <v>0</v>
      </c>
      <c r="I952" s="8">
        <f t="shared" si="422"/>
        <v>-1200</v>
      </c>
      <c r="J952" s="8">
        <v>0</v>
      </c>
      <c r="K952" s="19">
        <f t="shared" si="413"/>
        <v>-1200</v>
      </c>
    </row>
    <row r="953" spans="1:11" x14ac:dyDescent="0.25">
      <c r="A953" s="16">
        <v>42612</v>
      </c>
      <c r="B953" s="17" t="s">
        <v>62</v>
      </c>
      <c r="C953" s="17">
        <v>3000</v>
      </c>
      <c r="D953" s="17" t="s">
        <v>13</v>
      </c>
      <c r="E953" s="18">
        <v>3000</v>
      </c>
      <c r="F953" s="8">
        <v>5</v>
      </c>
      <c r="G953" s="8">
        <v>5.5</v>
      </c>
      <c r="H953" s="8">
        <v>0</v>
      </c>
      <c r="I953" s="8">
        <f t="shared" si="422"/>
        <v>1500</v>
      </c>
      <c r="J953" s="8">
        <v>0</v>
      </c>
      <c r="K953" s="19">
        <f t="shared" si="413"/>
        <v>1500</v>
      </c>
    </row>
    <row r="954" spans="1:11" x14ac:dyDescent="0.25">
      <c r="A954" s="16">
        <v>42612</v>
      </c>
      <c r="B954" s="17" t="s">
        <v>49</v>
      </c>
      <c r="C954" s="17">
        <v>400</v>
      </c>
      <c r="D954" s="17" t="s">
        <v>13</v>
      </c>
      <c r="E954" s="18">
        <v>2000</v>
      </c>
      <c r="F954" s="8">
        <v>11.5</v>
      </c>
      <c r="G954" s="8">
        <v>12.4</v>
      </c>
      <c r="H954" s="8">
        <v>0</v>
      </c>
      <c r="I954" s="8">
        <f t="shared" si="422"/>
        <v>1800.0000000000007</v>
      </c>
      <c r="J954" s="8">
        <v>0</v>
      </c>
      <c r="K954" s="19">
        <f t="shared" si="413"/>
        <v>1800.0000000000007</v>
      </c>
    </row>
    <row r="955" spans="1:11" x14ac:dyDescent="0.25">
      <c r="A955" s="16">
        <v>42612</v>
      </c>
      <c r="B955" s="17" t="s">
        <v>35</v>
      </c>
      <c r="C955" s="17">
        <v>1360</v>
      </c>
      <c r="D955" s="17" t="s">
        <v>13</v>
      </c>
      <c r="E955" s="18">
        <v>700</v>
      </c>
      <c r="F955" s="8">
        <v>36</v>
      </c>
      <c r="G955" s="8">
        <v>38</v>
      </c>
      <c r="H955" s="8">
        <v>0</v>
      </c>
      <c r="I955" s="8">
        <f t="shared" si="422"/>
        <v>1400</v>
      </c>
      <c r="J955" s="8">
        <v>0</v>
      </c>
      <c r="K955" s="19">
        <f t="shared" si="413"/>
        <v>1400</v>
      </c>
    </row>
    <row r="956" spans="1:11" x14ac:dyDescent="0.25">
      <c r="A956" s="16">
        <v>42612</v>
      </c>
      <c r="B956" s="17" t="s">
        <v>103</v>
      </c>
      <c r="C956" s="17">
        <v>400</v>
      </c>
      <c r="D956" s="17" t="s">
        <v>13</v>
      </c>
      <c r="E956" s="18">
        <v>2000</v>
      </c>
      <c r="F956" s="8">
        <v>6.5</v>
      </c>
      <c r="G956" s="8">
        <v>7.5</v>
      </c>
      <c r="H956" s="8">
        <v>0</v>
      </c>
      <c r="I956" s="8">
        <f t="shared" si="422"/>
        <v>2000</v>
      </c>
      <c r="J956" s="8">
        <v>0</v>
      </c>
      <c r="K956" s="19">
        <f t="shared" si="413"/>
        <v>2000</v>
      </c>
    </row>
    <row r="957" spans="1:11" x14ac:dyDescent="0.25">
      <c r="A957" s="16">
        <v>42611</v>
      </c>
      <c r="B957" s="17" t="s">
        <v>274</v>
      </c>
      <c r="C957" s="17">
        <v>520</v>
      </c>
      <c r="D957" s="17" t="s">
        <v>13</v>
      </c>
      <c r="E957" s="18">
        <v>1300</v>
      </c>
      <c r="F957" s="8">
        <v>13.5</v>
      </c>
      <c r="G957" s="8">
        <v>14.5</v>
      </c>
      <c r="H957" s="8">
        <v>16</v>
      </c>
      <c r="I957" s="8">
        <f t="shared" si="422"/>
        <v>1300</v>
      </c>
      <c r="J957" s="8">
        <f t="shared" ref="J957:J958" si="423">(H957-G957)*E957</f>
        <v>1950</v>
      </c>
      <c r="K957" s="19">
        <f t="shared" si="413"/>
        <v>3250</v>
      </c>
    </row>
    <row r="958" spans="1:11" x14ac:dyDescent="0.25">
      <c r="A958" s="16">
        <v>42611</v>
      </c>
      <c r="B958" s="17" t="s">
        <v>35</v>
      </c>
      <c r="C958" s="17">
        <v>1340</v>
      </c>
      <c r="D958" s="17" t="s">
        <v>13</v>
      </c>
      <c r="E958" s="18">
        <v>700</v>
      </c>
      <c r="F958" s="8">
        <v>28.5</v>
      </c>
      <c r="G958" s="8">
        <v>30.5</v>
      </c>
      <c r="H958" s="8">
        <v>33.5</v>
      </c>
      <c r="I958" s="8">
        <f t="shared" si="422"/>
        <v>1400</v>
      </c>
      <c r="J958" s="8">
        <f t="shared" si="423"/>
        <v>2100</v>
      </c>
      <c r="K958" s="19">
        <f t="shared" si="413"/>
        <v>3500</v>
      </c>
    </row>
    <row r="959" spans="1:11" x14ac:dyDescent="0.25">
      <c r="A959" s="16">
        <v>42608</v>
      </c>
      <c r="B959" s="17" t="s">
        <v>40</v>
      </c>
      <c r="C959" s="17">
        <v>460</v>
      </c>
      <c r="D959" s="17" t="s">
        <v>16</v>
      </c>
      <c r="E959" s="18">
        <v>1500</v>
      </c>
      <c r="F959" s="8">
        <v>9.25</v>
      </c>
      <c r="G959" s="8">
        <v>10.15</v>
      </c>
      <c r="H959" s="8">
        <v>0</v>
      </c>
      <c r="I959" s="8">
        <f t="shared" si="422"/>
        <v>1350.0000000000005</v>
      </c>
      <c r="J959" s="8">
        <v>0</v>
      </c>
      <c r="K959" s="19">
        <f t="shared" si="413"/>
        <v>1350.0000000000005</v>
      </c>
    </row>
    <row r="960" spans="1:11" x14ac:dyDescent="0.25">
      <c r="A960" s="16">
        <v>42608</v>
      </c>
      <c r="B960" s="17" t="s">
        <v>56</v>
      </c>
      <c r="C960" s="17">
        <v>340</v>
      </c>
      <c r="D960" s="17" t="s">
        <v>13</v>
      </c>
      <c r="E960" s="18">
        <v>2100</v>
      </c>
      <c r="F960" s="8">
        <v>8</v>
      </c>
      <c r="G960" s="8">
        <v>8.75</v>
      </c>
      <c r="H960" s="8">
        <v>0</v>
      </c>
      <c r="I960" s="8">
        <f t="shared" si="422"/>
        <v>1575</v>
      </c>
      <c r="J960" s="8">
        <v>0</v>
      </c>
      <c r="K960" s="19">
        <f t="shared" si="413"/>
        <v>1575</v>
      </c>
    </row>
    <row r="961" spans="1:11" x14ac:dyDescent="0.25">
      <c r="A961" s="16">
        <v>42608</v>
      </c>
      <c r="B961" s="17" t="s">
        <v>265</v>
      </c>
      <c r="C961" s="17">
        <v>1800</v>
      </c>
      <c r="D961" s="17" t="s">
        <v>13</v>
      </c>
      <c r="E961" s="18">
        <v>600</v>
      </c>
      <c r="F961" s="8">
        <v>34</v>
      </c>
      <c r="G961" s="8">
        <v>36</v>
      </c>
      <c r="H961" s="8">
        <v>0</v>
      </c>
      <c r="I961" s="8">
        <f t="shared" si="422"/>
        <v>1200</v>
      </c>
      <c r="J961" s="8">
        <v>0</v>
      </c>
      <c r="K961" s="19">
        <f t="shared" si="413"/>
        <v>1200</v>
      </c>
    </row>
    <row r="962" spans="1:11" x14ac:dyDescent="0.25">
      <c r="A962" s="16">
        <v>42608</v>
      </c>
      <c r="B962" s="17" t="s">
        <v>60</v>
      </c>
      <c r="C962" s="17">
        <v>580</v>
      </c>
      <c r="D962" s="17" t="s">
        <v>13</v>
      </c>
      <c r="E962" s="18">
        <v>1200</v>
      </c>
      <c r="F962" s="8">
        <v>19.5</v>
      </c>
      <c r="G962" s="8">
        <v>20.5</v>
      </c>
      <c r="H962" s="8">
        <v>0</v>
      </c>
      <c r="I962" s="8">
        <f t="shared" si="422"/>
        <v>1200</v>
      </c>
      <c r="J962" s="8">
        <v>0</v>
      </c>
      <c r="K962" s="19">
        <f t="shared" si="413"/>
        <v>1200</v>
      </c>
    </row>
    <row r="963" spans="1:11" x14ac:dyDescent="0.25">
      <c r="A963" s="16">
        <v>42607</v>
      </c>
      <c r="B963" s="17" t="s">
        <v>77</v>
      </c>
      <c r="C963" s="17">
        <v>800</v>
      </c>
      <c r="D963" s="17" t="s">
        <v>13</v>
      </c>
      <c r="E963" s="18">
        <v>700</v>
      </c>
      <c r="F963" s="8">
        <v>8</v>
      </c>
      <c r="G963" s="8">
        <v>7</v>
      </c>
      <c r="H963" s="8">
        <v>0</v>
      </c>
      <c r="I963" s="8">
        <f t="shared" si="422"/>
        <v>-700</v>
      </c>
      <c r="J963" s="8">
        <v>0</v>
      </c>
      <c r="K963" s="19">
        <f t="shared" si="413"/>
        <v>-700</v>
      </c>
    </row>
    <row r="964" spans="1:11" x14ac:dyDescent="0.25">
      <c r="A964" s="16">
        <v>42606</v>
      </c>
      <c r="B964" s="17" t="s">
        <v>35</v>
      </c>
      <c r="C964" s="17">
        <v>1340</v>
      </c>
      <c r="D964" s="17" t="s">
        <v>16</v>
      </c>
      <c r="E964" s="18">
        <v>700</v>
      </c>
      <c r="F964" s="8">
        <v>10.75</v>
      </c>
      <c r="G964" s="8">
        <v>12.25</v>
      </c>
      <c r="H964" s="8">
        <v>0</v>
      </c>
      <c r="I964" s="8">
        <f t="shared" si="422"/>
        <v>1050</v>
      </c>
      <c r="J964" s="8">
        <v>0</v>
      </c>
      <c r="K964" s="19">
        <f t="shared" si="413"/>
        <v>1050</v>
      </c>
    </row>
    <row r="965" spans="1:11" x14ac:dyDescent="0.25">
      <c r="A965" s="16">
        <v>42606</v>
      </c>
      <c r="B965" s="17" t="s">
        <v>60</v>
      </c>
      <c r="C965" s="17">
        <v>590</v>
      </c>
      <c r="D965" s="17" t="s">
        <v>16</v>
      </c>
      <c r="E965" s="18">
        <v>1200</v>
      </c>
      <c r="F965" s="8">
        <v>9.5</v>
      </c>
      <c r="G965" s="8">
        <v>10.5</v>
      </c>
      <c r="H965" s="8">
        <v>0</v>
      </c>
      <c r="I965" s="8">
        <f t="shared" si="422"/>
        <v>1200</v>
      </c>
      <c r="J965" s="8">
        <v>0</v>
      </c>
      <c r="K965" s="19">
        <f t="shared" si="413"/>
        <v>1200</v>
      </c>
    </row>
    <row r="966" spans="1:11" x14ac:dyDescent="0.25">
      <c r="A966" s="16">
        <v>42606</v>
      </c>
      <c r="B966" s="17" t="s">
        <v>160</v>
      </c>
      <c r="C966" s="17">
        <v>140</v>
      </c>
      <c r="D966" s="17" t="s">
        <v>16</v>
      </c>
      <c r="E966" s="18">
        <v>5000</v>
      </c>
      <c r="F966" s="8">
        <v>4.95</v>
      </c>
      <c r="G966" s="8">
        <v>4.4000000000000004</v>
      </c>
      <c r="H966" s="8">
        <v>0</v>
      </c>
      <c r="I966" s="8">
        <f t="shared" si="422"/>
        <v>-2749.9999999999991</v>
      </c>
      <c r="J966" s="8">
        <v>0</v>
      </c>
      <c r="K966" s="19">
        <f t="shared" si="413"/>
        <v>-2749.9999999999991</v>
      </c>
    </row>
    <row r="967" spans="1:11" x14ac:dyDescent="0.25">
      <c r="A967" s="16">
        <v>42605</v>
      </c>
      <c r="B967" s="17" t="s">
        <v>60</v>
      </c>
      <c r="C967" s="17">
        <v>580</v>
      </c>
      <c r="D967" s="17" t="s">
        <v>13</v>
      </c>
      <c r="E967" s="18">
        <v>1200</v>
      </c>
      <c r="F967" s="8">
        <v>7.5</v>
      </c>
      <c r="G967" s="8">
        <v>6.5</v>
      </c>
      <c r="H967" s="8">
        <v>0</v>
      </c>
      <c r="I967" s="8">
        <f t="shared" si="422"/>
        <v>-1200</v>
      </c>
      <c r="J967" s="8">
        <v>0</v>
      </c>
      <c r="K967" s="19">
        <f t="shared" si="413"/>
        <v>-1200</v>
      </c>
    </row>
    <row r="968" spans="1:11" x14ac:dyDescent="0.25">
      <c r="A968" s="16">
        <v>42605</v>
      </c>
      <c r="B968" s="17" t="s">
        <v>149</v>
      </c>
      <c r="C968" s="17">
        <v>560</v>
      </c>
      <c r="D968" s="17" t="s">
        <v>13</v>
      </c>
      <c r="E968" s="18">
        <v>1000</v>
      </c>
      <c r="F968" s="8">
        <v>3.65</v>
      </c>
      <c r="G968" s="8">
        <v>4.6500000000000004</v>
      </c>
      <c r="H968" s="8">
        <v>0</v>
      </c>
      <c r="I968" s="8">
        <f t="shared" si="422"/>
        <v>1000.0000000000005</v>
      </c>
      <c r="J968" s="8">
        <v>0</v>
      </c>
      <c r="K968" s="19">
        <f t="shared" si="413"/>
        <v>1000.0000000000005</v>
      </c>
    </row>
    <row r="969" spans="1:11" x14ac:dyDescent="0.25">
      <c r="A969" s="16">
        <v>42604</v>
      </c>
      <c r="B969" s="17" t="s">
        <v>25</v>
      </c>
      <c r="C969" s="17">
        <v>250</v>
      </c>
      <c r="D969" s="17" t="s">
        <v>13</v>
      </c>
      <c r="E969" s="18">
        <v>3000</v>
      </c>
      <c r="F969" s="8">
        <v>8</v>
      </c>
      <c r="G969" s="8">
        <v>8.4</v>
      </c>
      <c r="H969" s="8">
        <v>0</v>
      </c>
      <c r="I969" s="8">
        <f t="shared" si="422"/>
        <v>1200.0000000000011</v>
      </c>
      <c r="J969" s="8">
        <v>0</v>
      </c>
      <c r="K969" s="19">
        <f t="shared" si="413"/>
        <v>1200.0000000000011</v>
      </c>
    </row>
    <row r="970" spans="1:11" x14ac:dyDescent="0.25">
      <c r="A970" s="16">
        <v>42604</v>
      </c>
      <c r="B970" s="17" t="s">
        <v>68</v>
      </c>
      <c r="C970" s="17">
        <v>1550</v>
      </c>
      <c r="D970" s="17" t="s">
        <v>13</v>
      </c>
      <c r="E970" s="18">
        <v>300</v>
      </c>
      <c r="F970" s="8">
        <v>20</v>
      </c>
      <c r="G970" s="8">
        <v>15</v>
      </c>
      <c r="H970" s="8">
        <v>0</v>
      </c>
      <c r="I970" s="8">
        <f t="shared" si="422"/>
        <v>-1500</v>
      </c>
      <c r="J970" s="8">
        <v>0</v>
      </c>
      <c r="K970" s="19">
        <f t="shared" si="413"/>
        <v>-1500</v>
      </c>
    </row>
    <row r="971" spans="1:11" x14ac:dyDescent="0.25">
      <c r="A971" s="16">
        <v>42601</v>
      </c>
      <c r="B971" s="17" t="s">
        <v>77</v>
      </c>
      <c r="C971" s="17">
        <v>760</v>
      </c>
      <c r="D971" s="17" t="s">
        <v>13</v>
      </c>
      <c r="E971" s="18">
        <v>700</v>
      </c>
      <c r="F971" s="8">
        <v>18.5</v>
      </c>
      <c r="G971" s="8">
        <v>16.5</v>
      </c>
      <c r="H971" s="8">
        <v>0</v>
      </c>
      <c r="I971" s="8">
        <f>+(G971-F971)*E971</f>
        <v>-1400</v>
      </c>
      <c r="J971" s="8">
        <v>0</v>
      </c>
      <c r="K971" s="19">
        <f t="shared" si="413"/>
        <v>-1400</v>
      </c>
    </row>
    <row r="972" spans="1:11" x14ac:dyDescent="0.25">
      <c r="A972" s="16">
        <v>42600</v>
      </c>
      <c r="B972" s="17" t="s">
        <v>71</v>
      </c>
      <c r="C972" s="17">
        <v>240</v>
      </c>
      <c r="D972" s="17" t="s">
        <v>13</v>
      </c>
      <c r="E972" s="18">
        <v>3000</v>
      </c>
      <c r="F972" s="8">
        <v>2.9</v>
      </c>
      <c r="G972" s="8">
        <v>3.5</v>
      </c>
      <c r="H972" s="8">
        <v>0</v>
      </c>
      <c r="I972" s="8">
        <f>+(G972-F972)*E972</f>
        <v>1800.0000000000002</v>
      </c>
      <c r="J972" s="8">
        <v>0</v>
      </c>
      <c r="K972" s="19">
        <f t="shared" si="413"/>
        <v>1800.0000000000002</v>
      </c>
    </row>
    <row r="973" spans="1:11" x14ac:dyDescent="0.25">
      <c r="A973" s="16">
        <v>42599</v>
      </c>
      <c r="B973" s="17" t="s">
        <v>43</v>
      </c>
      <c r="C973" s="17">
        <v>640</v>
      </c>
      <c r="D973" s="17" t="s">
        <v>13</v>
      </c>
      <c r="E973" s="18">
        <v>1200</v>
      </c>
      <c r="F973" s="8">
        <v>10</v>
      </c>
      <c r="G973" s="8">
        <v>11</v>
      </c>
      <c r="H973" s="8">
        <v>12.5</v>
      </c>
      <c r="I973" s="8">
        <f>+(G973-F973)*E973</f>
        <v>1200</v>
      </c>
      <c r="J973" s="8">
        <f t="shared" ref="J973" si="424">(H973-G973)*E973</f>
        <v>1800</v>
      </c>
      <c r="K973" s="19">
        <f t="shared" si="413"/>
        <v>3000</v>
      </c>
    </row>
    <row r="974" spans="1:11" x14ac:dyDescent="0.25">
      <c r="A974" s="16">
        <v>42598</v>
      </c>
      <c r="B974" s="17" t="s">
        <v>192</v>
      </c>
      <c r="C974" s="17">
        <v>120</v>
      </c>
      <c r="D974" s="17" t="s">
        <v>13</v>
      </c>
      <c r="E974" s="18">
        <v>8000</v>
      </c>
      <c r="F974" s="8">
        <v>4</v>
      </c>
      <c r="G974" s="8">
        <v>4.5</v>
      </c>
      <c r="H974" s="8">
        <v>0</v>
      </c>
      <c r="I974" s="8">
        <f t="shared" ref="I974" si="425">+(G974-F974)*E974</f>
        <v>4000</v>
      </c>
      <c r="J974" s="8">
        <v>0</v>
      </c>
      <c r="K974" s="19">
        <f t="shared" si="413"/>
        <v>4000</v>
      </c>
    </row>
    <row r="975" spans="1:11" x14ac:dyDescent="0.25">
      <c r="A975" s="16">
        <v>42598</v>
      </c>
      <c r="B975" s="17" t="s">
        <v>25</v>
      </c>
      <c r="C975" s="17">
        <v>245</v>
      </c>
      <c r="D975" s="17" t="s">
        <v>13</v>
      </c>
      <c r="E975" s="18">
        <v>3000</v>
      </c>
      <c r="F975" s="8">
        <v>5.25</v>
      </c>
      <c r="G975" s="8">
        <v>5.75</v>
      </c>
      <c r="H975" s="8">
        <v>0</v>
      </c>
      <c r="I975" s="8">
        <f>+(G975-F975)*E975</f>
        <v>1500</v>
      </c>
      <c r="J975" s="8">
        <v>0</v>
      </c>
      <c r="K975" s="19">
        <f t="shared" si="413"/>
        <v>1500</v>
      </c>
    </row>
    <row r="976" spans="1:11" x14ac:dyDescent="0.25">
      <c r="A976" s="16">
        <v>42598</v>
      </c>
      <c r="B976" s="17" t="s">
        <v>60</v>
      </c>
      <c r="C976" s="17">
        <v>590</v>
      </c>
      <c r="D976" s="17" t="s">
        <v>16</v>
      </c>
      <c r="E976" s="18">
        <v>1200</v>
      </c>
      <c r="F976" s="8">
        <v>11.25</v>
      </c>
      <c r="G976" s="8">
        <v>12.25</v>
      </c>
      <c r="H976" s="8">
        <v>13.75</v>
      </c>
      <c r="I976" s="8">
        <f>+(G976-F976)*E976</f>
        <v>1200</v>
      </c>
      <c r="J976" s="8">
        <f t="shared" ref="J976:J977" si="426">(H976-G976)*E976</f>
        <v>1800</v>
      </c>
      <c r="K976" s="19">
        <f t="shared" si="413"/>
        <v>3000</v>
      </c>
    </row>
    <row r="977" spans="1:11" x14ac:dyDescent="0.25">
      <c r="A977" s="16">
        <v>42594</v>
      </c>
      <c r="B977" s="17" t="s">
        <v>78</v>
      </c>
      <c r="C977" s="17">
        <v>150</v>
      </c>
      <c r="D977" s="17" t="s">
        <v>13</v>
      </c>
      <c r="E977" s="18">
        <v>3500</v>
      </c>
      <c r="F977" s="8">
        <v>3.5</v>
      </c>
      <c r="G977" s="8">
        <v>4</v>
      </c>
      <c r="H977" s="8">
        <v>4.5</v>
      </c>
      <c r="I977" s="8">
        <f>+(G977-F977)*E977</f>
        <v>1750</v>
      </c>
      <c r="J977" s="8">
        <f t="shared" si="426"/>
        <v>1750</v>
      </c>
      <c r="K977" s="19">
        <f t="shared" si="413"/>
        <v>3500</v>
      </c>
    </row>
    <row r="978" spans="1:11" x14ac:dyDescent="0.25">
      <c r="A978" s="16">
        <v>42594</v>
      </c>
      <c r="B978" s="17" t="s">
        <v>21</v>
      </c>
      <c r="C978" s="17">
        <v>600</v>
      </c>
      <c r="D978" s="17" t="s">
        <v>13</v>
      </c>
      <c r="E978" s="18">
        <v>1300</v>
      </c>
      <c r="F978" s="8">
        <v>7</v>
      </c>
      <c r="G978" s="8">
        <v>8</v>
      </c>
      <c r="H978" s="8">
        <v>0</v>
      </c>
      <c r="I978" s="8">
        <f t="shared" ref="I978:I1003" si="427">+(G978-F978)*E978</f>
        <v>1300</v>
      </c>
      <c r="J978" s="8">
        <v>0</v>
      </c>
      <c r="K978" s="19">
        <f t="shared" si="413"/>
        <v>1300</v>
      </c>
    </row>
    <row r="979" spans="1:11" x14ac:dyDescent="0.25">
      <c r="A979" s="16">
        <v>42594</v>
      </c>
      <c r="B979" s="17" t="s">
        <v>29</v>
      </c>
      <c r="C979" s="17">
        <v>165</v>
      </c>
      <c r="D979" s="17" t="s">
        <v>13</v>
      </c>
      <c r="E979" s="18">
        <v>5000</v>
      </c>
      <c r="F979" s="8">
        <v>4.25</v>
      </c>
      <c r="G979" s="8">
        <v>3.75</v>
      </c>
      <c r="H979" s="8">
        <v>0</v>
      </c>
      <c r="I979" s="8">
        <f t="shared" si="427"/>
        <v>-2500</v>
      </c>
      <c r="J979" s="8">
        <v>0</v>
      </c>
      <c r="K979" s="19">
        <f t="shared" si="413"/>
        <v>-2500</v>
      </c>
    </row>
    <row r="980" spans="1:11" x14ac:dyDescent="0.25">
      <c r="A980" s="16">
        <v>42593</v>
      </c>
      <c r="B980" s="17" t="s">
        <v>149</v>
      </c>
      <c r="C980" s="17">
        <v>520</v>
      </c>
      <c r="D980" s="17" t="s">
        <v>16</v>
      </c>
      <c r="E980" s="18">
        <v>1000</v>
      </c>
      <c r="F980" s="8">
        <v>12</v>
      </c>
      <c r="G980" s="8">
        <v>13.5</v>
      </c>
      <c r="H980" s="8">
        <v>0</v>
      </c>
      <c r="I980" s="8">
        <f t="shared" si="427"/>
        <v>1500</v>
      </c>
      <c r="J980" s="8">
        <v>0</v>
      </c>
      <c r="K980" s="19">
        <f t="shared" si="413"/>
        <v>1500</v>
      </c>
    </row>
    <row r="981" spans="1:11" x14ac:dyDescent="0.25">
      <c r="A981" s="16">
        <v>42593</v>
      </c>
      <c r="B981" s="17" t="s">
        <v>60</v>
      </c>
      <c r="C981" s="17">
        <v>560</v>
      </c>
      <c r="D981" s="17" t="s">
        <v>13</v>
      </c>
      <c r="E981" s="18">
        <v>1200</v>
      </c>
      <c r="F981" s="8">
        <v>17.5</v>
      </c>
      <c r="G981" s="8">
        <v>16.5</v>
      </c>
      <c r="H981" s="8">
        <v>0</v>
      </c>
      <c r="I981" s="8">
        <f t="shared" si="427"/>
        <v>-1200</v>
      </c>
      <c r="J981" s="8">
        <v>0</v>
      </c>
      <c r="K981" s="19">
        <f t="shared" si="413"/>
        <v>-1200</v>
      </c>
    </row>
    <row r="982" spans="1:11" x14ac:dyDescent="0.25">
      <c r="A982" s="16">
        <v>42592</v>
      </c>
      <c r="B982" s="17" t="s">
        <v>103</v>
      </c>
      <c r="C982" s="17">
        <v>390</v>
      </c>
      <c r="D982" s="17" t="s">
        <v>275</v>
      </c>
      <c r="E982" s="18">
        <v>2000</v>
      </c>
      <c r="F982" s="8">
        <v>6</v>
      </c>
      <c r="G982" s="8">
        <v>5</v>
      </c>
      <c r="H982" s="8">
        <v>0</v>
      </c>
      <c r="I982" s="8">
        <f t="shared" si="427"/>
        <v>-2000</v>
      </c>
      <c r="J982" s="8">
        <v>0</v>
      </c>
      <c r="K982" s="19">
        <f t="shared" ref="K982:K1045" si="428">(I982+J982)</f>
        <v>-2000</v>
      </c>
    </row>
    <row r="983" spans="1:11" x14ac:dyDescent="0.25">
      <c r="A983" s="16">
        <v>42592</v>
      </c>
      <c r="B983" s="17" t="s">
        <v>40</v>
      </c>
      <c r="C983" s="17">
        <v>440</v>
      </c>
      <c r="D983" s="17" t="s">
        <v>13</v>
      </c>
      <c r="E983" s="18">
        <v>1500</v>
      </c>
      <c r="F983" s="8">
        <v>9.5</v>
      </c>
      <c r="G983" s="8">
        <v>8.5</v>
      </c>
      <c r="H983" s="8">
        <v>0</v>
      </c>
      <c r="I983" s="8">
        <f t="shared" si="427"/>
        <v>-1500</v>
      </c>
      <c r="J983" s="8">
        <v>0</v>
      </c>
      <c r="K983" s="19">
        <f t="shared" si="428"/>
        <v>-1500</v>
      </c>
    </row>
    <row r="984" spans="1:11" x14ac:dyDescent="0.25">
      <c r="A984" s="16">
        <v>42592</v>
      </c>
      <c r="B984" s="17" t="s">
        <v>68</v>
      </c>
      <c r="C984" s="17">
        <v>1600</v>
      </c>
      <c r="D984" s="17" t="s">
        <v>13</v>
      </c>
      <c r="E984" s="18">
        <v>300</v>
      </c>
      <c r="F984" s="8">
        <v>31</v>
      </c>
      <c r="G984" s="8">
        <v>27</v>
      </c>
      <c r="H984" s="8">
        <v>0</v>
      </c>
      <c r="I984" s="8">
        <f t="shared" si="427"/>
        <v>-1200</v>
      </c>
      <c r="J984" s="8">
        <v>0</v>
      </c>
      <c r="K984" s="19">
        <f t="shared" si="428"/>
        <v>-1200</v>
      </c>
    </row>
    <row r="985" spans="1:11" x14ac:dyDescent="0.25">
      <c r="A985" s="16">
        <v>42591</v>
      </c>
      <c r="B985" s="17" t="s">
        <v>189</v>
      </c>
      <c r="C985" s="17">
        <v>400</v>
      </c>
      <c r="D985" s="17" t="s">
        <v>16</v>
      </c>
      <c r="E985" s="18">
        <v>2000</v>
      </c>
      <c r="F985" s="8">
        <v>5</v>
      </c>
      <c r="G985" s="8">
        <v>6</v>
      </c>
      <c r="H985" s="8">
        <v>0</v>
      </c>
      <c r="I985" s="8">
        <f t="shared" si="427"/>
        <v>2000</v>
      </c>
      <c r="J985" s="8">
        <v>0</v>
      </c>
      <c r="K985" s="19">
        <f t="shared" si="428"/>
        <v>2000</v>
      </c>
    </row>
    <row r="986" spans="1:11" x14ac:dyDescent="0.25">
      <c r="A986" s="16">
        <v>42591</v>
      </c>
      <c r="B986" s="17" t="s">
        <v>35</v>
      </c>
      <c r="C986" s="17">
        <v>1260</v>
      </c>
      <c r="D986" s="17" t="s">
        <v>16</v>
      </c>
      <c r="E986" s="18">
        <v>700</v>
      </c>
      <c r="F986" s="8">
        <v>28</v>
      </c>
      <c r="G986" s="8">
        <v>30</v>
      </c>
      <c r="H986" s="8">
        <v>0</v>
      </c>
      <c r="I986" s="8">
        <f t="shared" si="427"/>
        <v>1400</v>
      </c>
      <c r="J986" s="8">
        <v>0</v>
      </c>
      <c r="K986" s="19">
        <f t="shared" si="428"/>
        <v>1400</v>
      </c>
    </row>
    <row r="987" spans="1:11" x14ac:dyDescent="0.25">
      <c r="A987" s="16">
        <v>42591</v>
      </c>
      <c r="B987" s="17" t="s">
        <v>265</v>
      </c>
      <c r="C987" s="17">
        <v>1800</v>
      </c>
      <c r="D987" s="17" t="s">
        <v>13</v>
      </c>
      <c r="E987" s="18">
        <v>600</v>
      </c>
      <c r="F987" s="8">
        <v>17.5</v>
      </c>
      <c r="G987" s="8">
        <v>15</v>
      </c>
      <c r="H987" s="8">
        <v>0</v>
      </c>
      <c r="I987" s="8">
        <f t="shared" si="427"/>
        <v>-1500</v>
      </c>
      <c r="J987" s="8">
        <v>0</v>
      </c>
      <c r="K987" s="19">
        <f t="shared" si="428"/>
        <v>-1500</v>
      </c>
    </row>
    <row r="988" spans="1:11" x14ac:dyDescent="0.25">
      <c r="A988" s="16">
        <v>42591</v>
      </c>
      <c r="B988" s="17" t="s">
        <v>60</v>
      </c>
      <c r="C988" s="17">
        <v>560</v>
      </c>
      <c r="D988" s="17" t="s">
        <v>16</v>
      </c>
      <c r="E988" s="18">
        <v>1200</v>
      </c>
      <c r="F988" s="8">
        <v>8.75</v>
      </c>
      <c r="G988" s="8">
        <v>7.75</v>
      </c>
      <c r="H988" s="8">
        <v>0</v>
      </c>
      <c r="I988" s="8">
        <f t="shared" si="427"/>
        <v>-1200</v>
      </c>
      <c r="J988" s="8">
        <v>0</v>
      </c>
      <c r="K988" s="19">
        <f t="shared" si="428"/>
        <v>-1200</v>
      </c>
    </row>
    <row r="989" spans="1:11" x14ac:dyDescent="0.25">
      <c r="A989" s="16">
        <v>42590</v>
      </c>
      <c r="B989" s="17" t="s">
        <v>35</v>
      </c>
      <c r="C989" s="17">
        <v>1300</v>
      </c>
      <c r="D989" s="17" t="s">
        <v>13</v>
      </c>
      <c r="E989" s="18">
        <v>700</v>
      </c>
      <c r="F989" s="8">
        <v>14.9</v>
      </c>
      <c r="G989" s="8">
        <v>16.899999999999999</v>
      </c>
      <c r="H989" s="8">
        <v>0</v>
      </c>
      <c r="I989" s="8">
        <f t="shared" si="427"/>
        <v>1399.9999999999989</v>
      </c>
      <c r="J989" s="8">
        <v>0</v>
      </c>
      <c r="K989" s="19">
        <f t="shared" si="428"/>
        <v>1399.9999999999989</v>
      </c>
    </row>
    <row r="990" spans="1:11" x14ac:dyDescent="0.25">
      <c r="A990" s="16">
        <v>42590</v>
      </c>
      <c r="B990" s="17" t="s">
        <v>276</v>
      </c>
      <c r="C990" s="17">
        <v>3000</v>
      </c>
      <c r="D990" s="17" t="s">
        <v>13</v>
      </c>
      <c r="E990" s="18">
        <v>250</v>
      </c>
      <c r="F990" s="8">
        <v>27.5</v>
      </c>
      <c r="G990" s="8">
        <v>31.5</v>
      </c>
      <c r="H990" s="8">
        <v>0</v>
      </c>
      <c r="I990" s="8">
        <f t="shared" si="427"/>
        <v>1000</v>
      </c>
      <c r="J990" s="8">
        <v>0</v>
      </c>
      <c r="K990" s="19">
        <f t="shared" si="428"/>
        <v>1000</v>
      </c>
    </row>
    <row r="991" spans="1:11" x14ac:dyDescent="0.25">
      <c r="A991" s="16">
        <v>42590</v>
      </c>
      <c r="B991" s="17" t="s">
        <v>40</v>
      </c>
      <c r="C991" s="17">
        <v>450</v>
      </c>
      <c r="D991" s="17" t="s">
        <v>13</v>
      </c>
      <c r="E991" s="18">
        <v>1500</v>
      </c>
      <c r="F991" s="8">
        <v>14.5</v>
      </c>
      <c r="G991" s="8">
        <v>15.5</v>
      </c>
      <c r="H991" s="8">
        <v>0</v>
      </c>
      <c r="I991" s="8">
        <f t="shared" si="427"/>
        <v>1500</v>
      </c>
      <c r="J991" s="8">
        <v>0</v>
      </c>
      <c r="K991" s="19">
        <f t="shared" si="428"/>
        <v>1500</v>
      </c>
    </row>
    <row r="992" spans="1:11" x14ac:dyDescent="0.25">
      <c r="A992" s="16">
        <v>42587</v>
      </c>
      <c r="B992" s="17" t="s">
        <v>60</v>
      </c>
      <c r="C992" s="17">
        <v>560</v>
      </c>
      <c r="D992" s="17" t="s">
        <v>13</v>
      </c>
      <c r="E992" s="18">
        <v>1200</v>
      </c>
      <c r="F992" s="8">
        <v>14.75</v>
      </c>
      <c r="G992" s="8">
        <v>15.75</v>
      </c>
      <c r="H992" s="8">
        <v>17.25</v>
      </c>
      <c r="I992" s="8">
        <f t="shared" si="427"/>
        <v>1200</v>
      </c>
      <c r="J992" s="8">
        <f t="shared" ref="J992" si="429">(H992-G992)*E992</f>
        <v>1800</v>
      </c>
      <c r="K992" s="19">
        <f t="shared" si="428"/>
        <v>3000</v>
      </c>
    </row>
    <row r="993" spans="1:11" x14ac:dyDescent="0.25">
      <c r="A993" s="16">
        <v>42587</v>
      </c>
      <c r="B993" s="17" t="s">
        <v>160</v>
      </c>
      <c r="C993" s="17">
        <v>145</v>
      </c>
      <c r="D993" s="17" t="s">
        <v>13</v>
      </c>
      <c r="E993" s="18">
        <v>5000</v>
      </c>
      <c r="F993" s="8">
        <v>2.9</v>
      </c>
      <c r="G993" s="8">
        <v>3.05</v>
      </c>
      <c r="H993" s="8">
        <v>0</v>
      </c>
      <c r="I993" s="8">
        <f t="shared" si="427"/>
        <v>749.99999999999955</v>
      </c>
      <c r="J993" s="8">
        <v>0</v>
      </c>
      <c r="K993" s="19">
        <f t="shared" si="428"/>
        <v>749.99999999999955</v>
      </c>
    </row>
    <row r="994" spans="1:11" x14ac:dyDescent="0.25">
      <c r="A994" s="16">
        <v>42586</v>
      </c>
      <c r="B994" s="17" t="s">
        <v>41</v>
      </c>
      <c r="C994" s="17">
        <v>87.5</v>
      </c>
      <c r="D994" s="17" t="s">
        <v>13</v>
      </c>
      <c r="E994" s="18">
        <v>7000</v>
      </c>
      <c r="F994" s="8">
        <v>3</v>
      </c>
      <c r="G994" s="8">
        <v>3.25</v>
      </c>
      <c r="H994" s="8">
        <v>0</v>
      </c>
      <c r="I994" s="8">
        <f t="shared" si="427"/>
        <v>1750</v>
      </c>
      <c r="J994" s="8">
        <v>0</v>
      </c>
      <c r="K994" s="19">
        <f t="shared" si="428"/>
        <v>1750</v>
      </c>
    </row>
    <row r="995" spans="1:11" x14ac:dyDescent="0.25">
      <c r="A995" s="16">
        <v>42585</v>
      </c>
      <c r="B995" s="17" t="s">
        <v>35</v>
      </c>
      <c r="C995" s="17">
        <v>1240</v>
      </c>
      <c r="D995" s="17" t="s">
        <v>13</v>
      </c>
      <c r="E995" s="18">
        <v>700</v>
      </c>
      <c r="F995" s="8">
        <v>30</v>
      </c>
      <c r="G995" s="8">
        <v>32</v>
      </c>
      <c r="H995" s="8">
        <v>35</v>
      </c>
      <c r="I995" s="8">
        <f t="shared" si="427"/>
        <v>1400</v>
      </c>
      <c r="J995" s="8">
        <f t="shared" ref="J995" si="430">(H995-G995)*E995</f>
        <v>2100</v>
      </c>
      <c r="K995" s="19">
        <f t="shared" si="428"/>
        <v>3500</v>
      </c>
    </row>
    <row r="996" spans="1:11" x14ac:dyDescent="0.25">
      <c r="A996" s="16">
        <v>42585</v>
      </c>
      <c r="B996" s="17" t="s">
        <v>60</v>
      </c>
      <c r="C996" s="17">
        <v>550</v>
      </c>
      <c r="D996" s="17" t="s">
        <v>13</v>
      </c>
      <c r="E996" s="18">
        <v>1200</v>
      </c>
      <c r="F996" s="8">
        <v>15.5</v>
      </c>
      <c r="G996" s="8">
        <v>16.5</v>
      </c>
      <c r="H996" s="8">
        <v>0</v>
      </c>
      <c r="I996" s="8">
        <f t="shared" si="427"/>
        <v>1200</v>
      </c>
      <c r="J996" s="8">
        <v>0</v>
      </c>
      <c r="K996" s="19">
        <f t="shared" si="428"/>
        <v>1200</v>
      </c>
    </row>
    <row r="997" spans="1:11" x14ac:dyDescent="0.25">
      <c r="A997" s="16">
        <v>42585</v>
      </c>
      <c r="B997" s="17" t="s">
        <v>35</v>
      </c>
      <c r="C997" s="17">
        <v>1240</v>
      </c>
      <c r="D997" s="17" t="s">
        <v>13</v>
      </c>
      <c r="E997" s="18">
        <v>700</v>
      </c>
      <c r="F997" s="8">
        <v>35.75</v>
      </c>
      <c r="G997" s="8">
        <v>33.75</v>
      </c>
      <c r="H997" s="8">
        <v>0</v>
      </c>
      <c r="I997" s="8">
        <f t="shared" si="427"/>
        <v>-1400</v>
      </c>
      <c r="J997" s="8">
        <v>0</v>
      </c>
      <c r="K997" s="19">
        <f t="shared" si="428"/>
        <v>-1400</v>
      </c>
    </row>
    <row r="998" spans="1:11" x14ac:dyDescent="0.25">
      <c r="A998" s="16">
        <v>42584</v>
      </c>
      <c r="B998" s="17" t="s">
        <v>133</v>
      </c>
      <c r="C998" s="17">
        <v>1500</v>
      </c>
      <c r="D998" s="17" t="s">
        <v>16</v>
      </c>
      <c r="E998" s="18">
        <v>500</v>
      </c>
      <c r="F998" s="8">
        <v>47.5</v>
      </c>
      <c r="G998" s="8">
        <v>49.5</v>
      </c>
      <c r="H998" s="8">
        <v>52.5</v>
      </c>
      <c r="I998" s="8">
        <f t="shared" si="427"/>
        <v>1000</v>
      </c>
      <c r="J998" s="8">
        <f t="shared" ref="J998:J999" si="431">(H998-G998)*E998</f>
        <v>1500</v>
      </c>
      <c r="K998" s="19">
        <f t="shared" si="428"/>
        <v>2500</v>
      </c>
    </row>
    <row r="999" spans="1:11" x14ac:dyDescent="0.25">
      <c r="A999" s="16">
        <v>42584</v>
      </c>
      <c r="B999" s="17" t="s">
        <v>21</v>
      </c>
      <c r="C999" s="17">
        <v>580</v>
      </c>
      <c r="D999" s="17" t="s">
        <v>16</v>
      </c>
      <c r="E999" s="18">
        <v>1300</v>
      </c>
      <c r="F999" s="8">
        <v>19.25</v>
      </c>
      <c r="G999" s="8">
        <v>20.25</v>
      </c>
      <c r="H999" s="8">
        <v>21.75</v>
      </c>
      <c r="I999" s="8">
        <f t="shared" si="427"/>
        <v>1300</v>
      </c>
      <c r="J999" s="8">
        <f t="shared" si="431"/>
        <v>1950</v>
      </c>
      <c r="K999" s="19">
        <f t="shared" si="428"/>
        <v>3250</v>
      </c>
    </row>
    <row r="1000" spans="1:11" x14ac:dyDescent="0.25">
      <c r="A1000" s="16">
        <v>42583</v>
      </c>
      <c r="B1000" s="17" t="s">
        <v>277</v>
      </c>
      <c r="C1000" s="17">
        <v>560</v>
      </c>
      <c r="D1000" s="17" t="s">
        <v>13</v>
      </c>
      <c r="E1000" s="18">
        <v>800</v>
      </c>
      <c r="F1000" s="8">
        <v>31</v>
      </c>
      <c r="G1000" s="8">
        <v>33</v>
      </c>
      <c r="H1000" s="8">
        <v>0</v>
      </c>
      <c r="I1000" s="8">
        <f t="shared" si="427"/>
        <v>1600</v>
      </c>
      <c r="J1000" s="8">
        <v>0</v>
      </c>
      <c r="K1000" s="19">
        <f t="shared" si="428"/>
        <v>1600</v>
      </c>
    </row>
    <row r="1001" spans="1:11" x14ac:dyDescent="0.25">
      <c r="A1001" s="16">
        <v>42583</v>
      </c>
      <c r="B1001" s="17" t="s">
        <v>60</v>
      </c>
      <c r="C1001" s="17">
        <v>550</v>
      </c>
      <c r="D1001" s="17" t="s">
        <v>13</v>
      </c>
      <c r="E1001" s="18">
        <v>1200</v>
      </c>
      <c r="F1001" s="8">
        <v>21</v>
      </c>
      <c r="G1001" s="8">
        <v>22</v>
      </c>
      <c r="H1001" s="8">
        <v>0</v>
      </c>
      <c r="I1001" s="8">
        <f t="shared" si="427"/>
        <v>1200</v>
      </c>
      <c r="J1001" s="8">
        <v>0</v>
      </c>
      <c r="K1001" s="19">
        <f t="shared" si="428"/>
        <v>1200</v>
      </c>
    </row>
    <row r="1002" spans="1:11" x14ac:dyDescent="0.25">
      <c r="A1002" s="16">
        <v>42583</v>
      </c>
      <c r="B1002" s="17" t="s">
        <v>40</v>
      </c>
      <c r="C1002" s="17">
        <v>420</v>
      </c>
      <c r="D1002" s="17" t="s">
        <v>16</v>
      </c>
      <c r="E1002" s="18">
        <v>1500</v>
      </c>
      <c r="F1002" s="8">
        <v>10.75</v>
      </c>
      <c r="G1002" s="8">
        <v>11.75</v>
      </c>
      <c r="H1002" s="8">
        <v>0</v>
      </c>
      <c r="I1002" s="8">
        <f t="shared" si="427"/>
        <v>1500</v>
      </c>
      <c r="J1002" s="8">
        <v>0</v>
      </c>
      <c r="K1002" s="19">
        <f t="shared" si="428"/>
        <v>1500</v>
      </c>
    </row>
    <row r="1003" spans="1:11" x14ac:dyDescent="0.25">
      <c r="A1003" s="16">
        <v>42583</v>
      </c>
      <c r="B1003" s="17" t="s">
        <v>60</v>
      </c>
      <c r="C1003" s="17">
        <v>540</v>
      </c>
      <c r="D1003" s="17" t="s">
        <v>16</v>
      </c>
      <c r="E1003" s="18">
        <v>1200</v>
      </c>
      <c r="F1003" s="8">
        <v>12</v>
      </c>
      <c r="G1003" s="8">
        <v>13</v>
      </c>
      <c r="H1003" s="8">
        <v>0</v>
      </c>
      <c r="I1003" s="8">
        <f t="shared" si="427"/>
        <v>1200</v>
      </c>
      <c r="J1003" s="8">
        <v>0</v>
      </c>
      <c r="K1003" s="19">
        <f t="shared" si="428"/>
        <v>1200</v>
      </c>
    </row>
    <row r="1004" spans="1:11" x14ac:dyDescent="0.25">
      <c r="A1004" s="27"/>
      <c r="B1004" s="27"/>
      <c r="C1004" s="28"/>
      <c r="D1004" s="27"/>
      <c r="E1004" s="25"/>
      <c r="F1004" s="25"/>
      <c r="G1004" s="25"/>
      <c r="H1004" s="25"/>
      <c r="I1004" s="25"/>
      <c r="J1004" s="25"/>
      <c r="K1004" s="29"/>
    </row>
    <row r="1005" spans="1:11" x14ac:dyDescent="0.25">
      <c r="A1005" s="16">
        <v>42580</v>
      </c>
      <c r="B1005" s="17" t="s">
        <v>35</v>
      </c>
      <c r="C1005" s="17">
        <v>1240</v>
      </c>
      <c r="D1005" s="17" t="s">
        <v>13</v>
      </c>
      <c r="E1005" s="18">
        <v>700</v>
      </c>
      <c r="F1005" s="8">
        <v>32.5</v>
      </c>
      <c r="G1005" s="8">
        <v>30</v>
      </c>
      <c r="H1005" s="8">
        <v>0</v>
      </c>
      <c r="I1005" s="8">
        <f t="shared" ref="I1005:I1017" si="432">+(G1005-F1005)*E1005</f>
        <v>-1750</v>
      </c>
      <c r="J1005" s="8">
        <v>0</v>
      </c>
      <c r="K1005" s="19">
        <f t="shared" si="428"/>
        <v>-1750</v>
      </c>
    </row>
    <row r="1006" spans="1:11" x14ac:dyDescent="0.25">
      <c r="A1006" s="16">
        <v>42580</v>
      </c>
      <c r="B1006" s="17" t="s">
        <v>40</v>
      </c>
      <c r="C1006" s="17">
        <v>460</v>
      </c>
      <c r="D1006" s="17" t="s">
        <v>13</v>
      </c>
      <c r="E1006" s="18">
        <v>1500</v>
      </c>
      <c r="F1006" s="8">
        <v>19.2</v>
      </c>
      <c r="G1006" s="8">
        <v>20.5</v>
      </c>
      <c r="H1006" s="8">
        <v>22</v>
      </c>
      <c r="I1006" s="8">
        <f t="shared" si="432"/>
        <v>1950.0000000000011</v>
      </c>
      <c r="J1006" s="8">
        <v>0</v>
      </c>
      <c r="K1006" s="19">
        <f t="shared" si="428"/>
        <v>1950.0000000000011</v>
      </c>
    </row>
    <row r="1007" spans="1:11" x14ac:dyDescent="0.25">
      <c r="A1007" s="16">
        <v>42580</v>
      </c>
      <c r="B1007" s="17" t="s">
        <v>265</v>
      </c>
      <c r="C1007" s="17">
        <v>1740</v>
      </c>
      <c r="D1007" s="17" t="s">
        <v>13</v>
      </c>
      <c r="E1007" s="18">
        <v>600</v>
      </c>
      <c r="F1007" s="8">
        <v>49</v>
      </c>
      <c r="G1007" s="8">
        <v>46</v>
      </c>
      <c r="H1007" s="8">
        <v>0</v>
      </c>
      <c r="I1007" s="8">
        <f t="shared" si="432"/>
        <v>-1800</v>
      </c>
      <c r="J1007" s="8">
        <v>0</v>
      </c>
      <c r="K1007" s="19">
        <f t="shared" si="428"/>
        <v>-1800</v>
      </c>
    </row>
    <row r="1008" spans="1:11" x14ac:dyDescent="0.25">
      <c r="A1008" s="16">
        <v>42579</v>
      </c>
      <c r="B1008" s="17" t="s">
        <v>140</v>
      </c>
      <c r="C1008" s="17">
        <v>270</v>
      </c>
      <c r="D1008" s="17" t="s">
        <v>13</v>
      </c>
      <c r="E1008" s="18">
        <v>2500</v>
      </c>
      <c r="F1008" s="8">
        <v>3.5</v>
      </c>
      <c r="G1008" s="8">
        <v>4.5</v>
      </c>
      <c r="H1008" s="8">
        <v>0</v>
      </c>
      <c r="I1008" s="8">
        <f t="shared" si="432"/>
        <v>2500</v>
      </c>
      <c r="J1008" s="8">
        <v>0</v>
      </c>
      <c r="K1008" s="19">
        <f t="shared" si="428"/>
        <v>2500</v>
      </c>
    </row>
    <row r="1009" spans="1:11" x14ac:dyDescent="0.25">
      <c r="A1009" s="16">
        <v>42579</v>
      </c>
      <c r="B1009" s="17" t="s">
        <v>98</v>
      </c>
      <c r="C1009" s="17">
        <v>160</v>
      </c>
      <c r="D1009" s="17" t="s">
        <v>13</v>
      </c>
      <c r="E1009" s="18">
        <v>5000</v>
      </c>
      <c r="F1009" s="8">
        <v>2.25</v>
      </c>
      <c r="G1009" s="8">
        <v>2.65</v>
      </c>
      <c r="H1009" s="8">
        <v>0</v>
      </c>
      <c r="I1009" s="8">
        <f t="shared" si="432"/>
        <v>1999.9999999999995</v>
      </c>
      <c r="J1009" s="8">
        <v>0</v>
      </c>
      <c r="K1009" s="19">
        <f t="shared" si="428"/>
        <v>1999.9999999999995</v>
      </c>
    </row>
    <row r="1010" spans="1:11" x14ac:dyDescent="0.25">
      <c r="A1010" s="16">
        <v>42579</v>
      </c>
      <c r="B1010" s="17" t="s">
        <v>60</v>
      </c>
      <c r="C1010" s="17">
        <v>530</v>
      </c>
      <c r="D1010" s="17" t="s">
        <v>16</v>
      </c>
      <c r="E1010" s="18">
        <v>1200</v>
      </c>
      <c r="F1010" s="8">
        <v>11.9</v>
      </c>
      <c r="G1010" s="8">
        <v>12.5</v>
      </c>
      <c r="H1010" s="8">
        <v>0</v>
      </c>
      <c r="I1010" s="8">
        <f t="shared" si="432"/>
        <v>719.99999999999955</v>
      </c>
      <c r="J1010" s="8">
        <v>0</v>
      </c>
      <c r="K1010" s="19">
        <f t="shared" si="428"/>
        <v>719.99999999999955</v>
      </c>
    </row>
    <row r="1011" spans="1:11" x14ac:dyDescent="0.25">
      <c r="A1011" s="16">
        <v>42578</v>
      </c>
      <c r="B1011" s="17" t="s">
        <v>60</v>
      </c>
      <c r="C1011" s="17">
        <v>550</v>
      </c>
      <c r="D1011" s="17" t="s">
        <v>16</v>
      </c>
      <c r="E1011" s="18">
        <v>1200</v>
      </c>
      <c r="F1011" s="8">
        <v>4.75</v>
      </c>
      <c r="G1011" s="8">
        <v>5.75</v>
      </c>
      <c r="H1011" s="8">
        <v>7.25</v>
      </c>
      <c r="I1011" s="8">
        <f t="shared" si="432"/>
        <v>1200</v>
      </c>
      <c r="J1011" s="8">
        <f t="shared" ref="J1011:J1013" si="433">(H1011-G1011)*E1011</f>
        <v>1800</v>
      </c>
      <c r="K1011" s="19">
        <f t="shared" si="428"/>
        <v>3000</v>
      </c>
    </row>
    <row r="1012" spans="1:11" x14ac:dyDescent="0.25">
      <c r="A1012" s="16">
        <v>42578</v>
      </c>
      <c r="B1012" s="17" t="s">
        <v>278</v>
      </c>
      <c r="C1012" s="17">
        <v>520</v>
      </c>
      <c r="D1012" s="17" t="s">
        <v>16</v>
      </c>
      <c r="E1012" s="18">
        <v>800</v>
      </c>
      <c r="F1012" s="8">
        <v>4</v>
      </c>
      <c r="G1012" s="8">
        <v>6</v>
      </c>
      <c r="H1012" s="8">
        <v>0</v>
      </c>
      <c r="I1012" s="8">
        <f t="shared" si="432"/>
        <v>1600</v>
      </c>
      <c r="J1012" s="8">
        <v>0</v>
      </c>
      <c r="K1012" s="19">
        <f t="shared" si="428"/>
        <v>1600</v>
      </c>
    </row>
    <row r="1013" spans="1:11" x14ac:dyDescent="0.25">
      <c r="A1013" s="16">
        <v>42578</v>
      </c>
      <c r="B1013" s="17" t="s">
        <v>60</v>
      </c>
      <c r="C1013" s="17">
        <v>540</v>
      </c>
      <c r="D1013" s="17" t="s">
        <v>13</v>
      </c>
      <c r="E1013" s="18">
        <v>1200</v>
      </c>
      <c r="F1013" s="8">
        <v>9</v>
      </c>
      <c r="G1013" s="8">
        <v>10</v>
      </c>
      <c r="H1013" s="8">
        <v>11.5</v>
      </c>
      <c r="I1013" s="8">
        <f t="shared" si="432"/>
        <v>1200</v>
      </c>
      <c r="J1013" s="8">
        <f t="shared" si="433"/>
        <v>1800</v>
      </c>
      <c r="K1013" s="19">
        <f t="shared" si="428"/>
        <v>3000</v>
      </c>
    </row>
    <row r="1014" spans="1:11" x14ac:dyDescent="0.25">
      <c r="A1014" s="16">
        <v>42578</v>
      </c>
      <c r="B1014" s="17" t="s">
        <v>35</v>
      </c>
      <c r="C1014" s="17">
        <v>1200</v>
      </c>
      <c r="D1014" s="17" t="s">
        <v>13</v>
      </c>
      <c r="E1014" s="18">
        <v>700</v>
      </c>
      <c r="F1014" s="8">
        <v>18</v>
      </c>
      <c r="G1014" s="8">
        <v>20</v>
      </c>
      <c r="H1014" s="8">
        <v>0</v>
      </c>
      <c r="I1014" s="8">
        <f t="shared" si="432"/>
        <v>1400</v>
      </c>
      <c r="J1014" s="8">
        <v>0</v>
      </c>
      <c r="K1014" s="19">
        <f t="shared" si="428"/>
        <v>1400</v>
      </c>
    </row>
    <row r="1015" spans="1:11" x14ac:dyDescent="0.25">
      <c r="A1015" s="16">
        <v>42577</v>
      </c>
      <c r="B1015" s="17" t="s">
        <v>60</v>
      </c>
      <c r="C1015" s="17">
        <v>540</v>
      </c>
      <c r="D1015" s="17" t="s">
        <v>13</v>
      </c>
      <c r="E1015" s="18">
        <v>1200</v>
      </c>
      <c r="F1015" s="8">
        <v>6</v>
      </c>
      <c r="G1015" s="8">
        <v>7</v>
      </c>
      <c r="H1015" s="8">
        <v>8</v>
      </c>
      <c r="I1015" s="8">
        <f t="shared" si="432"/>
        <v>1200</v>
      </c>
      <c r="J1015" s="8">
        <f t="shared" ref="J1015:J1016" si="434">(H1015-G1015)*E1015</f>
        <v>1200</v>
      </c>
      <c r="K1015" s="19">
        <f t="shared" si="428"/>
        <v>2400</v>
      </c>
    </row>
    <row r="1016" spans="1:11" x14ac:dyDescent="0.25">
      <c r="A1016" s="16">
        <v>42577</v>
      </c>
      <c r="B1016" s="17" t="s">
        <v>60</v>
      </c>
      <c r="C1016" s="17">
        <v>540</v>
      </c>
      <c r="D1016" s="17" t="s">
        <v>13</v>
      </c>
      <c r="E1016" s="18">
        <v>1200</v>
      </c>
      <c r="F1016" s="8">
        <v>7.75</v>
      </c>
      <c r="G1016" s="8">
        <v>8.75</v>
      </c>
      <c r="H1016" s="8">
        <v>9.75</v>
      </c>
      <c r="I1016" s="8">
        <f t="shared" si="432"/>
        <v>1200</v>
      </c>
      <c r="J1016" s="8">
        <f t="shared" si="434"/>
        <v>1200</v>
      </c>
      <c r="K1016" s="19">
        <f t="shared" si="428"/>
        <v>2400</v>
      </c>
    </row>
    <row r="1017" spans="1:11" x14ac:dyDescent="0.25">
      <c r="A1017" s="16">
        <v>42577</v>
      </c>
      <c r="B1017" s="17" t="s">
        <v>137</v>
      </c>
      <c r="C1017" s="17">
        <v>1400</v>
      </c>
      <c r="D1017" s="17" t="s">
        <v>13</v>
      </c>
      <c r="E1017" s="18">
        <v>500</v>
      </c>
      <c r="F1017" s="8">
        <v>6.6</v>
      </c>
      <c r="G1017" s="8">
        <v>8.6</v>
      </c>
      <c r="H1017" s="8">
        <v>0</v>
      </c>
      <c r="I1017" s="8">
        <f t="shared" si="432"/>
        <v>1000</v>
      </c>
      <c r="J1017" s="8">
        <v>0</v>
      </c>
      <c r="K1017" s="19">
        <f t="shared" si="428"/>
        <v>1000</v>
      </c>
    </row>
    <row r="1018" spans="1:11" x14ac:dyDescent="0.25">
      <c r="A1018" s="16">
        <v>42577</v>
      </c>
      <c r="B1018" s="17" t="s">
        <v>60</v>
      </c>
      <c r="C1018" s="17">
        <v>550</v>
      </c>
      <c r="D1018" s="17" t="s">
        <v>13</v>
      </c>
      <c r="E1018" s="18">
        <v>1200</v>
      </c>
      <c r="F1018" s="8">
        <v>6.25</v>
      </c>
      <c r="G1018" s="8">
        <v>7</v>
      </c>
      <c r="H1018" s="8">
        <v>0</v>
      </c>
      <c r="I1018" s="8">
        <f>+(G1018-F1018)*E1018</f>
        <v>900</v>
      </c>
      <c r="J1018" s="8">
        <v>0</v>
      </c>
      <c r="K1018" s="19">
        <f t="shared" si="428"/>
        <v>900</v>
      </c>
    </row>
    <row r="1019" spans="1:11" x14ac:dyDescent="0.25">
      <c r="A1019" s="16">
        <v>42576</v>
      </c>
      <c r="B1019" s="17" t="s">
        <v>60</v>
      </c>
      <c r="C1019" s="17">
        <v>530</v>
      </c>
      <c r="D1019" s="17" t="s">
        <v>13</v>
      </c>
      <c r="E1019" s="18">
        <v>1200</v>
      </c>
      <c r="F1019" s="8">
        <v>7.9</v>
      </c>
      <c r="G1019" s="8">
        <v>8.9</v>
      </c>
      <c r="H1019" s="8">
        <v>10.4</v>
      </c>
      <c r="I1019" s="8">
        <f t="shared" ref="I1019:I1020" si="435">+(G1019-F1019)*E1019</f>
        <v>1200</v>
      </c>
      <c r="J1019" s="8">
        <f t="shared" ref="J1019:J1020" si="436">(H1019-G1019)*E1019</f>
        <v>1800</v>
      </c>
      <c r="K1019" s="19">
        <f t="shared" si="428"/>
        <v>3000</v>
      </c>
    </row>
    <row r="1020" spans="1:11" x14ac:dyDescent="0.25">
      <c r="A1020" s="16">
        <v>42576</v>
      </c>
      <c r="B1020" s="17" t="s">
        <v>133</v>
      </c>
      <c r="C1020" s="17">
        <v>1600</v>
      </c>
      <c r="D1020" s="17" t="s">
        <v>13</v>
      </c>
      <c r="E1020" s="18">
        <v>500</v>
      </c>
      <c r="F1020" s="8">
        <v>7</v>
      </c>
      <c r="G1020" s="8">
        <v>9</v>
      </c>
      <c r="H1020" s="8">
        <v>11.5</v>
      </c>
      <c r="I1020" s="8">
        <f t="shared" si="435"/>
        <v>1000</v>
      </c>
      <c r="J1020" s="8">
        <f t="shared" si="436"/>
        <v>1250</v>
      </c>
      <c r="K1020" s="19">
        <f t="shared" si="428"/>
        <v>2250</v>
      </c>
    </row>
    <row r="1021" spans="1:11" x14ac:dyDescent="0.25">
      <c r="A1021" s="16">
        <v>42576</v>
      </c>
      <c r="B1021" s="17" t="s">
        <v>279</v>
      </c>
      <c r="C1021" s="17">
        <v>1460</v>
      </c>
      <c r="D1021" s="17" t="s">
        <v>13</v>
      </c>
      <c r="E1021" s="18">
        <v>500</v>
      </c>
      <c r="F1021" s="8">
        <v>9.75</v>
      </c>
      <c r="G1021" s="8">
        <v>11.75</v>
      </c>
      <c r="H1021" s="8">
        <v>15.75</v>
      </c>
      <c r="I1021" s="8">
        <f>+(G1021-F1021)*E1021</f>
        <v>1000</v>
      </c>
      <c r="J1021" s="8">
        <f>(H1021-G1021)*E1021</f>
        <v>2000</v>
      </c>
      <c r="K1021" s="19">
        <f t="shared" si="428"/>
        <v>3000</v>
      </c>
    </row>
    <row r="1022" spans="1:11" x14ac:dyDescent="0.25">
      <c r="A1022" s="16">
        <v>42573</v>
      </c>
      <c r="B1022" s="17" t="s">
        <v>29</v>
      </c>
      <c r="C1022" s="17">
        <v>160</v>
      </c>
      <c r="D1022" s="17" t="s">
        <v>13</v>
      </c>
      <c r="E1022" s="18">
        <v>5000</v>
      </c>
      <c r="F1022" s="8">
        <v>2.4</v>
      </c>
      <c r="G1022" s="8">
        <v>2.7</v>
      </c>
      <c r="H1022" s="8">
        <v>3.1</v>
      </c>
      <c r="I1022" s="8">
        <f t="shared" ref="I1022:I1024" si="437">+(G1022-F1022)*E1022</f>
        <v>1500.0000000000014</v>
      </c>
      <c r="J1022" s="8">
        <f t="shared" ref="J1022" si="438">(H1022-G1022)*E1022</f>
        <v>1999.9999999999995</v>
      </c>
      <c r="K1022" s="19">
        <f t="shared" si="428"/>
        <v>3500.0000000000009</v>
      </c>
    </row>
    <row r="1023" spans="1:11" x14ac:dyDescent="0.25">
      <c r="A1023" s="16">
        <v>42573</v>
      </c>
      <c r="B1023" s="17" t="s">
        <v>78</v>
      </c>
      <c r="C1023" s="17">
        <v>150</v>
      </c>
      <c r="D1023" s="17" t="s">
        <v>13</v>
      </c>
      <c r="E1023" s="18">
        <v>3500</v>
      </c>
      <c r="F1023" s="8">
        <v>4.5</v>
      </c>
      <c r="G1023" s="8">
        <v>4.9000000000000004</v>
      </c>
      <c r="H1023" s="8">
        <v>0</v>
      </c>
      <c r="I1023" s="8">
        <f t="shared" si="437"/>
        <v>1400.0000000000011</v>
      </c>
      <c r="J1023" s="8">
        <v>0</v>
      </c>
      <c r="K1023" s="19">
        <f t="shared" si="428"/>
        <v>1400.0000000000011</v>
      </c>
    </row>
    <row r="1024" spans="1:11" x14ac:dyDescent="0.25">
      <c r="A1024" s="16">
        <v>42573</v>
      </c>
      <c r="B1024" s="17" t="s">
        <v>137</v>
      </c>
      <c r="C1024" s="17">
        <v>1340</v>
      </c>
      <c r="D1024" s="17" t="s">
        <v>16</v>
      </c>
      <c r="E1024" s="18">
        <v>500</v>
      </c>
      <c r="F1024" s="8">
        <v>20.25</v>
      </c>
      <c r="G1024" s="8">
        <v>22.25</v>
      </c>
      <c r="H1024" s="8">
        <v>0</v>
      </c>
      <c r="I1024" s="8">
        <f t="shared" si="437"/>
        <v>1000</v>
      </c>
      <c r="J1024" s="8">
        <v>0</v>
      </c>
      <c r="K1024" s="19">
        <f t="shared" si="428"/>
        <v>1000</v>
      </c>
    </row>
    <row r="1025" spans="1:11" x14ac:dyDescent="0.25">
      <c r="A1025" s="16">
        <v>42573</v>
      </c>
      <c r="B1025" s="17" t="s">
        <v>21</v>
      </c>
      <c r="C1025" s="17">
        <v>560</v>
      </c>
      <c r="D1025" s="17" t="s">
        <v>13</v>
      </c>
      <c r="E1025" s="18">
        <v>1300</v>
      </c>
      <c r="F1025" s="8">
        <v>8.25</v>
      </c>
      <c r="G1025" s="8">
        <v>9.25</v>
      </c>
      <c r="H1025" s="8">
        <v>10.75</v>
      </c>
      <c r="I1025" s="8">
        <f>+(G1025-F1025)*E1025</f>
        <v>1300</v>
      </c>
      <c r="J1025" s="8">
        <f>(H1025-G1025)*E1025</f>
        <v>1950</v>
      </c>
      <c r="K1025" s="19">
        <f t="shared" si="428"/>
        <v>3250</v>
      </c>
    </row>
    <row r="1026" spans="1:11" x14ac:dyDescent="0.25">
      <c r="A1026" s="16">
        <v>42572</v>
      </c>
      <c r="B1026" s="17" t="s">
        <v>123</v>
      </c>
      <c r="C1026" s="17">
        <v>135</v>
      </c>
      <c r="D1026" s="17" t="s">
        <v>13</v>
      </c>
      <c r="E1026" s="18">
        <v>7000</v>
      </c>
      <c r="F1026" s="8">
        <v>3.35</v>
      </c>
      <c r="G1026" s="8">
        <v>3.85</v>
      </c>
      <c r="H1026" s="8">
        <v>0</v>
      </c>
      <c r="I1026" s="8">
        <f t="shared" ref="I1026:I1053" si="439">+(G1026-F1026)*E1026</f>
        <v>3500</v>
      </c>
      <c r="J1026" s="8">
        <v>0</v>
      </c>
      <c r="K1026" s="19">
        <f t="shared" si="428"/>
        <v>3500</v>
      </c>
    </row>
    <row r="1027" spans="1:11" x14ac:dyDescent="0.25">
      <c r="A1027" s="16">
        <v>42572</v>
      </c>
      <c r="B1027" s="17" t="s">
        <v>35</v>
      </c>
      <c r="C1027" s="17">
        <v>1180</v>
      </c>
      <c r="D1027" s="17" t="s">
        <v>13</v>
      </c>
      <c r="E1027" s="18">
        <v>700</v>
      </c>
      <c r="F1027" s="8">
        <v>14</v>
      </c>
      <c r="G1027" s="8">
        <v>16</v>
      </c>
      <c r="H1027" s="8">
        <v>0</v>
      </c>
      <c r="I1027" s="8">
        <f t="shared" si="439"/>
        <v>1400</v>
      </c>
      <c r="J1027" s="8">
        <v>0</v>
      </c>
      <c r="K1027" s="19">
        <f t="shared" si="428"/>
        <v>1400</v>
      </c>
    </row>
    <row r="1028" spans="1:11" x14ac:dyDescent="0.25">
      <c r="A1028" s="16">
        <v>42572</v>
      </c>
      <c r="B1028" s="17" t="s">
        <v>63</v>
      </c>
      <c r="C1028" s="17">
        <v>720</v>
      </c>
      <c r="D1028" s="17" t="s">
        <v>13</v>
      </c>
      <c r="E1028" s="18">
        <v>800</v>
      </c>
      <c r="F1028" s="8">
        <v>17</v>
      </c>
      <c r="G1028" s="8">
        <v>19</v>
      </c>
      <c r="H1028" s="8">
        <v>0</v>
      </c>
      <c r="I1028" s="8">
        <f t="shared" si="439"/>
        <v>1600</v>
      </c>
      <c r="J1028" s="8">
        <v>0</v>
      </c>
      <c r="K1028" s="19">
        <f t="shared" si="428"/>
        <v>1600</v>
      </c>
    </row>
    <row r="1029" spans="1:11" x14ac:dyDescent="0.25">
      <c r="A1029" s="16">
        <v>42572</v>
      </c>
      <c r="B1029" s="17" t="s">
        <v>98</v>
      </c>
      <c r="C1029" s="17">
        <v>160</v>
      </c>
      <c r="D1029" s="17" t="s">
        <v>13</v>
      </c>
      <c r="E1029" s="18">
        <v>5000</v>
      </c>
      <c r="F1029" s="8">
        <v>3.15</v>
      </c>
      <c r="G1029" s="8">
        <v>2.8</v>
      </c>
      <c r="H1029" s="8">
        <v>0</v>
      </c>
      <c r="I1029" s="8">
        <f t="shared" si="439"/>
        <v>-1750.0000000000005</v>
      </c>
      <c r="J1029" s="8">
        <v>0</v>
      </c>
      <c r="K1029" s="19">
        <f t="shared" si="428"/>
        <v>-1750.0000000000005</v>
      </c>
    </row>
    <row r="1030" spans="1:11" x14ac:dyDescent="0.25">
      <c r="A1030" s="16">
        <v>42572</v>
      </c>
      <c r="B1030" s="17" t="s">
        <v>280</v>
      </c>
      <c r="C1030" s="17">
        <v>500</v>
      </c>
      <c r="D1030" s="17" t="s">
        <v>13</v>
      </c>
      <c r="E1030" s="18">
        <v>1100</v>
      </c>
      <c r="F1030" s="8">
        <v>6.75</v>
      </c>
      <c r="G1030" s="8">
        <v>5.75</v>
      </c>
      <c r="H1030" s="8">
        <v>0</v>
      </c>
      <c r="I1030" s="8">
        <f t="shared" si="439"/>
        <v>-1100</v>
      </c>
      <c r="J1030" s="8">
        <v>0</v>
      </c>
      <c r="K1030" s="19">
        <f t="shared" si="428"/>
        <v>-1100</v>
      </c>
    </row>
    <row r="1031" spans="1:11" x14ac:dyDescent="0.25">
      <c r="A1031" s="16">
        <v>42571</v>
      </c>
      <c r="B1031" s="17" t="s">
        <v>265</v>
      </c>
      <c r="C1031" s="17">
        <v>1660</v>
      </c>
      <c r="D1031" s="17" t="s">
        <v>13</v>
      </c>
      <c r="E1031" s="18">
        <v>600</v>
      </c>
      <c r="F1031" s="8">
        <v>18.5</v>
      </c>
      <c r="G1031" s="8">
        <v>20.5</v>
      </c>
      <c r="H1031" s="8">
        <v>0</v>
      </c>
      <c r="I1031" s="8">
        <f t="shared" si="439"/>
        <v>1200</v>
      </c>
      <c r="J1031" s="8">
        <v>0</v>
      </c>
      <c r="K1031" s="19">
        <f t="shared" si="428"/>
        <v>1200</v>
      </c>
    </row>
    <row r="1032" spans="1:11" x14ac:dyDescent="0.25">
      <c r="A1032" s="16">
        <v>42571</v>
      </c>
      <c r="B1032" s="17" t="s">
        <v>266</v>
      </c>
      <c r="C1032" s="17">
        <v>1600</v>
      </c>
      <c r="D1032" s="17" t="s">
        <v>13</v>
      </c>
      <c r="E1032" s="18">
        <v>500</v>
      </c>
      <c r="F1032" s="8">
        <v>17.75</v>
      </c>
      <c r="G1032" s="8">
        <v>15.75</v>
      </c>
      <c r="H1032" s="8">
        <v>0</v>
      </c>
      <c r="I1032" s="8">
        <f t="shared" si="439"/>
        <v>-1000</v>
      </c>
      <c r="J1032" s="8">
        <v>0</v>
      </c>
      <c r="K1032" s="19">
        <f t="shared" si="428"/>
        <v>-1000</v>
      </c>
    </row>
    <row r="1033" spans="1:11" x14ac:dyDescent="0.25">
      <c r="A1033" s="16">
        <v>42570</v>
      </c>
      <c r="B1033" s="17" t="s">
        <v>137</v>
      </c>
      <c r="C1033" s="17">
        <v>1340</v>
      </c>
      <c r="D1033" s="17" t="s">
        <v>16</v>
      </c>
      <c r="E1033" s="18">
        <v>500</v>
      </c>
      <c r="F1033" s="8">
        <v>21.75</v>
      </c>
      <c r="G1033" s="8">
        <v>24.75</v>
      </c>
      <c r="H1033" s="8">
        <v>0</v>
      </c>
      <c r="I1033" s="8">
        <f t="shared" si="439"/>
        <v>1500</v>
      </c>
      <c r="J1033" s="8">
        <v>0</v>
      </c>
      <c r="K1033" s="19">
        <f t="shared" si="428"/>
        <v>1500</v>
      </c>
    </row>
    <row r="1034" spans="1:11" x14ac:dyDescent="0.25">
      <c r="A1034" s="16">
        <v>42570</v>
      </c>
      <c r="B1034" s="17" t="s">
        <v>64</v>
      </c>
      <c r="C1034" s="17">
        <v>360</v>
      </c>
      <c r="D1034" s="17" t="s">
        <v>13</v>
      </c>
      <c r="E1034" s="18">
        <v>1200</v>
      </c>
      <c r="F1034" s="8">
        <v>9</v>
      </c>
      <c r="G1034" s="8">
        <v>10</v>
      </c>
      <c r="H1034" s="8">
        <v>11</v>
      </c>
      <c r="I1034" s="8">
        <f t="shared" si="439"/>
        <v>1200</v>
      </c>
      <c r="J1034" s="8">
        <f t="shared" ref="J1034" si="440">(H1034-G1034)*E1034</f>
        <v>1200</v>
      </c>
      <c r="K1034" s="19">
        <f t="shared" si="428"/>
        <v>2400</v>
      </c>
    </row>
    <row r="1035" spans="1:11" x14ac:dyDescent="0.25">
      <c r="A1035" s="16">
        <v>42570</v>
      </c>
      <c r="B1035" s="17" t="s">
        <v>60</v>
      </c>
      <c r="C1035" s="17">
        <v>560</v>
      </c>
      <c r="D1035" s="17" t="s">
        <v>16</v>
      </c>
      <c r="E1035" s="18">
        <v>1000</v>
      </c>
      <c r="F1035" s="8">
        <v>11</v>
      </c>
      <c r="G1035" s="8">
        <v>12.5</v>
      </c>
      <c r="H1035" s="8">
        <v>0</v>
      </c>
      <c r="I1035" s="8">
        <f t="shared" si="439"/>
        <v>1500</v>
      </c>
      <c r="J1035" s="8">
        <v>0</v>
      </c>
      <c r="K1035" s="19">
        <f t="shared" si="428"/>
        <v>1500</v>
      </c>
    </row>
    <row r="1036" spans="1:11" x14ac:dyDescent="0.25">
      <c r="A1036" s="16">
        <v>42569</v>
      </c>
      <c r="B1036" s="17" t="s">
        <v>147</v>
      </c>
      <c r="C1036" s="17">
        <v>250</v>
      </c>
      <c r="D1036" s="17" t="s">
        <v>16</v>
      </c>
      <c r="E1036" s="18">
        <v>2400</v>
      </c>
      <c r="F1036" s="8">
        <v>5.75</v>
      </c>
      <c r="G1036" s="8">
        <v>6.25</v>
      </c>
      <c r="H1036" s="8">
        <v>0</v>
      </c>
      <c r="I1036" s="8">
        <f t="shared" si="439"/>
        <v>1200</v>
      </c>
      <c r="J1036" s="8">
        <v>0</v>
      </c>
      <c r="K1036" s="19">
        <f t="shared" si="428"/>
        <v>1200</v>
      </c>
    </row>
    <row r="1037" spans="1:11" x14ac:dyDescent="0.25">
      <c r="A1037" s="16">
        <v>42569</v>
      </c>
      <c r="B1037" s="17" t="s">
        <v>105</v>
      </c>
      <c r="C1037" s="17">
        <v>1480</v>
      </c>
      <c r="D1037" s="17" t="s">
        <v>13</v>
      </c>
      <c r="E1037" s="18">
        <v>500</v>
      </c>
      <c r="F1037" s="8">
        <v>21</v>
      </c>
      <c r="G1037" s="8">
        <v>18</v>
      </c>
      <c r="H1037" s="8">
        <v>0</v>
      </c>
      <c r="I1037" s="8">
        <f t="shared" si="439"/>
        <v>-1500</v>
      </c>
      <c r="J1037" s="8">
        <v>0</v>
      </c>
      <c r="K1037" s="19">
        <f t="shared" si="428"/>
        <v>-1500</v>
      </c>
    </row>
    <row r="1038" spans="1:11" x14ac:dyDescent="0.25">
      <c r="A1038" s="16">
        <v>42569</v>
      </c>
      <c r="B1038" s="17" t="s">
        <v>35</v>
      </c>
      <c r="C1038" s="17">
        <v>1180</v>
      </c>
      <c r="D1038" s="17" t="s">
        <v>13</v>
      </c>
      <c r="E1038" s="18">
        <v>700</v>
      </c>
      <c r="F1038" s="8">
        <v>24</v>
      </c>
      <c r="G1038" s="8">
        <v>26</v>
      </c>
      <c r="H1038" s="8">
        <v>0</v>
      </c>
      <c r="I1038" s="8">
        <f t="shared" si="439"/>
        <v>1400</v>
      </c>
      <c r="J1038" s="8">
        <v>0</v>
      </c>
      <c r="K1038" s="19">
        <f t="shared" si="428"/>
        <v>1400</v>
      </c>
    </row>
    <row r="1039" spans="1:11" x14ac:dyDescent="0.25">
      <c r="A1039" s="16">
        <v>42566</v>
      </c>
      <c r="B1039" s="17" t="s">
        <v>281</v>
      </c>
      <c r="C1039" s="17">
        <v>1360</v>
      </c>
      <c r="D1039" s="17" t="s">
        <v>13</v>
      </c>
      <c r="E1039" s="18">
        <v>500</v>
      </c>
      <c r="F1039" s="8">
        <v>20.5</v>
      </c>
      <c r="G1039" s="8">
        <v>22.5</v>
      </c>
      <c r="H1039" s="8">
        <v>25</v>
      </c>
      <c r="I1039" s="8">
        <f t="shared" si="439"/>
        <v>1000</v>
      </c>
      <c r="J1039" s="8">
        <f t="shared" ref="J1039" si="441">(H1039-G1039)*E1039</f>
        <v>1250</v>
      </c>
      <c r="K1039" s="19">
        <f t="shared" si="428"/>
        <v>2250</v>
      </c>
    </row>
    <row r="1040" spans="1:11" x14ac:dyDescent="0.25">
      <c r="A1040" s="16">
        <v>42566</v>
      </c>
      <c r="B1040" s="17" t="s">
        <v>21</v>
      </c>
      <c r="C1040" s="17">
        <v>540</v>
      </c>
      <c r="D1040" s="17" t="s">
        <v>16</v>
      </c>
      <c r="E1040" s="18">
        <v>1300</v>
      </c>
      <c r="F1040" s="8">
        <v>8.5</v>
      </c>
      <c r="G1040" s="8">
        <v>7.25</v>
      </c>
      <c r="H1040" s="8">
        <v>0</v>
      </c>
      <c r="I1040" s="8">
        <f t="shared" si="439"/>
        <v>-1625</v>
      </c>
      <c r="J1040" s="8">
        <v>0</v>
      </c>
      <c r="K1040" s="19">
        <f t="shared" si="428"/>
        <v>-1625</v>
      </c>
    </row>
    <row r="1041" spans="1:11" x14ac:dyDescent="0.25">
      <c r="A1041" s="16">
        <v>42566</v>
      </c>
      <c r="B1041" s="17" t="s">
        <v>40</v>
      </c>
      <c r="C1041" s="17">
        <v>400</v>
      </c>
      <c r="D1041" s="17" t="s">
        <v>16</v>
      </c>
      <c r="E1041" s="18">
        <v>1500</v>
      </c>
      <c r="F1041" s="8">
        <v>7.3</v>
      </c>
      <c r="G1041" s="8">
        <v>8.3000000000000007</v>
      </c>
      <c r="H1041" s="8">
        <v>0</v>
      </c>
      <c r="I1041" s="8">
        <f t="shared" si="439"/>
        <v>1500.0000000000014</v>
      </c>
      <c r="J1041" s="8">
        <v>0</v>
      </c>
      <c r="K1041" s="19">
        <f t="shared" si="428"/>
        <v>1500.0000000000014</v>
      </c>
    </row>
    <row r="1042" spans="1:11" x14ac:dyDescent="0.25">
      <c r="A1042" s="16">
        <v>42566</v>
      </c>
      <c r="B1042" s="17" t="s">
        <v>78</v>
      </c>
      <c r="C1042" s="17">
        <v>170</v>
      </c>
      <c r="D1042" s="17" t="s">
        <v>13</v>
      </c>
      <c r="E1042" s="18">
        <v>3500</v>
      </c>
      <c r="F1042" s="8">
        <v>5.5</v>
      </c>
      <c r="G1042" s="8">
        <v>5</v>
      </c>
      <c r="H1042" s="8">
        <v>0</v>
      </c>
      <c r="I1042" s="8">
        <f t="shared" si="439"/>
        <v>-1750</v>
      </c>
      <c r="J1042" s="8">
        <v>0</v>
      </c>
      <c r="K1042" s="19">
        <f t="shared" si="428"/>
        <v>-1750</v>
      </c>
    </row>
    <row r="1043" spans="1:11" x14ac:dyDescent="0.25">
      <c r="A1043" s="16">
        <v>42565</v>
      </c>
      <c r="B1043" s="17" t="s">
        <v>277</v>
      </c>
      <c r="C1043" s="17">
        <v>560</v>
      </c>
      <c r="D1043" s="17" t="s">
        <v>16</v>
      </c>
      <c r="E1043" s="18">
        <v>800</v>
      </c>
      <c r="F1043" s="8">
        <v>17.25</v>
      </c>
      <c r="G1043" s="8">
        <v>19</v>
      </c>
      <c r="H1043" s="8">
        <v>0</v>
      </c>
      <c r="I1043" s="8">
        <f t="shared" si="439"/>
        <v>1400</v>
      </c>
      <c r="J1043" s="8">
        <v>0</v>
      </c>
      <c r="K1043" s="19">
        <f t="shared" si="428"/>
        <v>1400</v>
      </c>
    </row>
    <row r="1044" spans="1:11" x14ac:dyDescent="0.25">
      <c r="A1044" s="16">
        <v>42565</v>
      </c>
      <c r="B1044" s="17" t="s">
        <v>152</v>
      </c>
      <c r="C1044" s="17">
        <v>1200</v>
      </c>
      <c r="D1044" s="17" t="s">
        <v>16</v>
      </c>
      <c r="E1044" s="18">
        <v>500</v>
      </c>
      <c r="F1044" s="8">
        <v>18</v>
      </c>
      <c r="G1044" s="8">
        <v>14</v>
      </c>
      <c r="H1044" s="8">
        <v>0</v>
      </c>
      <c r="I1044" s="8">
        <f t="shared" si="439"/>
        <v>-2000</v>
      </c>
      <c r="J1044" s="8">
        <v>0</v>
      </c>
      <c r="K1044" s="19">
        <f t="shared" si="428"/>
        <v>-2000</v>
      </c>
    </row>
    <row r="1045" spans="1:11" x14ac:dyDescent="0.25">
      <c r="A1045" s="16">
        <v>42564</v>
      </c>
      <c r="B1045" s="17" t="s">
        <v>21</v>
      </c>
      <c r="C1045" s="17">
        <v>580</v>
      </c>
      <c r="D1045" s="17" t="s">
        <v>13</v>
      </c>
      <c r="E1045" s="18">
        <v>1300</v>
      </c>
      <c r="F1045" s="8">
        <v>17.75</v>
      </c>
      <c r="G1045" s="8">
        <v>18.75</v>
      </c>
      <c r="H1045" s="8">
        <v>0</v>
      </c>
      <c r="I1045" s="8">
        <f t="shared" si="439"/>
        <v>1300</v>
      </c>
      <c r="J1045" s="8">
        <v>0</v>
      </c>
      <c r="K1045" s="19">
        <f t="shared" si="428"/>
        <v>1300</v>
      </c>
    </row>
    <row r="1046" spans="1:11" x14ac:dyDescent="0.25">
      <c r="A1046" s="16">
        <v>42564</v>
      </c>
      <c r="B1046" s="17" t="s">
        <v>42</v>
      </c>
      <c r="C1046" s="17">
        <v>370</v>
      </c>
      <c r="D1046" s="17" t="s">
        <v>13</v>
      </c>
      <c r="E1046" s="18">
        <v>1500</v>
      </c>
      <c r="F1046" s="8">
        <v>5.9</v>
      </c>
      <c r="G1046" s="8">
        <v>6.75</v>
      </c>
      <c r="H1046" s="8">
        <v>0</v>
      </c>
      <c r="I1046" s="8">
        <f t="shared" si="439"/>
        <v>1274.9999999999995</v>
      </c>
      <c r="J1046" s="8">
        <v>0</v>
      </c>
      <c r="K1046" s="19">
        <f t="shared" ref="K1046:K1109" si="442">(I1046+J1046)</f>
        <v>1274.9999999999995</v>
      </c>
    </row>
    <row r="1047" spans="1:11" x14ac:dyDescent="0.25">
      <c r="A1047" s="16">
        <v>42564</v>
      </c>
      <c r="B1047" s="17" t="s">
        <v>21</v>
      </c>
      <c r="C1047" s="17">
        <v>600</v>
      </c>
      <c r="D1047" s="17" t="s">
        <v>13</v>
      </c>
      <c r="E1047" s="18">
        <v>1300</v>
      </c>
      <c r="F1047" s="8">
        <v>7</v>
      </c>
      <c r="G1047" s="8">
        <v>7</v>
      </c>
      <c r="H1047" s="8">
        <v>0</v>
      </c>
      <c r="I1047" s="8">
        <f t="shared" si="439"/>
        <v>0</v>
      </c>
      <c r="J1047" s="8">
        <v>0</v>
      </c>
      <c r="K1047" s="19">
        <f t="shared" si="442"/>
        <v>0</v>
      </c>
    </row>
    <row r="1048" spans="1:11" x14ac:dyDescent="0.25">
      <c r="A1048" s="16">
        <v>42564</v>
      </c>
      <c r="B1048" s="17" t="s">
        <v>43</v>
      </c>
      <c r="C1048" s="17">
        <v>560</v>
      </c>
      <c r="D1048" s="17" t="s">
        <v>13</v>
      </c>
      <c r="E1048" s="18">
        <v>1200</v>
      </c>
      <c r="F1048" s="8">
        <v>14.25</v>
      </c>
      <c r="G1048" s="8">
        <v>12.75</v>
      </c>
      <c r="H1048" s="8">
        <v>0</v>
      </c>
      <c r="I1048" s="8">
        <f t="shared" si="439"/>
        <v>-1800</v>
      </c>
      <c r="J1048" s="8">
        <v>0</v>
      </c>
      <c r="K1048" s="19">
        <f t="shared" si="442"/>
        <v>-1800</v>
      </c>
    </row>
    <row r="1049" spans="1:11" x14ac:dyDescent="0.25">
      <c r="A1049" s="16">
        <v>42563</v>
      </c>
      <c r="B1049" s="17" t="s">
        <v>141</v>
      </c>
      <c r="C1049" s="17">
        <v>460</v>
      </c>
      <c r="D1049" s="17" t="s">
        <v>13</v>
      </c>
      <c r="E1049" s="18">
        <v>1500</v>
      </c>
      <c r="F1049" s="8">
        <v>29</v>
      </c>
      <c r="G1049" s="8">
        <v>30</v>
      </c>
      <c r="H1049" s="8">
        <v>0</v>
      </c>
      <c r="I1049" s="8">
        <f t="shared" si="439"/>
        <v>1500</v>
      </c>
      <c r="J1049" s="8">
        <v>0</v>
      </c>
      <c r="K1049" s="19">
        <f t="shared" si="442"/>
        <v>1500</v>
      </c>
    </row>
    <row r="1050" spans="1:11" x14ac:dyDescent="0.25">
      <c r="A1050" s="16">
        <v>42563</v>
      </c>
      <c r="B1050" s="17" t="s">
        <v>91</v>
      </c>
      <c r="C1050" s="17">
        <v>1000</v>
      </c>
      <c r="D1050" s="17" t="s">
        <v>13</v>
      </c>
      <c r="E1050" s="18">
        <v>500</v>
      </c>
      <c r="F1050" s="8">
        <v>20</v>
      </c>
      <c r="G1050" s="8">
        <v>22</v>
      </c>
      <c r="H1050" s="8">
        <v>25</v>
      </c>
      <c r="I1050" s="8">
        <f t="shared" si="439"/>
        <v>1000</v>
      </c>
      <c r="J1050" s="8">
        <f t="shared" ref="J1050" si="443">(H1050-G1050)*E1050</f>
        <v>1500</v>
      </c>
      <c r="K1050" s="19">
        <f t="shared" si="442"/>
        <v>2500</v>
      </c>
    </row>
    <row r="1051" spans="1:11" x14ac:dyDescent="0.25">
      <c r="A1051" s="16">
        <v>42563</v>
      </c>
      <c r="B1051" s="17" t="s">
        <v>42</v>
      </c>
      <c r="C1051" s="17">
        <v>370</v>
      </c>
      <c r="D1051" s="17" t="s">
        <v>13</v>
      </c>
      <c r="E1051" s="18">
        <v>1500</v>
      </c>
      <c r="F1051" s="8">
        <v>7</v>
      </c>
      <c r="G1051" s="8">
        <v>6</v>
      </c>
      <c r="H1051" s="8">
        <v>0</v>
      </c>
      <c r="I1051" s="8">
        <f t="shared" si="439"/>
        <v>-1500</v>
      </c>
      <c r="J1051" s="8">
        <v>0</v>
      </c>
      <c r="K1051" s="19">
        <f t="shared" si="442"/>
        <v>-1500</v>
      </c>
    </row>
    <row r="1052" spans="1:11" x14ac:dyDescent="0.25">
      <c r="A1052" s="16">
        <v>42562</v>
      </c>
      <c r="B1052" s="17" t="s">
        <v>42</v>
      </c>
      <c r="C1052" s="17">
        <v>360</v>
      </c>
      <c r="D1052" s="17" t="s">
        <v>13</v>
      </c>
      <c r="E1052" s="18">
        <v>1500</v>
      </c>
      <c r="F1052" s="8">
        <v>10.5</v>
      </c>
      <c r="G1052" s="8">
        <v>11.5</v>
      </c>
      <c r="H1052" s="8">
        <v>0</v>
      </c>
      <c r="I1052" s="8">
        <f t="shared" si="439"/>
        <v>1500</v>
      </c>
      <c r="J1052" s="8">
        <v>0</v>
      </c>
      <c r="K1052" s="19">
        <f t="shared" si="442"/>
        <v>1500</v>
      </c>
    </row>
    <row r="1053" spans="1:11" x14ac:dyDescent="0.25">
      <c r="A1053" s="16">
        <v>42562</v>
      </c>
      <c r="B1053" s="17" t="s">
        <v>35</v>
      </c>
      <c r="C1053" s="17">
        <v>1160</v>
      </c>
      <c r="D1053" s="17" t="s">
        <v>13</v>
      </c>
      <c r="E1053" s="18">
        <v>700</v>
      </c>
      <c r="F1053" s="8">
        <v>22.25</v>
      </c>
      <c r="G1053" s="8">
        <v>23.75</v>
      </c>
      <c r="H1053" s="8">
        <v>0</v>
      </c>
      <c r="I1053" s="8">
        <f t="shared" si="439"/>
        <v>1050</v>
      </c>
      <c r="J1053" s="8">
        <v>0</v>
      </c>
      <c r="K1053" s="19">
        <f t="shared" si="442"/>
        <v>1050</v>
      </c>
    </row>
    <row r="1054" spans="1:11" x14ac:dyDescent="0.25">
      <c r="A1054" s="16">
        <v>42562</v>
      </c>
      <c r="B1054" s="17" t="s">
        <v>85</v>
      </c>
      <c r="C1054" s="17">
        <v>4300</v>
      </c>
      <c r="D1054" s="17" t="s">
        <v>13</v>
      </c>
      <c r="E1054" s="18">
        <v>150</v>
      </c>
      <c r="F1054" s="8">
        <v>70</v>
      </c>
      <c r="G1054" s="8">
        <v>77</v>
      </c>
      <c r="H1054" s="8">
        <v>85</v>
      </c>
      <c r="I1054" s="8">
        <f>+(G1054-F1054)*E1054</f>
        <v>1050</v>
      </c>
      <c r="J1054" s="8">
        <v>0</v>
      </c>
      <c r="K1054" s="19">
        <f t="shared" si="442"/>
        <v>1050</v>
      </c>
    </row>
    <row r="1055" spans="1:11" x14ac:dyDescent="0.25">
      <c r="A1055" s="16">
        <v>42559</v>
      </c>
      <c r="B1055" s="17" t="s">
        <v>60</v>
      </c>
      <c r="C1055" s="17">
        <v>540</v>
      </c>
      <c r="D1055" s="17" t="s">
        <v>13</v>
      </c>
      <c r="E1055" s="18">
        <v>1200</v>
      </c>
      <c r="F1055" s="8">
        <v>19</v>
      </c>
      <c r="G1055" s="8">
        <v>20</v>
      </c>
      <c r="H1055" s="8">
        <v>0</v>
      </c>
      <c r="I1055" s="8">
        <f t="shared" ref="I1055:I1057" si="444">+(G1055-F1055)*E1055</f>
        <v>1200</v>
      </c>
      <c r="J1055" s="8">
        <v>0</v>
      </c>
      <c r="K1055" s="19">
        <f t="shared" si="442"/>
        <v>1200</v>
      </c>
    </row>
    <row r="1056" spans="1:11" x14ac:dyDescent="0.25">
      <c r="A1056" s="16">
        <v>42559</v>
      </c>
      <c r="B1056" s="17" t="s">
        <v>108</v>
      </c>
      <c r="C1056" s="17">
        <v>1100</v>
      </c>
      <c r="D1056" s="17" t="s">
        <v>16</v>
      </c>
      <c r="E1056" s="18">
        <v>600</v>
      </c>
      <c r="F1056" s="8">
        <v>27.5</v>
      </c>
      <c r="G1056" s="8">
        <v>29.5</v>
      </c>
      <c r="H1056" s="8">
        <v>32.5</v>
      </c>
      <c r="I1056" s="8">
        <f t="shared" si="444"/>
        <v>1200</v>
      </c>
      <c r="J1056" s="8">
        <f t="shared" ref="J1056" si="445">(H1056-G1056)*E1056</f>
        <v>1800</v>
      </c>
      <c r="K1056" s="19">
        <f t="shared" si="442"/>
        <v>3000</v>
      </c>
    </row>
    <row r="1057" spans="1:11" x14ac:dyDescent="0.25">
      <c r="A1057" s="16">
        <v>42559</v>
      </c>
      <c r="B1057" s="17" t="s">
        <v>282</v>
      </c>
      <c r="C1057" s="17">
        <v>2700</v>
      </c>
      <c r="D1057" s="17" t="s">
        <v>13</v>
      </c>
      <c r="E1057" s="18">
        <v>250</v>
      </c>
      <c r="F1057" s="8">
        <v>35</v>
      </c>
      <c r="G1057" s="8">
        <v>30</v>
      </c>
      <c r="H1057" s="8">
        <v>0</v>
      </c>
      <c r="I1057" s="8">
        <f t="shared" si="444"/>
        <v>-1250</v>
      </c>
      <c r="J1057" s="8">
        <v>0</v>
      </c>
      <c r="K1057" s="19">
        <f t="shared" si="442"/>
        <v>-1250</v>
      </c>
    </row>
    <row r="1058" spans="1:11" x14ac:dyDescent="0.25">
      <c r="A1058" s="16">
        <v>42558</v>
      </c>
      <c r="B1058" s="17" t="s">
        <v>40</v>
      </c>
      <c r="C1058" s="17">
        <v>420</v>
      </c>
      <c r="D1058" s="17" t="s">
        <v>13</v>
      </c>
      <c r="E1058" s="18">
        <v>1500</v>
      </c>
      <c r="F1058" s="8">
        <v>13.25</v>
      </c>
      <c r="G1058" s="8">
        <v>14.25</v>
      </c>
      <c r="H1058" s="8">
        <v>0</v>
      </c>
      <c r="I1058" s="8">
        <f>+(G1058-F1058)*E1058</f>
        <v>1500</v>
      </c>
      <c r="J1058" s="8">
        <v>0</v>
      </c>
      <c r="K1058" s="19">
        <f t="shared" si="442"/>
        <v>1500</v>
      </c>
    </row>
    <row r="1059" spans="1:11" x14ac:dyDescent="0.25">
      <c r="A1059" s="16">
        <v>42558</v>
      </c>
      <c r="B1059" s="17" t="s">
        <v>147</v>
      </c>
      <c r="C1059" s="17">
        <v>250</v>
      </c>
      <c r="D1059" s="17" t="s">
        <v>13</v>
      </c>
      <c r="E1059" s="18">
        <v>2400</v>
      </c>
      <c r="F1059" s="8">
        <v>5</v>
      </c>
      <c r="G1059" s="8">
        <v>5.5</v>
      </c>
      <c r="H1059" s="8">
        <v>0</v>
      </c>
      <c r="I1059" s="8">
        <f t="shared" ref="I1059:I1068" si="446">+(G1059-F1059)*E1059</f>
        <v>1200</v>
      </c>
      <c r="J1059" s="8">
        <v>0</v>
      </c>
      <c r="K1059" s="19">
        <f t="shared" si="442"/>
        <v>1200</v>
      </c>
    </row>
    <row r="1060" spans="1:11" x14ac:dyDescent="0.25">
      <c r="A1060" s="16">
        <v>42558</v>
      </c>
      <c r="B1060" s="17" t="s">
        <v>140</v>
      </c>
      <c r="C1060" s="17">
        <v>250</v>
      </c>
      <c r="D1060" s="17" t="s">
        <v>13</v>
      </c>
      <c r="E1060" s="18">
        <v>2500</v>
      </c>
      <c r="F1060" s="8">
        <v>7</v>
      </c>
      <c r="G1060" s="8">
        <v>6.5</v>
      </c>
      <c r="H1060" s="8">
        <v>0</v>
      </c>
      <c r="I1060" s="8">
        <f t="shared" si="446"/>
        <v>-1250</v>
      </c>
      <c r="J1060" s="8">
        <v>0</v>
      </c>
      <c r="K1060" s="19">
        <f t="shared" si="442"/>
        <v>-1250</v>
      </c>
    </row>
    <row r="1061" spans="1:11" x14ac:dyDescent="0.25">
      <c r="A1061" s="16">
        <v>42556</v>
      </c>
      <c r="B1061" s="10" t="s">
        <v>42</v>
      </c>
      <c r="C1061" s="10">
        <v>360</v>
      </c>
      <c r="D1061" s="10" t="s">
        <v>16</v>
      </c>
      <c r="E1061" s="10">
        <v>1500</v>
      </c>
      <c r="F1061" s="11">
        <v>7.8</v>
      </c>
      <c r="G1061" s="11">
        <v>8.3000000000000007</v>
      </c>
      <c r="H1061" s="11">
        <v>0</v>
      </c>
      <c r="I1061" s="8">
        <f t="shared" si="446"/>
        <v>750.00000000000136</v>
      </c>
      <c r="J1061" s="8">
        <v>0</v>
      </c>
      <c r="K1061" s="19">
        <f t="shared" si="442"/>
        <v>750.00000000000136</v>
      </c>
    </row>
    <row r="1062" spans="1:11" x14ac:dyDescent="0.25">
      <c r="A1062" s="16">
        <v>42555</v>
      </c>
      <c r="B1062" s="17" t="s">
        <v>103</v>
      </c>
      <c r="C1062" s="17">
        <v>320</v>
      </c>
      <c r="D1062" s="17" t="s">
        <v>13</v>
      </c>
      <c r="E1062" s="18">
        <v>2000</v>
      </c>
      <c r="F1062" s="8">
        <v>15.4</v>
      </c>
      <c r="G1062" s="8">
        <v>16.149999999999999</v>
      </c>
      <c r="H1062" s="8">
        <v>17.149999999999999</v>
      </c>
      <c r="I1062" s="8">
        <f t="shared" si="446"/>
        <v>1499.9999999999964</v>
      </c>
      <c r="J1062" s="8">
        <v>0</v>
      </c>
      <c r="K1062" s="19">
        <f t="shared" si="442"/>
        <v>1499.9999999999964</v>
      </c>
    </row>
    <row r="1063" spans="1:11" x14ac:dyDescent="0.25">
      <c r="A1063" s="16">
        <v>42555</v>
      </c>
      <c r="B1063" s="17" t="s">
        <v>266</v>
      </c>
      <c r="C1063" s="17">
        <v>1600</v>
      </c>
      <c r="D1063" s="17" t="s">
        <v>13</v>
      </c>
      <c r="E1063" s="18">
        <v>500</v>
      </c>
      <c r="F1063" s="8">
        <v>35.5</v>
      </c>
      <c r="G1063" s="8">
        <v>33</v>
      </c>
      <c r="H1063" s="8">
        <v>0</v>
      </c>
      <c r="I1063" s="8">
        <f t="shared" si="446"/>
        <v>-1250</v>
      </c>
      <c r="J1063" s="8">
        <v>0</v>
      </c>
      <c r="K1063" s="19">
        <f t="shared" si="442"/>
        <v>-1250</v>
      </c>
    </row>
    <row r="1064" spans="1:11" x14ac:dyDescent="0.25">
      <c r="A1064" s="16">
        <v>42555</v>
      </c>
      <c r="B1064" s="17" t="s">
        <v>105</v>
      </c>
      <c r="C1064" s="17">
        <v>1440</v>
      </c>
      <c r="D1064" s="17" t="s">
        <v>16</v>
      </c>
      <c r="E1064" s="18">
        <v>500</v>
      </c>
      <c r="F1064" s="8">
        <v>30.25</v>
      </c>
      <c r="G1064" s="8">
        <v>32.25</v>
      </c>
      <c r="H1064" s="8">
        <v>35.25</v>
      </c>
      <c r="I1064" s="8">
        <f t="shared" si="446"/>
        <v>1000</v>
      </c>
      <c r="J1064" s="8">
        <v>0</v>
      </c>
      <c r="K1064" s="19">
        <f t="shared" si="442"/>
        <v>1000</v>
      </c>
    </row>
    <row r="1065" spans="1:11" x14ac:dyDescent="0.25">
      <c r="A1065" s="16">
        <v>42555</v>
      </c>
      <c r="B1065" s="17" t="s">
        <v>83</v>
      </c>
      <c r="C1065" s="17">
        <v>520</v>
      </c>
      <c r="D1065" s="17" t="s">
        <v>16</v>
      </c>
      <c r="E1065" s="18">
        <v>1000</v>
      </c>
      <c r="F1065" s="8">
        <v>10.75</v>
      </c>
      <c r="G1065" s="8">
        <v>9.75</v>
      </c>
      <c r="H1065" s="8">
        <v>0</v>
      </c>
      <c r="I1065" s="8">
        <f t="shared" si="446"/>
        <v>-1000</v>
      </c>
      <c r="J1065" s="8">
        <v>0</v>
      </c>
      <c r="K1065" s="19">
        <f t="shared" si="442"/>
        <v>-1000</v>
      </c>
    </row>
    <row r="1066" spans="1:11" x14ac:dyDescent="0.25">
      <c r="A1066" s="16">
        <v>42552</v>
      </c>
      <c r="B1066" s="17" t="s">
        <v>21</v>
      </c>
      <c r="C1066" s="17">
        <v>540</v>
      </c>
      <c r="D1066" s="17" t="s">
        <v>13</v>
      </c>
      <c r="E1066" s="18">
        <v>1300</v>
      </c>
      <c r="F1066" s="8">
        <v>29.75</v>
      </c>
      <c r="G1066" s="8">
        <v>30.75</v>
      </c>
      <c r="H1066" s="8">
        <v>0</v>
      </c>
      <c r="I1066" s="8">
        <f t="shared" si="446"/>
        <v>1300</v>
      </c>
      <c r="J1066" s="8">
        <v>0</v>
      </c>
      <c r="K1066" s="19">
        <f t="shared" si="442"/>
        <v>1300</v>
      </c>
    </row>
    <row r="1067" spans="1:11" x14ac:dyDescent="0.25">
      <c r="A1067" s="16">
        <v>42552</v>
      </c>
      <c r="B1067" s="17" t="s">
        <v>60</v>
      </c>
      <c r="C1067" s="17">
        <v>540</v>
      </c>
      <c r="D1067" s="17" t="s">
        <v>13</v>
      </c>
      <c r="E1067" s="18">
        <v>1000</v>
      </c>
      <c r="F1067" s="8">
        <v>16.5</v>
      </c>
      <c r="G1067" s="8">
        <v>17.75</v>
      </c>
      <c r="H1067" s="8">
        <v>0</v>
      </c>
      <c r="I1067" s="8">
        <f t="shared" si="446"/>
        <v>1250</v>
      </c>
      <c r="J1067" s="8">
        <v>0</v>
      </c>
      <c r="K1067" s="19">
        <f t="shared" si="442"/>
        <v>1250</v>
      </c>
    </row>
    <row r="1068" spans="1:11" x14ac:dyDescent="0.25">
      <c r="A1068" s="16">
        <v>42552</v>
      </c>
      <c r="B1068" s="17" t="s">
        <v>103</v>
      </c>
      <c r="C1068" s="17">
        <v>330</v>
      </c>
      <c r="D1068" s="17" t="s">
        <v>13</v>
      </c>
      <c r="E1068" s="18">
        <v>2000</v>
      </c>
      <c r="F1068" s="8">
        <v>10</v>
      </c>
      <c r="G1068" s="8">
        <v>9.25</v>
      </c>
      <c r="H1068" s="8">
        <v>0</v>
      </c>
      <c r="I1068" s="8">
        <f t="shared" si="446"/>
        <v>-1500</v>
      </c>
      <c r="J1068" s="8">
        <v>0</v>
      </c>
      <c r="K1068" s="19">
        <f t="shared" si="442"/>
        <v>-1500</v>
      </c>
    </row>
    <row r="1069" spans="1:11" x14ac:dyDescent="0.25">
      <c r="A1069" s="27"/>
      <c r="B1069" s="27"/>
      <c r="C1069" s="28"/>
      <c r="D1069" s="27"/>
      <c r="E1069" s="25"/>
      <c r="F1069" s="25"/>
      <c r="G1069" s="25"/>
      <c r="H1069" s="25"/>
      <c r="I1069" s="25"/>
      <c r="J1069" s="25"/>
      <c r="K1069" s="29"/>
    </row>
    <row r="1070" spans="1:11" x14ac:dyDescent="0.25">
      <c r="A1070" s="16">
        <v>42551</v>
      </c>
      <c r="B1070" s="17" t="s">
        <v>150</v>
      </c>
      <c r="C1070" s="17">
        <v>100</v>
      </c>
      <c r="D1070" s="17" t="s">
        <v>13</v>
      </c>
      <c r="E1070" s="18">
        <v>4000</v>
      </c>
      <c r="F1070" s="8">
        <v>4.9000000000000004</v>
      </c>
      <c r="G1070" s="8">
        <v>5.2</v>
      </c>
      <c r="H1070" s="8">
        <v>0</v>
      </c>
      <c r="I1070" s="8">
        <f>+(G1070-F1070)*E1070</f>
        <v>1199.9999999999993</v>
      </c>
      <c r="J1070" s="8">
        <v>0</v>
      </c>
      <c r="K1070" s="19">
        <f t="shared" si="442"/>
        <v>1199.9999999999993</v>
      </c>
    </row>
    <row r="1071" spans="1:11" x14ac:dyDescent="0.25">
      <c r="A1071" s="16">
        <v>42551</v>
      </c>
      <c r="B1071" s="17" t="s">
        <v>103</v>
      </c>
      <c r="C1071" s="17">
        <v>310</v>
      </c>
      <c r="D1071" s="17" t="s">
        <v>13</v>
      </c>
      <c r="E1071" s="18">
        <v>2000</v>
      </c>
      <c r="F1071" s="8">
        <v>7.25</v>
      </c>
      <c r="G1071" s="8">
        <v>7.75</v>
      </c>
      <c r="H1071" s="8">
        <v>8.75</v>
      </c>
      <c r="I1071" s="8">
        <f t="shared" ref="I1071:I1077" si="447">+(G1071-F1071)*E1071</f>
        <v>1000</v>
      </c>
      <c r="J1071" s="8">
        <f t="shared" ref="J1071" si="448">(H1071-G1071)*E1071</f>
        <v>2000</v>
      </c>
      <c r="K1071" s="19">
        <f t="shared" si="442"/>
        <v>3000</v>
      </c>
    </row>
    <row r="1072" spans="1:11" x14ac:dyDescent="0.25">
      <c r="A1072" s="16">
        <v>42551</v>
      </c>
      <c r="B1072" s="17" t="s">
        <v>53</v>
      </c>
      <c r="C1072" s="17">
        <v>120</v>
      </c>
      <c r="D1072" s="17" t="s">
        <v>13</v>
      </c>
      <c r="E1072" s="18">
        <v>4000</v>
      </c>
      <c r="F1072" s="8">
        <v>1.95</v>
      </c>
      <c r="G1072" s="8">
        <v>2.2000000000000002</v>
      </c>
      <c r="H1072" s="8">
        <v>0</v>
      </c>
      <c r="I1072" s="8">
        <f t="shared" si="447"/>
        <v>1000.0000000000009</v>
      </c>
      <c r="J1072" s="8">
        <v>0</v>
      </c>
      <c r="K1072" s="19">
        <f t="shared" si="442"/>
        <v>1000.0000000000009</v>
      </c>
    </row>
    <row r="1073" spans="1:11" x14ac:dyDescent="0.25">
      <c r="A1073" s="16">
        <v>42550</v>
      </c>
      <c r="B1073" s="17" t="s">
        <v>60</v>
      </c>
      <c r="C1073" s="17">
        <v>520</v>
      </c>
      <c r="D1073" s="17" t="s">
        <v>16</v>
      </c>
      <c r="E1073" s="18">
        <v>1000</v>
      </c>
      <c r="F1073" s="8">
        <v>6.5</v>
      </c>
      <c r="G1073" s="8">
        <v>7</v>
      </c>
      <c r="H1073" s="8">
        <v>0</v>
      </c>
      <c r="I1073" s="8">
        <f t="shared" si="447"/>
        <v>500</v>
      </c>
      <c r="J1073" s="8">
        <v>0</v>
      </c>
      <c r="K1073" s="19">
        <f t="shared" si="442"/>
        <v>500</v>
      </c>
    </row>
    <row r="1074" spans="1:11" x14ac:dyDescent="0.25">
      <c r="A1074" s="16">
        <v>42550</v>
      </c>
      <c r="B1074" s="17" t="s">
        <v>68</v>
      </c>
      <c r="C1074" s="17">
        <v>1550</v>
      </c>
      <c r="D1074" s="17" t="s">
        <v>13</v>
      </c>
      <c r="E1074" s="18">
        <v>300</v>
      </c>
      <c r="F1074" s="8">
        <v>7.5</v>
      </c>
      <c r="G1074" s="8">
        <v>11.5</v>
      </c>
      <c r="H1074" s="8">
        <v>0</v>
      </c>
      <c r="I1074" s="8">
        <f t="shared" si="447"/>
        <v>1200</v>
      </c>
      <c r="J1074" s="8">
        <v>0</v>
      </c>
      <c r="K1074" s="19">
        <f t="shared" si="442"/>
        <v>1200</v>
      </c>
    </row>
    <row r="1075" spans="1:11" x14ac:dyDescent="0.25">
      <c r="A1075" s="16">
        <v>42550</v>
      </c>
      <c r="B1075" s="17" t="s">
        <v>283</v>
      </c>
      <c r="C1075" s="17">
        <v>300</v>
      </c>
      <c r="D1075" s="17" t="s">
        <v>13</v>
      </c>
      <c r="E1075" s="18">
        <v>2000</v>
      </c>
      <c r="F1075" s="8">
        <v>4.3499999999999996</v>
      </c>
      <c r="G1075" s="8">
        <v>2.85</v>
      </c>
      <c r="H1075" s="8">
        <v>0</v>
      </c>
      <c r="I1075" s="8">
        <f t="shared" si="447"/>
        <v>-2999.9999999999991</v>
      </c>
      <c r="J1075" s="8">
        <v>0</v>
      </c>
      <c r="K1075" s="19">
        <f t="shared" si="442"/>
        <v>-2999.9999999999991</v>
      </c>
    </row>
    <row r="1076" spans="1:11" x14ac:dyDescent="0.25">
      <c r="A1076" s="16">
        <v>42549</v>
      </c>
      <c r="B1076" s="17" t="s">
        <v>140</v>
      </c>
      <c r="C1076" s="17">
        <v>230</v>
      </c>
      <c r="D1076" s="17" t="s">
        <v>13</v>
      </c>
      <c r="E1076" s="18">
        <v>1700</v>
      </c>
      <c r="F1076" s="8">
        <v>3.95</v>
      </c>
      <c r="G1076" s="8">
        <v>4.7</v>
      </c>
      <c r="H1076" s="8">
        <v>0</v>
      </c>
      <c r="I1076" s="8">
        <f t="shared" si="447"/>
        <v>1275</v>
      </c>
      <c r="J1076" s="8">
        <v>0</v>
      </c>
      <c r="K1076" s="19">
        <f t="shared" si="442"/>
        <v>1275</v>
      </c>
    </row>
    <row r="1077" spans="1:11" x14ac:dyDescent="0.25">
      <c r="A1077" s="16">
        <v>42549</v>
      </c>
      <c r="B1077" s="17" t="s">
        <v>112</v>
      </c>
      <c r="C1077" s="17">
        <v>95</v>
      </c>
      <c r="D1077" s="17" t="s">
        <v>13</v>
      </c>
      <c r="E1077" s="18">
        <v>5000</v>
      </c>
      <c r="F1077" s="8">
        <v>1</v>
      </c>
      <c r="G1077" s="8">
        <v>1.25</v>
      </c>
      <c r="H1077" s="8">
        <v>0</v>
      </c>
      <c r="I1077" s="8">
        <f t="shared" si="447"/>
        <v>1250</v>
      </c>
      <c r="J1077" s="8">
        <v>0</v>
      </c>
      <c r="K1077" s="19">
        <f t="shared" si="442"/>
        <v>1250</v>
      </c>
    </row>
    <row r="1078" spans="1:11" x14ac:dyDescent="0.25">
      <c r="A1078" s="16">
        <v>42549</v>
      </c>
      <c r="B1078" s="17" t="s">
        <v>54</v>
      </c>
      <c r="C1078" s="17">
        <v>750</v>
      </c>
      <c r="D1078" s="17" t="s">
        <v>16</v>
      </c>
      <c r="E1078" s="18">
        <v>1100</v>
      </c>
      <c r="F1078" s="8">
        <v>5.75</v>
      </c>
      <c r="G1078" s="8">
        <v>6.75</v>
      </c>
      <c r="H1078" s="8">
        <v>8</v>
      </c>
      <c r="I1078" s="8">
        <f>+(G1078-F1078)*E1078</f>
        <v>1100</v>
      </c>
      <c r="J1078" s="8">
        <f t="shared" ref="J1078:J1079" si="449">(H1078-G1078)*E1078</f>
        <v>1375</v>
      </c>
      <c r="K1078" s="19">
        <f t="shared" si="442"/>
        <v>2475</v>
      </c>
    </row>
    <row r="1079" spans="1:11" x14ac:dyDescent="0.25">
      <c r="A1079" s="16">
        <v>42548</v>
      </c>
      <c r="B1079" s="17" t="s">
        <v>44</v>
      </c>
      <c r="C1079" s="17">
        <v>320</v>
      </c>
      <c r="D1079" s="17" t="s">
        <v>13</v>
      </c>
      <c r="E1079" s="18">
        <v>1700</v>
      </c>
      <c r="F1079" s="8">
        <v>4</v>
      </c>
      <c r="G1079" s="8">
        <v>4.75</v>
      </c>
      <c r="H1079" s="8">
        <v>5.75</v>
      </c>
      <c r="I1079" s="8">
        <f>+(G1079-F1079)*E1079</f>
        <v>1275</v>
      </c>
      <c r="J1079" s="8">
        <f t="shared" si="449"/>
        <v>1700</v>
      </c>
      <c r="K1079" s="19">
        <f t="shared" si="442"/>
        <v>2975</v>
      </c>
    </row>
    <row r="1080" spans="1:11" x14ac:dyDescent="0.25">
      <c r="A1080" s="16">
        <v>42548</v>
      </c>
      <c r="B1080" s="17" t="s">
        <v>64</v>
      </c>
      <c r="C1080" s="17">
        <v>350</v>
      </c>
      <c r="D1080" s="17" t="s">
        <v>13</v>
      </c>
      <c r="E1080" s="18">
        <v>1200</v>
      </c>
      <c r="F1080" s="8">
        <v>5.5</v>
      </c>
      <c r="G1080" s="8">
        <v>6.5</v>
      </c>
      <c r="H1080" s="8">
        <v>0</v>
      </c>
      <c r="I1080" s="8">
        <f t="shared" ref="I1080:I1081" si="450">+(G1080-F1080)*E1080</f>
        <v>1200</v>
      </c>
      <c r="J1080" s="8">
        <v>0</v>
      </c>
      <c r="K1080" s="19">
        <f t="shared" si="442"/>
        <v>1200</v>
      </c>
    </row>
    <row r="1081" spans="1:11" x14ac:dyDescent="0.25">
      <c r="A1081" s="16">
        <v>42548</v>
      </c>
      <c r="B1081" s="17" t="s">
        <v>60</v>
      </c>
      <c r="C1081" s="17">
        <v>510</v>
      </c>
      <c r="D1081" s="17" t="s">
        <v>13</v>
      </c>
      <c r="E1081" s="18">
        <v>1000</v>
      </c>
      <c r="F1081" s="8">
        <v>11.5</v>
      </c>
      <c r="G1081" s="8">
        <v>12.4</v>
      </c>
      <c r="H1081" s="8">
        <v>0</v>
      </c>
      <c r="I1081" s="8">
        <f t="shared" si="450"/>
        <v>900.00000000000034</v>
      </c>
      <c r="J1081" s="8">
        <v>0</v>
      </c>
      <c r="K1081" s="19">
        <f t="shared" si="442"/>
        <v>900.00000000000034</v>
      </c>
    </row>
    <row r="1082" spans="1:11" x14ac:dyDescent="0.25">
      <c r="A1082" s="16">
        <v>42545</v>
      </c>
      <c r="B1082" s="17" t="s">
        <v>76</v>
      </c>
      <c r="C1082" s="17">
        <v>140</v>
      </c>
      <c r="D1082" s="17" t="s">
        <v>16</v>
      </c>
      <c r="E1082" s="18">
        <v>3100</v>
      </c>
      <c r="F1082" s="8">
        <v>2.75</v>
      </c>
      <c r="G1082" s="8">
        <v>3.25</v>
      </c>
      <c r="H1082" s="8">
        <v>0</v>
      </c>
      <c r="I1082" s="8">
        <f>+(G1082-F1082)*E1082</f>
        <v>1550</v>
      </c>
      <c r="J1082" s="8">
        <v>0</v>
      </c>
      <c r="K1082" s="19">
        <f t="shared" si="442"/>
        <v>1550</v>
      </c>
    </row>
    <row r="1083" spans="1:11" x14ac:dyDescent="0.25">
      <c r="A1083" s="16">
        <v>42545</v>
      </c>
      <c r="B1083" s="17" t="s">
        <v>284</v>
      </c>
      <c r="C1083" s="17">
        <v>430</v>
      </c>
      <c r="D1083" s="17" t="s">
        <v>16</v>
      </c>
      <c r="E1083" s="18">
        <v>1500</v>
      </c>
      <c r="F1083" s="8">
        <v>13.25</v>
      </c>
      <c r="G1083" s="8">
        <v>14.25</v>
      </c>
      <c r="H1083" s="8">
        <v>16</v>
      </c>
      <c r="I1083" s="8">
        <f t="shared" ref="I1083:I1118" si="451">+(G1083-F1083)*E1083</f>
        <v>1500</v>
      </c>
      <c r="J1083" s="8">
        <f t="shared" ref="J1083" si="452">(H1083-G1083)*E1083</f>
        <v>2625</v>
      </c>
      <c r="K1083" s="19">
        <f t="shared" si="442"/>
        <v>4125</v>
      </c>
    </row>
    <row r="1084" spans="1:11" x14ac:dyDescent="0.25">
      <c r="A1084" s="16">
        <v>42545</v>
      </c>
      <c r="B1084" s="17" t="s">
        <v>41</v>
      </c>
      <c r="C1084" s="17">
        <v>95</v>
      </c>
      <c r="D1084" s="17" t="s">
        <v>13</v>
      </c>
      <c r="E1084" s="18">
        <v>7000</v>
      </c>
      <c r="F1084" s="8">
        <v>1.6</v>
      </c>
      <c r="G1084" s="8">
        <v>1.8</v>
      </c>
      <c r="H1084" s="8">
        <v>2.1</v>
      </c>
      <c r="I1084" s="8">
        <f>+(G1084-F1084)*E1084</f>
        <v>1399.9999999999998</v>
      </c>
      <c r="J1084" s="8">
        <f>(H1084-G1084)*E1084</f>
        <v>2100.0000000000005</v>
      </c>
      <c r="K1084" s="19">
        <f t="shared" si="442"/>
        <v>3500</v>
      </c>
    </row>
    <row r="1085" spans="1:11" x14ac:dyDescent="0.25">
      <c r="A1085" s="16">
        <v>42545</v>
      </c>
      <c r="B1085" s="17" t="s">
        <v>273</v>
      </c>
      <c r="C1085" s="17">
        <v>600</v>
      </c>
      <c r="D1085" s="17" t="s">
        <v>13</v>
      </c>
      <c r="E1085" s="18">
        <v>760</v>
      </c>
      <c r="F1085" s="8">
        <v>15</v>
      </c>
      <c r="G1085" s="8">
        <v>16</v>
      </c>
      <c r="H1085" s="8">
        <v>14</v>
      </c>
      <c r="I1085" s="8">
        <f t="shared" si="451"/>
        <v>760</v>
      </c>
      <c r="J1085" s="8">
        <v>0</v>
      </c>
      <c r="K1085" s="19">
        <f t="shared" si="442"/>
        <v>760</v>
      </c>
    </row>
    <row r="1086" spans="1:11" x14ac:dyDescent="0.25">
      <c r="A1086" s="16">
        <v>42544</v>
      </c>
      <c r="B1086" s="17" t="s">
        <v>21</v>
      </c>
      <c r="C1086" s="17">
        <v>540</v>
      </c>
      <c r="D1086" s="17" t="s">
        <v>13</v>
      </c>
      <c r="E1086" s="18">
        <v>1300</v>
      </c>
      <c r="F1086" s="8">
        <v>13.9</v>
      </c>
      <c r="G1086" s="8">
        <v>15.15</v>
      </c>
      <c r="H1086" s="8">
        <v>0</v>
      </c>
      <c r="I1086" s="8">
        <f t="shared" si="451"/>
        <v>1625</v>
      </c>
      <c r="J1086" s="8">
        <v>0</v>
      </c>
      <c r="K1086" s="19">
        <f t="shared" si="442"/>
        <v>1625</v>
      </c>
    </row>
    <row r="1087" spans="1:11" x14ac:dyDescent="0.25">
      <c r="A1087" s="16">
        <v>42544</v>
      </c>
      <c r="B1087" s="17" t="s">
        <v>140</v>
      </c>
      <c r="C1087" s="17">
        <v>230</v>
      </c>
      <c r="D1087" s="17" t="s">
        <v>13</v>
      </c>
      <c r="E1087" s="18">
        <v>1700</v>
      </c>
      <c r="F1087" s="8">
        <v>11.5</v>
      </c>
      <c r="G1087" s="8">
        <v>12.5</v>
      </c>
      <c r="H1087" s="8">
        <v>14</v>
      </c>
      <c r="I1087" s="8">
        <f t="shared" si="451"/>
        <v>1700</v>
      </c>
      <c r="J1087" s="8">
        <f t="shared" ref="J1087:J1088" si="453">(H1087-G1087)*E1087</f>
        <v>2550</v>
      </c>
      <c r="K1087" s="19">
        <f t="shared" si="442"/>
        <v>4250</v>
      </c>
    </row>
    <row r="1088" spans="1:11" x14ac:dyDescent="0.25">
      <c r="A1088" s="16">
        <v>42544</v>
      </c>
      <c r="B1088" s="17" t="s">
        <v>76</v>
      </c>
      <c r="C1088" s="17">
        <v>150</v>
      </c>
      <c r="D1088" s="17" t="s">
        <v>13</v>
      </c>
      <c r="E1088" s="18">
        <v>3100</v>
      </c>
      <c r="F1088" s="8">
        <v>4.5</v>
      </c>
      <c r="G1088" s="8">
        <v>5</v>
      </c>
      <c r="H1088" s="8">
        <v>5.4</v>
      </c>
      <c r="I1088" s="8">
        <f t="shared" si="451"/>
        <v>1550</v>
      </c>
      <c r="J1088" s="8">
        <f t="shared" si="453"/>
        <v>1240.0000000000011</v>
      </c>
      <c r="K1088" s="19">
        <f t="shared" si="442"/>
        <v>2790.0000000000009</v>
      </c>
    </row>
    <row r="1089" spans="1:11" x14ac:dyDescent="0.25">
      <c r="A1089" s="16">
        <v>42544</v>
      </c>
      <c r="B1089" s="17" t="s">
        <v>285</v>
      </c>
      <c r="C1089" s="17">
        <v>1000</v>
      </c>
      <c r="D1089" s="17" t="s">
        <v>13</v>
      </c>
      <c r="E1089" s="18">
        <v>600</v>
      </c>
      <c r="F1089" s="8">
        <v>8.5</v>
      </c>
      <c r="G1089" s="8">
        <v>9.5</v>
      </c>
      <c r="H1089" s="8">
        <v>0</v>
      </c>
      <c r="I1089" s="8">
        <f t="shared" si="451"/>
        <v>600</v>
      </c>
      <c r="J1089" s="8">
        <v>0</v>
      </c>
      <c r="K1089" s="19">
        <f t="shared" si="442"/>
        <v>600</v>
      </c>
    </row>
    <row r="1090" spans="1:11" x14ac:dyDescent="0.25">
      <c r="A1090" s="16">
        <v>42543</v>
      </c>
      <c r="B1090" s="17" t="s">
        <v>90</v>
      </c>
      <c r="C1090" s="17">
        <v>560</v>
      </c>
      <c r="D1090" s="17" t="s">
        <v>13</v>
      </c>
      <c r="E1090" s="18">
        <v>1000</v>
      </c>
      <c r="F1090" s="8">
        <v>8</v>
      </c>
      <c r="G1090" s="8">
        <v>9.5</v>
      </c>
      <c r="H1090" s="8">
        <v>0</v>
      </c>
      <c r="I1090" s="8">
        <f t="shared" si="451"/>
        <v>1500</v>
      </c>
      <c r="J1090" s="8">
        <v>0</v>
      </c>
      <c r="K1090" s="19">
        <f t="shared" si="442"/>
        <v>1500</v>
      </c>
    </row>
    <row r="1091" spans="1:11" x14ac:dyDescent="0.25">
      <c r="A1091" s="16">
        <v>42543</v>
      </c>
      <c r="B1091" s="17" t="s">
        <v>62</v>
      </c>
      <c r="C1091" s="17">
        <v>150</v>
      </c>
      <c r="D1091" s="17" t="s">
        <v>13</v>
      </c>
      <c r="E1091" s="18">
        <v>3000</v>
      </c>
      <c r="F1091" s="8">
        <v>3.75</v>
      </c>
      <c r="G1091" s="8">
        <v>3.75</v>
      </c>
      <c r="H1091" s="8">
        <v>0</v>
      </c>
      <c r="I1091" s="8">
        <f t="shared" si="451"/>
        <v>0</v>
      </c>
      <c r="J1091" s="8">
        <v>0</v>
      </c>
      <c r="K1091" s="19">
        <f t="shared" si="442"/>
        <v>0</v>
      </c>
    </row>
    <row r="1092" spans="1:11" x14ac:dyDescent="0.25">
      <c r="A1092" s="16">
        <v>42543</v>
      </c>
      <c r="B1092" s="17" t="s">
        <v>160</v>
      </c>
      <c r="C1092" s="17">
        <v>120</v>
      </c>
      <c r="D1092" s="17" t="s">
        <v>13</v>
      </c>
      <c r="E1092" s="18">
        <v>2000</v>
      </c>
      <c r="F1092" s="8">
        <v>5.5</v>
      </c>
      <c r="G1092" s="8">
        <v>5.5</v>
      </c>
      <c r="H1092" s="8">
        <v>0</v>
      </c>
      <c r="I1092" s="8">
        <f t="shared" si="451"/>
        <v>0</v>
      </c>
      <c r="J1092" s="8">
        <v>0</v>
      </c>
      <c r="K1092" s="19">
        <f t="shared" si="442"/>
        <v>0</v>
      </c>
    </row>
    <row r="1093" spans="1:11" x14ac:dyDescent="0.25">
      <c r="A1093" s="16">
        <v>42543</v>
      </c>
      <c r="B1093" s="17" t="s">
        <v>140</v>
      </c>
      <c r="C1093" s="17">
        <v>230</v>
      </c>
      <c r="D1093" s="17" t="s">
        <v>13</v>
      </c>
      <c r="E1093" s="18">
        <v>1700</v>
      </c>
      <c r="F1093" s="8">
        <v>13.25</v>
      </c>
      <c r="G1093" s="8">
        <v>12.25</v>
      </c>
      <c r="H1093" s="8">
        <v>0</v>
      </c>
      <c r="I1093" s="8">
        <f t="shared" si="451"/>
        <v>-1700</v>
      </c>
      <c r="J1093" s="8">
        <v>0</v>
      </c>
      <c r="K1093" s="19">
        <f t="shared" si="442"/>
        <v>-1700</v>
      </c>
    </row>
    <row r="1094" spans="1:11" x14ac:dyDescent="0.25">
      <c r="A1094" s="16">
        <v>42542</v>
      </c>
      <c r="B1094" s="17" t="s">
        <v>140</v>
      </c>
      <c r="C1094" s="17">
        <v>250</v>
      </c>
      <c r="D1094" s="17" t="s">
        <v>16</v>
      </c>
      <c r="E1094" s="18">
        <v>1700</v>
      </c>
      <c r="F1094" s="8">
        <v>12</v>
      </c>
      <c r="G1094" s="8">
        <v>13</v>
      </c>
      <c r="H1094" s="8">
        <v>0</v>
      </c>
      <c r="I1094" s="8">
        <f t="shared" si="451"/>
        <v>1700</v>
      </c>
      <c r="J1094" s="8">
        <v>0</v>
      </c>
      <c r="K1094" s="19">
        <f t="shared" si="442"/>
        <v>1700</v>
      </c>
    </row>
    <row r="1095" spans="1:11" x14ac:dyDescent="0.25">
      <c r="A1095" s="16">
        <v>42542</v>
      </c>
      <c r="B1095" s="17" t="s">
        <v>149</v>
      </c>
      <c r="C1095" s="17">
        <v>490</v>
      </c>
      <c r="D1095" s="17" t="s">
        <v>16</v>
      </c>
      <c r="E1095" s="18">
        <v>800</v>
      </c>
      <c r="F1095" s="8">
        <v>11</v>
      </c>
      <c r="G1095" s="8">
        <v>13</v>
      </c>
      <c r="H1095" s="8">
        <v>0</v>
      </c>
      <c r="I1095" s="8">
        <f t="shared" si="451"/>
        <v>1600</v>
      </c>
      <c r="J1095" s="8">
        <v>0</v>
      </c>
      <c r="K1095" s="19">
        <f t="shared" si="442"/>
        <v>1600</v>
      </c>
    </row>
    <row r="1096" spans="1:11" x14ac:dyDescent="0.25">
      <c r="A1096" s="16">
        <v>42542</v>
      </c>
      <c r="B1096" s="17" t="s">
        <v>98</v>
      </c>
      <c r="C1096" s="17">
        <v>135</v>
      </c>
      <c r="D1096" s="17" t="s">
        <v>16</v>
      </c>
      <c r="E1096" s="18">
        <v>5000</v>
      </c>
      <c r="F1096" s="8">
        <v>3.25</v>
      </c>
      <c r="G1096" s="8">
        <v>2.75</v>
      </c>
      <c r="H1096" s="8">
        <v>0</v>
      </c>
      <c r="I1096" s="8">
        <f t="shared" si="451"/>
        <v>-2500</v>
      </c>
      <c r="J1096" s="8">
        <v>0</v>
      </c>
      <c r="K1096" s="19">
        <f t="shared" si="442"/>
        <v>-2500</v>
      </c>
    </row>
    <row r="1097" spans="1:11" x14ac:dyDescent="0.25">
      <c r="A1097" s="16">
        <v>42541</v>
      </c>
      <c r="B1097" s="17" t="s">
        <v>21</v>
      </c>
      <c r="C1097" s="17">
        <v>540</v>
      </c>
      <c r="D1097" s="17" t="s">
        <v>13</v>
      </c>
      <c r="E1097" s="18">
        <v>1300</v>
      </c>
      <c r="F1097" s="8">
        <v>18.5</v>
      </c>
      <c r="G1097" s="8">
        <v>19.75</v>
      </c>
      <c r="H1097" s="8">
        <v>0</v>
      </c>
      <c r="I1097" s="8">
        <f t="shared" si="451"/>
        <v>1625</v>
      </c>
      <c r="J1097" s="8">
        <v>0</v>
      </c>
      <c r="K1097" s="19">
        <f t="shared" si="442"/>
        <v>1625</v>
      </c>
    </row>
    <row r="1098" spans="1:11" x14ac:dyDescent="0.25">
      <c r="A1098" s="16">
        <v>42541</v>
      </c>
      <c r="B1098" s="17" t="s">
        <v>277</v>
      </c>
      <c r="C1098" s="17">
        <v>650</v>
      </c>
      <c r="D1098" s="17" t="s">
        <v>16</v>
      </c>
      <c r="E1098" s="18">
        <v>500</v>
      </c>
      <c r="F1098" s="8">
        <v>22</v>
      </c>
      <c r="G1098" s="8">
        <v>19</v>
      </c>
      <c r="H1098" s="8">
        <v>0</v>
      </c>
      <c r="I1098" s="8">
        <f t="shared" si="451"/>
        <v>-1500</v>
      </c>
      <c r="J1098" s="8">
        <v>0</v>
      </c>
      <c r="K1098" s="19">
        <f t="shared" si="442"/>
        <v>-1500</v>
      </c>
    </row>
    <row r="1099" spans="1:11" x14ac:dyDescent="0.25">
      <c r="A1099" s="16">
        <v>42541</v>
      </c>
      <c r="B1099" s="17" t="s">
        <v>49</v>
      </c>
      <c r="C1099" s="17">
        <v>310</v>
      </c>
      <c r="D1099" s="17" t="s">
        <v>16</v>
      </c>
      <c r="E1099" s="18">
        <v>1600</v>
      </c>
      <c r="F1099" s="8">
        <v>4.75</v>
      </c>
      <c r="G1099" s="8">
        <v>3.75</v>
      </c>
      <c r="H1099" s="8">
        <v>0</v>
      </c>
      <c r="I1099" s="8">
        <f t="shared" si="451"/>
        <v>-1600</v>
      </c>
      <c r="J1099" s="8">
        <v>0</v>
      </c>
      <c r="K1099" s="19">
        <f t="shared" si="442"/>
        <v>-1600</v>
      </c>
    </row>
    <row r="1100" spans="1:11" x14ac:dyDescent="0.25">
      <c r="A1100" s="16">
        <v>42541</v>
      </c>
      <c r="B1100" s="17" t="s">
        <v>68</v>
      </c>
      <c r="C1100" s="17">
        <v>1450</v>
      </c>
      <c r="D1100" s="17" t="s">
        <v>16</v>
      </c>
      <c r="E1100" s="18">
        <v>300</v>
      </c>
      <c r="F1100" s="8">
        <v>31</v>
      </c>
      <c r="G1100" s="8">
        <v>25</v>
      </c>
      <c r="H1100" s="8">
        <v>0</v>
      </c>
      <c r="I1100" s="8">
        <f t="shared" si="451"/>
        <v>-1800</v>
      </c>
      <c r="J1100" s="8">
        <v>0</v>
      </c>
      <c r="K1100" s="19">
        <f t="shared" si="442"/>
        <v>-1800</v>
      </c>
    </row>
    <row r="1101" spans="1:11" x14ac:dyDescent="0.25">
      <c r="A1101" s="16">
        <v>42538</v>
      </c>
      <c r="B1101" s="17" t="s">
        <v>286</v>
      </c>
      <c r="C1101" s="17">
        <v>450</v>
      </c>
      <c r="D1101" s="17" t="s">
        <v>13</v>
      </c>
      <c r="E1101" s="18">
        <v>1500</v>
      </c>
      <c r="F1101" s="8">
        <v>18.5</v>
      </c>
      <c r="G1101" s="8">
        <v>19.5</v>
      </c>
      <c r="H1101" s="8">
        <v>21</v>
      </c>
      <c r="I1101" s="8">
        <f t="shared" si="451"/>
        <v>1500</v>
      </c>
      <c r="J1101" s="8">
        <f t="shared" ref="J1101:J1102" si="454">(H1101-G1101)*E1101</f>
        <v>2250</v>
      </c>
      <c r="K1101" s="19">
        <f t="shared" si="442"/>
        <v>3750</v>
      </c>
    </row>
    <row r="1102" spans="1:11" x14ac:dyDescent="0.25">
      <c r="A1102" s="16">
        <v>42538</v>
      </c>
      <c r="B1102" s="17" t="s">
        <v>217</v>
      </c>
      <c r="C1102" s="17">
        <v>100</v>
      </c>
      <c r="D1102" s="17" t="s">
        <v>13</v>
      </c>
      <c r="E1102" s="18">
        <v>6000</v>
      </c>
      <c r="F1102" s="8">
        <v>4.4000000000000004</v>
      </c>
      <c r="G1102" s="8">
        <v>4.7</v>
      </c>
      <c r="H1102" s="8">
        <v>5.25</v>
      </c>
      <c r="I1102" s="8">
        <f t="shared" si="451"/>
        <v>1799.9999999999989</v>
      </c>
      <c r="J1102" s="8">
        <f t="shared" si="454"/>
        <v>3299.9999999999991</v>
      </c>
      <c r="K1102" s="19">
        <f t="shared" si="442"/>
        <v>5099.9999999999982</v>
      </c>
    </row>
    <row r="1103" spans="1:11" x14ac:dyDescent="0.25">
      <c r="A1103" s="16">
        <v>42538</v>
      </c>
      <c r="B1103" s="17" t="s">
        <v>287</v>
      </c>
      <c r="C1103" s="17">
        <v>540</v>
      </c>
      <c r="D1103" s="17" t="s">
        <v>13</v>
      </c>
      <c r="E1103" s="18">
        <v>1300</v>
      </c>
      <c r="F1103" s="8">
        <v>17.5</v>
      </c>
      <c r="G1103" s="8">
        <v>18.5</v>
      </c>
      <c r="H1103" s="8">
        <v>0</v>
      </c>
      <c r="I1103" s="8">
        <f t="shared" si="451"/>
        <v>1300</v>
      </c>
      <c r="J1103" s="8">
        <v>0</v>
      </c>
      <c r="K1103" s="19">
        <f t="shared" si="442"/>
        <v>1300</v>
      </c>
    </row>
    <row r="1104" spans="1:11" x14ac:dyDescent="0.25">
      <c r="A1104" s="16">
        <v>42538</v>
      </c>
      <c r="B1104" s="17" t="s">
        <v>270</v>
      </c>
      <c r="C1104" s="17">
        <v>210</v>
      </c>
      <c r="D1104" s="17" t="s">
        <v>13</v>
      </c>
      <c r="E1104" s="18">
        <v>2000</v>
      </c>
      <c r="F1104" s="8">
        <v>7.25</v>
      </c>
      <c r="G1104" s="8">
        <v>6.25</v>
      </c>
      <c r="H1104" s="8">
        <v>0</v>
      </c>
      <c r="I1104" s="8">
        <f t="shared" si="451"/>
        <v>-2000</v>
      </c>
      <c r="J1104" s="8">
        <v>0</v>
      </c>
      <c r="K1104" s="19">
        <f t="shared" si="442"/>
        <v>-2000</v>
      </c>
    </row>
    <row r="1105" spans="1:11" x14ac:dyDescent="0.25">
      <c r="A1105" s="16">
        <v>42537</v>
      </c>
      <c r="B1105" s="17" t="s">
        <v>29</v>
      </c>
      <c r="C1105" s="17">
        <v>130</v>
      </c>
      <c r="D1105" s="17" t="s">
        <v>16</v>
      </c>
      <c r="E1105" s="18">
        <v>5000</v>
      </c>
      <c r="F1105" s="8">
        <v>3.75</v>
      </c>
      <c r="G1105" s="8">
        <v>4.25</v>
      </c>
      <c r="H1105" s="8">
        <v>4.8499999999999996</v>
      </c>
      <c r="I1105" s="8">
        <f t="shared" si="451"/>
        <v>2500</v>
      </c>
      <c r="J1105" s="8">
        <f t="shared" ref="J1105:J1108" si="455">(H1105-G1105)*E1105</f>
        <v>2999.9999999999982</v>
      </c>
      <c r="K1105" s="19">
        <f t="shared" si="442"/>
        <v>5499.9999999999982</v>
      </c>
    </row>
    <row r="1106" spans="1:11" x14ac:dyDescent="0.25">
      <c r="A1106" s="16">
        <v>42537</v>
      </c>
      <c r="B1106" s="17" t="s">
        <v>39</v>
      </c>
      <c r="C1106" s="17">
        <v>450</v>
      </c>
      <c r="D1106" s="17" t="s">
        <v>16</v>
      </c>
      <c r="E1106" s="18">
        <v>1500</v>
      </c>
      <c r="F1106" s="8">
        <v>13</v>
      </c>
      <c r="G1106" s="8">
        <v>14</v>
      </c>
      <c r="H1106" s="8">
        <v>15</v>
      </c>
      <c r="I1106" s="8">
        <f t="shared" si="451"/>
        <v>1500</v>
      </c>
      <c r="J1106" s="8">
        <f t="shared" si="455"/>
        <v>1500</v>
      </c>
      <c r="K1106" s="19">
        <f t="shared" si="442"/>
        <v>3000</v>
      </c>
    </row>
    <row r="1107" spans="1:11" x14ac:dyDescent="0.25">
      <c r="A1107" s="16">
        <v>42537</v>
      </c>
      <c r="B1107" s="17" t="s">
        <v>64</v>
      </c>
      <c r="C1107" s="17">
        <v>350</v>
      </c>
      <c r="D1107" s="17" t="s">
        <v>16</v>
      </c>
      <c r="E1107" s="18">
        <v>1200</v>
      </c>
      <c r="F1107" s="8">
        <v>7.9</v>
      </c>
      <c r="G1107" s="8">
        <v>9.15</v>
      </c>
      <c r="H1107" s="8">
        <v>11.4</v>
      </c>
      <c r="I1107" s="8">
        <f t="shared" si="451"/>
        <v>1500</v>
      </c>
      <c r="J1107" s="8">
        <f t="shared" si="455"/>
        <v>2700</v>
      </c>
      <c r="K1107" s="19">
        <f t="shared" si="442"/>
        <v>4200</v>
      </c>
    </row>
    <row r="1108" spans="1:11" x14ac:dyDescent="0.25">
      <c r="A1108" s="16">
        <v>42536</v>
      </c>
      <c r="B1108" s="17" t="s">
        <v>103</v>
      </c>
      <c r="C1108" s="17">
        <v>330</v>
      </c>
      <c r="D1108" s="17" t="s">
        <v>13</v>
      </c>
      <c r="E1108" s="18">
        <v>2000</v>
      </c>
      <c r="F1108" s="8">
        <v>8.3000000000000007</v>
      </c>
      <c r="G1108" s="8">
        <v>9.3000000000000007</v>
      </c>
      <c r="H1108" s="8">
        <v>10.7</v>
      </c>
      <c r="I1108" s="8">
        <f t="shared" si="451"/>
        <v>2000</v>
      </c>
      <c r="J1108" s="8">
        <f t="shared" si="455"/>
        <v>2799.9999999999973</v>
      </c>
      <c r="K1108" s="19">
        <f t="shared" si="442"/>
        <v>4799.9999999999973</v>
      </c>
    </row>
    <row r="1109" spans="1:11" x14ac:dyDescent="0.25">
      <c r="A1109" s="16">
        <v>42536</v>
      </c>
      <c r="B1109" s="17" t="s">
        <v>62</v>
      </c>
      <c r="C1109" s="17">
        <v>150</v>
      </c>
      <c r="D1109" s="17" t="s">
        <v>13</v>
      </c>
      <c r="E1109" s="18">
        <v>3000</v>
      </c>
      <c r="F1109" s="8">
        <v>5.6</v>
      </c>
      <c r="G1109" s="8">
        <v>6.1</v>
      </c>
      <c r="H1109" s="8">
        <v>0</v>
      </c>
      <c r="I1109" s="8">
        <f t="shared" si="451"/>
        <v>1500</v>
      </c>
      <c r="J1109" s="8">
        <v>0</v>
      </c>
      <c r="K1109" s="19">
        <f t="shared" si="442"/>
        <v>1500</v>
      </c>
    </row>
    <row r="1110" spans="1:11" x14ac:dyDescent="0.25">
      <c r="A1110" s="16">
        <v>42536</v>
      </c>
      <c r="B1110" s="17" t="s">
        <v>288</v>
      </c>
      <c r="C1110" s="17">
        <v>650</v>
      </c>
      <c r="D1110" s="17" t="s">
        <v>13</v>
      </c>
      <c r="E1110" s="18">
        <v>500</v>
      </c>
      <c r="F1110" s="8">
        <v>24.5</v>
      </c>
      <c r="G1110" s="8">
        <v>21.5</v>
      </c>
      <c r="H1110" s="8">
        <v>0</v>
      </c>
      <c r="I1110" s="8">
        <f t="shared" si="451"/>
        <v>-1500</v>
      </c>
      <c r="J1110" s="8">
        <v>0</v>
      </c>
      <c r="K1110" s="19">
        <f t="shared" ref="K1110:K1173" si="456">(I1110+J1110)</f>
        <v>-1500</v>
      </c>
    </row>
    <row r="1111" spans="1:11" x14ac:dyDescent="0.25">
      <c r="A1111" s="16">
        <v>42535</v>
      </c>
      <c r="B1111" s="17" t="s">
        <v>100</v>
      </c>
      <c r="C1111" s="17">
        <v>560</v>
      </c>
      <c r="D1111" s="17" t="s">
        <v>13</v>
      </c>
      <c r="E1111" s="18">
        <v>900</v>
      </c>
      <c r="F1111" s="8">
        <v>19.25</v>
      </c>
      <c r="G1111" s="8">
        <v>21.25</v>
      </c>
      <c r="H1111" s="8">
        <v>0</v>
      </c>
      <c r="I1111" s="8">
        <f t="shared" si="451"/>
        <v>1800</v>
      </c>
      <c r="J1111" s="8">
        <v>0</v>
      </c>
      <c r="K1111" s="19">
        <f t="shared" si="456"/>
        <v>1800</v>
      </c>
    </row>
    <row r="1112" spans="1:11" x14ac:dyDescent="0.25">
      <c r="A1112" s="16">
        <v>42535</v>
      </c>
      <c r="B1112" s="17" t="s">
        <v>40</v>
      </c>
      <c r="C1112" s="17">
        <v>400</v>
      </c>
      <c r="D1112" s="17" t="s">
        <v>13</v>
      </c>
      <c r="E1112" s="18">
        <v>1500</v>
      </c>
      <c r="F1112" s="8">
        <v>11.5</v>
      </c>
      <c r="G1112" s="8">
        <v>12.5</v>
      </c>
      <c r="H1112" s="8">
        <v>0</v>
      </c>
      <c r="I1112" s="8">
        <f t="shared" si="451"/>
        <v>1500</v>
      </c>
      <c r="J1112" s="8">
        <v>0</v>
      </c>
      <c r="K1112" s="19">
        <f t="shared" si="456"/>
        <v>1500</v>
      </c>
    </row>
    <row r="1113" spans="1:11" x14ac:dyDescent="0.25">
      <c r="A1113" s="16">
        <v>42535</v>
      </c>
      <c r="B1113" s="17" t="s">
        <v>40</v>
      </c>
      <c r="C1113" s="17">
        <v>420</v>
      </c>
      <c r="D1113" s="17" t="s">
        <v>13</v>
      </c>
      <c r="E1113" s="18">
        <v>1500</v>
      </c>
      <c r="F1113" s="8">
        <v>5.75</v>
      </c>
      <c r="G1113" s="8">
        <v>6.7</v>
      </c>
      <c r="H1113" s="8">
        <v>0</v>
      </c>
      <c r="I1113" s="8">
        <f t="shared" si="451"/>
        <v>1425.0000000000002</v>
      </c>
      <c r="J1113" s="8">
        <v>0</v>
      </c>
      <c r="K1113" s="19">
        <f t="shared" si="456"/>
        <v>1425.0000000000002</v>
      </c>
    </row>
    <row r="1114" spans="1:11" x14ac:dyDescent="0.25">
      <c r="A1114" s="16">
        <v>42535</v>
      </c>
      <c r="B1114" s="17" t="s">
        <v>265</v>
      </c>
      <c r="C1114" s="17">
        <v>1450</v>
      </c>
      <c r="D1114" s="17" t="s">
        <v>13</v>
      </c>
      <c r="E1114" s="18">
        <v>600</v>
      </c>
      <c r="F1114" s="8">
        <v>18.899999999999999</v>
      </c>
      <c r="G1114" s="8">
        <v>20.9</v>
      </c>
      <c r="H1114" s="8">
        <v>0</v>
      </c>
      <c r="I1114" s="8">
        <f t="shared" si="451"/>
        <v>1200</v>
      </c>
      <c r="J1114" s="8">
        <v>0</v>
      </c>
      <c r="K1114" s="19">
        <f t="shared" si="456"/>
        <v>1200</v>
      </c>
    </row>
    <row r="1115" spans="1:11" x14ac:dyDescent="0.25">
      <c r="A1115" s="16">
        <v>42534</v>
      </c>
      <c r="B1115" s="17" t="s">
        <v>76</v>
      </c>
      <c r="C1115" s="17">
        <v>145</v>
      </c>
      <c r="D1115" s="17" t="s">
        <v>13</v>
      </c>
      <c r="E1115" s="18">
        <v>3100</v>
      </c>
      <c r="F1115" s="8">
        <v>4.5</v>
      </c>
      <c r="G1115" s="8">
        <v>5</v>
      </c>
      <c r="H1115" s="8">
        <v>6</v>
      </c>
      <c r="I1115" s="8">
        <f t="shared" si="451"/>
        <v>1550</v>
      </c>
      <c r="J1115" s="8">
        <f t="shared" ref="J1115:J1116" si="457">(H1115-G1115)*E1115</f>
        <v>3100</v>
      </c>
      <c r="K1115" s="19">
        <f t="shared" si="456"/>
        <v>4650</v>
      </c>
    </row>
    <row r="1116" spans="1:11" x14ac:dyDescent="0.25">
      <c r="A1116" s="16">
        <v>42534</v>
      </c>
      <c r="B1116" s="17" t="s">
        <v>35</v>
      </c>
      <c r="C1116" s="17">
        <v>1060</v>
      </c>
      <c r="D1116" s="17" t="s">
        <v>13</v>
      </c>
      <c r="E1116" s="18">
        <v>700</v>
      </c>
      <c r="F1116" s="8">
        <v>25.5</v>
      </c>
      <c r="G1116" s="8">
        <v>27.5</v>
      </c>
      <c r="H1116" s="8">
        <v>30.5</v>
      </c>
      <c r="I1116" s="8">
        <f t="shared" si="451"/>
        <v>1400</v>
      </c>
      <c r="J1116" s="8">
        <f t="shared" si="457"/>
        <v>2100</v>
      </c>
      <c r="K1116" s="19">
        <f t="shared" si="456"/>
        <v>3500</v>
      </c>
    </row>
    <row r="1117" spans="1:11" x14ac:dyDescent="0.25">
      <c r="A1117" s="16">
        <v>42534</v>
      </c>
      <c r="B1117" s="17" t="s">
        <v>266</v>
      </c>
      <c r="C1117" s="17">
        <v>1500</v>
      </c>
      <c r="D1117" s="17" t="s">
        <v>13</v>
      </c>
      <c r="E1117" s="18">
        <v>300</v>
      </c>
      <c r="F1117" s="8">
        <v>25.5</v>
      </c>
      <c r="G1117" s="8">
        <v>25.5</v>
      </c>
      <c r="H1117" s="8">
        <v>0</v>
      </c>
      <c r="I1117" s="8">
        <f t="shared" si="451"/>
        <v>0</v>
      </c>
      <c r="J1117" s="8">
        <v>0</v>
      </c>
      <c r="K1117" s="19">
        <f t="shared" si="456"/>
        <v>0</v>
      </c>
    </row>
    <row r="1118" spans="1:11" x14ac:dyDescent="0.25">
      <c r="A1118" s="16">
        <v>42534</v>
      </c>
      <c r="B1118" s="17" t="s">
        <v>68</v>
      </c>
      <c r="C1118" s="17">
        <v>1500</v>
      </c>
      <c r="D1118" s="17" t="s">
        <v>13</v>
      </c>
      <c r="E1118" s="18">
        <v>300</v>
      </c>
      <c r="F1118" s="8">
        <v>27</v>
      </c>
      <c r="G1118" s="8">
        <v>27</v>
      </c>
      <c r="H1118" s="8">
        <v>0</v>
      </c>
      <c r="I1118" s="8">
        <f t="shared" si="451"/>
        <v>0</v>
      </c>
      <c r="J1118" s="8">
        <v>0</v>
      </c>
      <c r="K1118" s="19">
        <f t="shared" si="456"/>
        <v>0</v>
      </c>
    </row>
    <row r="1119" spans="1:11" x14ac:dyDescent="0.25">
      <c r="A1119" s="16">
        <v>42531</v>
      </c>
      <c r="B1119" s="17" t="s">
        <v>103</v>
      </c>
      <c r="C1119" s="17">
        <v>340</v>
      </c>
      <c r="D1119" s="17" t="s">
        <v>16</v>
      </c>
      <c r="E1119" s="18">
        <v>2000</v>
      </c>
      <c r="F1119" s="8">
        <v>9.75</v>
      </c>
      <c r="G1119" s="8">
        <v>10.75</v>
      </c>
      <c r="H1119" s="8">
        <v>12</v>
      </c>
      <c r="I1119" s="8">
        <f>+(G1119-F1119)*E1119</f>
        <v>2000</v>
      </c>
      <c r="J1119" s="8">
        <f>(H1119-G1119)*E1119</f>
        <v>2500</v>
      </c>
      <c r="K1119" s="19">
        <f t="shared" si="456"/>
        <v>4500</v>
      </c>
    </row>
    <row r="1120" spans="1:11" x14ac:dyDescent="0.25">
      <c r="A1120" s="16">
        <v>42531</v>
      </c>
      <c r="B1120" s="17" t="s">
        <v>289</v>
      </c>
      <c r="C1120" s="17">
        <v>340</v>
      </c>
      <c r="D1120" s="17" t="s">
        <v>16</v>
      </c>
      <c r="E1120" s="18">
        <v>1600</v>
      </c>
      <c r="F1120" s="8">
        <v>16.75</v>
      </c>
      <c r="G1120" s="8">
        <v>17.75</v>
      </c>
      <c r="H1120" s="8">
        <v>0</v>
      </c>
      <c r="I1120" s="8">
        <f>+(G1120-F1120)*E1120</f>
        <v>1600</v>
      </c>
      <c r="J1120" s="8">
        <v>0</v>
      </c>
      <c r="K1120" s="19">
        <f t="shared" si="456"/>
        <v>1600</v>
      </c>
    </row>
    <row r="1121" spans="1:11" x14ac:dyDescent="0.25">
      <c r="A1121" s="16">
        <v>42531</v>
      </c>
      <c r="B1121" s="17" t="s">
        <v>142</v>
      </c>
      <c r="C1121" s="17">
        <v>460</v>
      </c>
      <c r="D1121" s="17" t="s">
        <v>16</v>
      </c>
      <c r="E1121" s="18">
        <v>1500</v>
      </c>
      <c r="F1121" s="8">
        <v>12</v>
      </c>
      <c r="G1121" s="8">
        <v>13</v>
      </c>
      <c r="H1121" s="8">
        <v>15</v>
      </c>
      <c r="I1121" s="8">
        <f t="shared" ref="I1121:I1122" si="458">+(G1121-F1121)*E1121</f>
        <v>1500</v>
      </c>
      <c r="J1121" s="8">
        <f t="shared" ref="J1121:J1122" si="459">(H1121-G1121)*E1121</f>
        <v>3000</v>
      </c>
      <c r="K1121" s="19">
        <f t="shared" si="456"/>
        <v>4500</v>
      </c>
    </row>
    <row r="1122" spans="1:11" x14ac:dyDescent="0.25">
      <c r="A1122" s="16">
        <v>42531</v>
      </c>
      <c r="B1122" s="17" t="s">
        <v>40</v>
      </c>
      <c r="C1122" s="17">
        <v>400</v>
      </c>
      <c r="D1122" s="17" t="s">
        <v>16</v>
      </c>
      <c r="E1122" s="18">
        <v>1500</v>
      </c>
      <c r="F1122" s="8">
        <v>9.5</v>
      </c>
      <c r="G1122" s="8">
        <v>10.5</v>
      </c>
      <c r="H1122" s="8">
        <v>12</v>
      </c>
      <c r="I1122" s="8">
        <f t="shared" si="458"/>
        <v>1500</v>
      </c>
      <c r="J1122" s="8">
        <f t="shared" si="459"/>
        <v>2250</v>
      </c>
      <c r="K1122" s="19">
        <f t="shared" si="456"/>
        <v>3750</v>
      </c>
    </row>
    <row r="1123" spans="1:11" x14ac:dyDescent="0.25">
      <c r="A1123" s="16">
        <v>42531</v>
      </c>
      <c r="B1123" s="17" t="s">
        <v>76</v>
      </c>
      <c r="C1123" s="17">
        <v>150</v>
      </c>
      <c r="D1123" s="17" t="s">
        <v>13</v>
      </c>
      <c r="E1123" s="18">
        <v>3100</v>
      </c>
      <c r="F1123" s="8">
        <v>5.5</v>
      </c>
      <c r="G1123" s="8">
        <v>5.75</v>
      </c>
      <c r="H1123" s="8">
        <v>0</v>
      </c>
      <c r="I1123" s="8">
        <f>+(G1123-F1123)*E1123</f>
        <v>775</v>
      </c>
      <c r="J1123" s="8">
        <v>0</v>
      </c>
      <c r="K1123" s="19">
        <f t="shared" si="456"/>
        <v>775</v>
      </c>
    </row>
    <row r="1124" spans="1:11" x14ac:dyDescent="0.25">
      <c r="A1124" s="16">
        <v>42531</v>
      </c>
      <c r="B1124" s="17" t="s">
        <v>40</v>
      </c>
      <c r="C1124" s="17">
        <v>420</v>
      </c>
      <c r="D1124" s="17" t="s">
        <v>13</v>
      </c>
      <c r="E1124" s="18">
        <v>1500</v>
      </c>
      <c r="F1124" s="8">
        <v>7.3</v>
      </c>
      <c r="G1124" s="8">
        <v>6.3</v>
      </c>
      <c r="H1124" s="8">
        <v>10.3</v>
      </c>
      <c r="I1124" s="8">
        <f t="shared" ref="I1124" si="460">+(G1124-F1124)*E1124</f>
        <v>-1500</v>
      </c>
      <c r="J1124" s="8">
        <v>0</v>
      </c>
      <c r="K1124" s="19">
        <f t="shared" si="456"/>
        <v>-1500</v>
      </c>
    </row>
    <row r="1125" spans="1:11" x14ac:dyDescent="0.25">
      <c r="A1125" s="16">
        <v>42530</v>
      </c>
      <c r="B1125" s="17" t="s">
        <v>290</v>
      </c>
      <c r="C1125" s="17">
        <v>100</v>
      </c>
      <c r="D1125" s="17" t="s">
        <v>16</v>
      </c>
      <c r="E1125" s="18">
        <v>9000</v>
      </c>
      <c r="F1125" s="8">
        <v>4</v>
      </c>
      <c r="G1125" s="8">
        <v>4.3</v>
      </c>
      <c r="H1125" s="8">
        <v>0</v>
      </c>
      <c r="I1125" s="8">
        <f>+(G1125-F1125)*E1125</f>
        <v>2699.9999999999982</v>
      </c>
      <c r="J1125" s="8">
        <v>0</v>
      </c>
      <c r="K1125" s="19">
        <f t="shared" si="456"/>
        <v>2699.9999999999982</v>
      </c>
    </row>
    <row r="1126" spans="1:11" x14ac:dyDescent="0.25">
      <c r="A1126" s="16">
        <v>42530</v>
      </c>
      <c r="B1126" s="17" t="s">
        <v>291</v>
      </c>
      <c r="C1126" s="17">
        <v>120</v>
      </c>
      <c r="D1126" s="17" t="s">
        <v>13</v>
      </c>
      <c r="E1126" s="18">
        <v>3000</v>
      </c>
      <c r="F1126" s="8">
        <v>4.75</v>
      </c>
      <c r="G1126" s="8">
        <v>5.25</v>
      </c>
      <c r="H1126" s="8">
        <v>5.85</v>
      </c>
      <c r="I1126" s="8">
        <f t="shared" ref="I1126:I1148" si="461">+(G1126-F1126)*E1126</f>
        <v>1500</v>
      </c>
      <c r="J1126" s="8">
        <f t="shared" ref="J1126:J1129" si="462">(H1126-G1126)*E1126</f>
        <v>1799.9999999999989</v>
      </c>
      <c r="K1126" s="19">
        <f t="shared" si="456"/>
        <v>3299.9999999999991</v>
      </c>
    </row>
    <row r="1127" spans="1:11" x14ac:dyDescent="0.25">
      <c r="A1127" s="16">
        <v>42530</v>
      </c>
      <c r="B1127" s="17" t="s">
        <v>76</v>
      </c>
      <c r="C1127" s="17">
        <v>145</v>
      </c>
      <c r="D1127" s="17" t="s">
        <v>13</v>
      </c>
      <c r="E1127" s="18">
        <v>3100</v>
      </c>
      <c r="F1127" s="8">
        <v>7</v>
      </c>
      <c r="G1127" s="8">
        <v>7.5</v>
      </c>
      <c r="H1127" s="8">
        <v>8.5</v>
      </c>
      <c r="I1127" s="8">
        <f t="shared" si="461"/>
        <v>1550</v>
      </c>
      <c r="J1127" s="8">
        <f t="shared" si="462"/>
        <v>3100</v>
      </c>
      <c r="K1127" s="19">
        <f t="shared" si="456"/>
        <v>4650</v>
      </c>
    </row>
    <row r="1128" spans="1:11" x14ac:dyDescent="0.25">
      <c r="A1128" s="16">
        <v>42530</v>
      </c>
      <c r="B1128" s="17" t="s">
        <v>35</v>
      </c>
      <c r="C1128" s="17">
        <v>1040</v>
      </c>
      <c r="D1128" s="17" t="s">
        <v>16</v>
      </c>
      <c r="E1128" s="18">
        <v>700</v>
      </c>
      <c r="F1128" s="8">
        <v>24</v>
      </c>
      <c r="G1128" s="8">
        <v>26</v>
      </c>
      <c r="H1128" s="8">
        <v>0</v>
      </c>
      <c r="I1128" s="8">
        <f t="shared" si="461"/>
        <v>1400</v>
      </c>
      <c r="J1128" s="8">
        <v>0</v>
      </c>
      <c r="K1128" s="19">
        <f t="shared" si="456"/>
        <v>1400</v>
      </c>
    </row>
    <row r="1129" spans="1:11" x14ac:dyDescent="0.25">
      <c r="A1129" s="16">
        <v>42530</v>
      </c>
      <c r="B1129" s="17" t="s">
        <v>80</v>
      </c>
      <c r="C1129" s="17">
        <v>470</v>
      </c>
      <c r="D1129" s="17" t="s">
        <v>13</v>
      </c>
      <c r="E1129" s="18">
        <v>700</v>
      </c>
      <c r="F1129" s="8">
        <v>14.25</v>
      </c>
      <c r="G1129" s="8">
        <v>16.25</v>
      </c>
      <c r="H1129" s="8">
        <v>18.25</v>
      </c>
      <c r="I1129" s="8">
        <f t="shared" si="461"/>
        <v>1400</v>
      </c>
      <c r="J1129" s="8">
        <f t="shared" si="462"/>
        <v>1400</v>
      </c>
      <c r="K1129" s="19">
        <f t="shared" si="456"/>
        <v>2800</v>
      </c>
    </row>
    <row r="1130" spans="1:11" x14ac:dyDescent="0.25">
      <c r="A1130" s="16">
        <v>42530</v>
      </c>
      <c r="B1130" s="17" t="s">
        <v>265</v>
      </c>
      <c r="C1130" s="17">
        <v>1400</v>
      </c>
      <c r="D1130" s="17" t="s">
        <v>16</v>
      </c>
      <c r="E1130" s="18">
        <v>600</v>
      </c>
      <c r="F1130" s="8">
        <v>33</v>
      </c>
      <c r="G1130" s="8">
        <v>35.75</v>
      </c>
      <c r="H1130" s="8">
        <v>0</v>
      </c>
      <c r="I1130" s="8">
        <f t="shared" si="461"/>
        <v>1650</v>
      </c>
      <c r="J1130" s="8">
        <v>0</v>
      </c>
      <c r="K1130" s="19">
        <f t="shared" si="456"/>
        <v>1650</v>
      </c>
    </row>
    <row r="1131" spans="1:11" x14ac:dyDescent="0.25">
      <c r="A1131" s="16">
        <v>42529</v>
      </c>
      <c r="B1131" s="17" t="s">
        <v>76</v>
      </c>
      <c r="C1131" s="17">
        <v>145</v>
      </c>
      <c r="D1131" s="17" t="s">
        <v>13</v>
      </c>
      <c r="E1131" s="18">
        <v>3100</v>
      </c>
      <c r="F1131" s="8">
        <v>6</v>
      </c>
      <c r="G1131" s="8">
        <v>6.5</v>
      </c>
      <c r="H1131" s="8">
        <v>7</v>
      </c>
      <c r="I1131" s="8">
        <f t="shared" si="461"/>
        <v>1550</v>
      </c>
      <c r="J1131" s="8">
        <f t="shared" ref="J1131" si="463">(H1131-G1131)*E1131</f>
        <v>1550</v>
      </c>
      <c r="K1131" s="19">
        <f t="shared" si="456"/>
        <v>3100</v>
      </c>
    </row>
    <row r="1132" spans="1:11" x14ac:dyDescent="0.25">
      <c r="A1132" s="16">
        <v>42529</v>
      </c>
      <c r="B1132" s="17" t="s">
        <v>40</v>
      </c>
      <c r="C1132" s="17">
        <v>400</v>
      </c>
      <c r="D1132" s="17" t="s">
        <v>13</v>
      </c>
      <c r="E1132" s="18">
        <v>1500</v>
      </c>
      <c r="F1132" s="8">
        <v>22.9</v>
      </c>
      <c r="G1132" s="8">
        <v>23.9</v>
      </c>
      <c r="H1132" s="8">
        <v>0</v>
      </c>
      <c r="I1132" s="8">
        <f t="shared" si="461"/>
        <v>1500</v>
      </c>
      <c r="J1132" s="8">
        <v>0</v>
      </c>
      <c r="K1132" s="19">
        <f t="shared" si="456"/>
        <v>1500</v>
      </c>
    </row>
    <row r="1133" spans="1:11" x14ac:dyDescent="0.25">
      <c r="A1133" s="16">
        <v>42529</v>
      </c>
      <c r="B1133" s="17" t="s">
        <v>35</v>
      </c>
      <c r="C1133" s="17">
        <v>1080</v>
      </c>
      <c r="D1133" s="17" t="s">
        <v>13</v>
      </c>
      <c r="E1133" s="18">
        <v>700</v>
      </c>
      <c r="F1133" s="8">
        <v>16.75</v>
      </c>
      <c r="G1133" s="8">
        <v>17.75</v>
      </c>
      <c r="H1133" s="8">
        <v>0</v>
      </c>
      <c r="I1133" s="8">
        <f t="shared" si="461"/>
        <v>700</v>
      </c>
      <c r="J1133" s="8">
        <v>0</v>
      </c>
      <c r="K1133" s="19">
        <f t="shared" si="456"/>
        <v>700</v>
      </c>
    </row>
    <row r="1134" spans="1:11" x14ac:dyDescent="0.25">
      <c r="A1134" s="16">
        <v>42529</v>
      </c>
      <c r="B1134" s="17" t="s">
        <v>289</v>
      </c>
      <c r="C1134" s="17">
        <v>340</v>
      </c>
      <c r="D1134" s="17" t="s">
        <v>13</v>
      </c>
      <c r="E1134" s="18">
        <v>1600</v>
      </c>
      <c r="F1134" s="8">
        <v>11.5</v>
      </c>
      <c r="G1134" s="8">
        <v>10.5</v>
      </c>
      <c r="H1134" s="8">
        <v>0</v>
      </c>
      <c r="I1134" s="8">
        <f t="shared" si="461"/>
        <v>-1600</v>
      </c>
      <c r="J1134" s="8">
        <v>0</v>
      </c>
      <c r="K1134" s="19">
        <f t="shared" si="456"/>
        <v>-1600</v>
      </c>
    </row>
    <row r="1135" spans="1:11" x14ac:dyDescent="0.25">
      <c r="A1135" s="16">
        <v>42528</v>
      </c>
      <c r="B1135" s="17" t="s">
        <v>40</v>
      </c>
      <c r="C1135" s="17">
        <v>420</v>
      </c>
      <c r="D1135" s="17" t="s">
        <v>13</v>
      </c>
      <c r="E1135" s="18">
        <v>1500</v>
      </c>
      <c r="F1135" s="8">
        <v>9.9</v>
      </c>
      <c r="G1135" s="8">
        <v>10.9</v>
      </c>
      <c r="H1135" s="8">
        <v>12.4</v>
      </c>
      <c r="I1135" s="8">
        <f t="shared" si="461"/>
        <v>1500</v>
      </c>
      <c r="J1135" s="8">
        <f t="shared" ref="J1135" si="464">(H1135-G1135)*E1135</f>
        <v>2250</v>
      </c>
      <c r="K1135" s="19">
        <f t="shared" si="456"/>
        <v>3750</v>
      </c>
    </row>
    <row r="1136" spans="1:11" x14ac:dyDescent="0.25">
      <c r="A1136" s="16">
        <v>42528</v>
      </c>
      <c r="B1136" s="17" t="s">
        <v>292</v>
      </c>
      <c r="C1136" s="17">
        <v>700</v>
      </c>
      <c r="D1136" s="17" t="s">
        <v>13</v>
      </c>
      <c r="E1136" s="18">
        <v>1000</v>
      </c>
      <c r="F1136" s="8">
        <v>12.75</v>
      </c>
      <c r="G1136" s="8">
        <v>14.25</v>
      </c>
      <c r="H1136" s="8">
        <v>0</v>
      </c>
      <c r="I1136" s="8">
        <f t="shared" si="461"/>
        <v>1500</v>
      </c>
      <c r="J1136" s="8">
        <v>0</v>
      </c>
      <c r="K1136" s="19">
        <f t="shared" si="456"/>
        <v>1500</v>
      </c>
    </row>
    <row r="1137" spans="1:11" x14ac:dyDescent="0.25">
      <c r="A1137" s="16">
        <v>42528</v>
      </c>
      <c r="B1137" s="17" t="s">
        <v>35</v>
      </c>
      <c r="C1137" s="17">
        <v>1080</v>
      </c>
      <c r="D1137" s="17" t="s">
        <v>13</v>
      </c>
      <c r="E1137" s="18">
        <v>700</v>
      </c>
      <c r="F1137" s="8">
        <v>26.5</v>
      </c>
      <c r="G1137" s="8">
        <v>28.5</v>
      </c>
      <c r="H1137" s="8">
        <v>30.9</v>
      </c>
      <c r="I1137" s="8">
        <f t="shared" si="461"/>
        <v>1400</v>
      </c>
      <c r="J1137" s="8">
        <f t="shared" ref="J1137" si="465">(H1137-G1137)*E1137</f>
        <v>1679.9999999999991</v>
      </c>
      <c r="K1137" s="19">
        <f t="shared" si="456"/>
        <v>3079.9999999999991</v>
      </c>
    </row>
    <row r="1138" spans="1:11" x14ac:dyDescent="0.25">
      <c r="A1138" s="16">
        <v>42528</v>
      </c>
      <c r="B1138" s="17" t="s">
        <v>116</v>
      </c>
      <c r="C1138" s="17">
        <v>950</v>
      </c>
      <c r="D1138" s="17" t="s">
        <v>13</v>
      </c>
      <c r="E1138" s="18">
        <v>375</v>
      </c>
      <c r="F1138" s="8">
        <v>29</v>
      </c>
      <c r="G1138" s="8">
        <v>31.5</v>
      </c>
      <c r="H1138" s="8">
        <v>0</v>
      </c>
      <c r="I1138" s="8">
        <f t="shared" si="461"/>
        <v>937.5</v>
      </c>
      <c r="J1138" s="8">
        <v>0</v>
      </c>
      <c r="K1138" s="19">
        <f t="shared" si="456"/>
        <v>937.5</v>
      </c>
    </row>
    <row r="1139" spans="1:11" x14ac:dyDescent="0.25">
      <c r="A1139" s="16">
        <v>42527</v>
      </c>
      <c r="B1139" s="17" t="s">
        <v>100</v>
      </c>
      <c r="C1139" s="17">
        <v>580</v>
      </c>
      <c r="D1139" s="17" t="s">
        <v>13</v>
      </c>
      <c r="E1139" s="18">
        <v>900</v>
      </c>
      <c r="F1139" s="8">
        <v>19</v>
      </c>
      <c r="G1139" s="8">
        <v>20.5</v>
      </c>
      <c r="H1139" s="8">
        <v>0</v>
      </c>
      <c r="I1139" s="8">
        <f t="shared" si="461"/>
        <v>1350</v>
      </c>
      <c r="J1139" s="8">
        <v>0</v>
      </c>
      <c r="K1139" s="19">
        <f t="shared" si="456"/>
        <v>1350</v>
      </c>
    </row>
    <row r="1140" spans="1:11" x14ac:dyDescent="0.25">
      <c r="A1140" s="16">
        <v>42527</v>
      </c>
      <c r="B1140" s="17" t="s">
        <v>41</v>
      </c>
      <c r="C1140" s="17">
        <v>105</v>
      </c>
      <c r="D1140" s="17" t="s">
        <v>16</v>
      </c>
      <c r="E1140" s="18">
        <v>7000</v>
      </c>
      <c r="F1140" s="8">
        <v>3.15</v>
      </c>
      <c r="G1140" s="8">
        <v>3.4</v>
      </c>
      <c r="H1140" s="8">
        <v>0</v>
      </c>
      <c r="I1140" s="8">
        <f t="shared" si="461"/>
        <v>1750</v>
      </c>
      <c r="J1140" s="8">
        <v>0</v>
      </c>
      <c r="K1140" s="19">
        <f t="shared" si="456"/>
        <v>1750</v>
      </c>
    </row>
    <row r="1141" spans="1:11" x14ac:dyDescent="0.25">
      <c r="A1141" s="16">
        <v>42527</v>
      </c>
      <c r="B1141" s="17" t="s">
        <v>142</v>
      </c>
      <c r="C1141" s="17">
        <v>450</v>
      </c>
      <c r="D1141" s="17" t="s">
        <v>16</v>
      </c>
      <c r="E1141" s="18">
        <v>1500</v>
      </c>
      <c r="F1141" s="8">
        <v>14</v>
      </c>
      <c r="G1141" s="8">
        <v>13</v>
      </c>
      <c r="H1141" s="8">
        <v>0</v>
      </c>
      <c r="I1141" s="8">
        <f t="shared" si="461"/>
        <v>-1500</v>
      </c>
      <c r="J1141" s="8">
        <v>0</v>
      </c>
      <c r="K1141" s="19">
        <f t="shared" si="456"/>
        <v>-1500</v>
      </c>
    </row>
    <row r="1142" spans="1:11" x14ac:dyDescent="0.25">
      <c r="A1142" s="16">
        <v>42527</v>
      </c>
      <c r="B1142" s="17" t="s">
        <v>78</v>
      </c>
      <c r="C1142" s="17">
        <v>140</v>
      </c>
      <c r="D1142" s="17" t="s">
        <v>16</v>
      </c>
      <c r="E1142" s="18">
        <v>3100</v>
      </c>
      <c r="F1142" s="8">
        <v>5</v>
      </c>
      <c r="G1142" s="8">
        <v>4.5</v>
      </c>
      <c r="H1142" s="8">
        <v>0</v>
      </c>
      <c r="I1142" s="8">
        <f t="shared" si="461"/>
        <v>-1550</v>
      </c>
      <c r="J1142" s="8">
        <v>0</v>
      </c>
      <c r="K1142" s="19">
        <f t="shared" si="456"/>
        <v>-1550</v>
      </c>
    </row>
    <row r="1143" spans="1:11" x14ac:dyDescent="0.25">
      <c r="A1143" s="16">
        <v>42524</v>
      </c>
      <c r="B1143" s="17" t="s">
        <v>29</v>
      </c>
      <c r="C1143" s="17">
        <v>130</v>
      </c>
      <c r="D1143" s="17" t="s">
        <v>13</v>
      </c>
      <c r="E1143" s="18">
        <v>5000</v>
      </c>
      <c r="F1143" s="8">
        <v>9.5</v>
      </c>
      <c r="G1143" s="8">
        <v>10</v>
      </c>
      <c r="H1143" s="8">
        <v>11</v>
      </c>
      <c r="I1143" s="8">
        <f t="shared" si="461"/>
        <v>2500</v>
      </c>
      <c r="J1143" s="8">
        <f t="shared" ref="J1143" si="466">(H1143-G1143)*E1143</f>
        <v>5000</v>
      </c>
      <c r="K1143" s="19">
        <f t="shared" si="456"/>
        <v>7500</v>
      </c>
    </row>
    <row r="1144" spans="1:11" x14ac:dyDescent="0.25">
      <c r="A1144" s="16">
        <v>42524</v>
      </c>
      <c r="B1144" s="17" t="s">
        <v>39</v>
      </c>
      <c r="C1144" s="17">
        <v>460</v>
      </c>
      <c r="D1144" s="17" t="s">
        <v>16</v>
      </c>
      <c r="E1144" s="18">
        <v>1500</v>
      </c>
      <c r="F1144" s="8">
        <v>16.75</v>
      </c>
      <c r="G1144" s="8">
        <v>17.75</v>
      </c>
      <c r="H1144" s="8">
        <v>0</v>
      </c>
      <c r="I1144" s="8">
        <f t="shared" si="461"/>
        <v>1500</v>
      </c>
      <c r="J1144" s="8">
        <v>0</v>
      </c>
      <c r="K1144" s="19">
        <f t="shared" si="456"/>
        <v>1500</v>
      </c>
    </row>
    <row r="1145" spans="1:11" x14ac:dyDescent="0.25">
      <c r="A1145" s="16">
        <v>42524</v>
      </c>
      <c r="B1145" s="17" t="s">
        <v>265</v>
      </c>
      <c r="C1145" s="17">
        <v>1300</v>
      </c>
      <c r="D1145" s="17" t="s">
        <v>16</v>
      </c>
      <c r="E1145" s="18">
        <v>600</v>
      </c>
      <c r="F1145" s="8">
        <v>15</v>
      </c>
      <c r="G1145" s="8">
        <v>16.25</v>
      </c>
      <c r="H1145" s="8">
        <v>0</v>
      </c>
      <c r="I1145" s="8">
        <f t="shared" si="461"/>
        <v>750</v>
      </c>
      <c r="J1145" s="8">
        <v>0</v>
      </c>
      <c r="K1145" s="19">
        <f t="shared" si="456"/>
        <v>750</v>
      </c>
    </row>
    <row r="1146" spans="1:11" x14ac:dyDescent="0.25">
      <c r="A1146" s="16">
        <v>42524</v>
      </c>
      <c r="B1146" s="17" t="s">
        <v>105</v>
      </c>
      <c r="C1146" s="17">
        <v>1300</v>
      </c>
      <c r="D1146" s="17" t="s">
        <v>16</v>
      </c>
      <c r="E1146" s="18">
        <v>400</v>
      </c>
      <c r="F1146" s="8">
        <v>16.5</v>
      </c>
      <c r="G1146" s="8">
        <v>12.5</v>
      </c>
      <c r="H1146" s="8">
        <v>0</v>
      </c>
      <c r="I1146" s="8">
        <f t="shared" si="461"/>
        <v>-1600</v>
      </c>
      <c r="J1146" s="8">
        <v>0</v>
      </c>
      <c r="K1146" s="19">
        <f t="shared" si="456"/>
        <v>-1600</v>
      </c>
    </row>
    <row r="1147" spans="1:11" x14ac:dyDescent="0.25">
      <c r="A1147" s="16">
        <v>42524</v>
      </c>
      <c r="B1147" s="17" t="s">
        <v>78</v>
      </c>
      <c r="C1147" s="17">
        <v>140</v>
      </c>
      <c r="D1147" s="17" t="s">
        <v>16</v>
      </c>
      <c r="E1147" s="18">
        <v>3100</v>
      </c>
      <c r="F1147" s="8">
        <v>5</v>
      </c>
      <c r="G1147" s="8">
        <v>4.5</v>
      </c>
      <c r="H1147" s="8">
        <v>0</v>
      </c>
      <c r="I1147" s="8">
        <f t="shared" si="461"/>
        <v>-1550</v>
      </c>
      <c r="J1147" s="8">
        <v>0</v>
      </c>
      <c r="K1147" s="19">
        <f t="shared" si="456"/>
        <v>-1550</v>
      </c>
    </row>
    <row r="1148" spans="1:11" x14ac:dyDescent="0.25">
      <c r="A1148" s="16">
        <v>42524</v>
      </c>
      <c r="B1148" s="17" t="s">
        <v>265</v>
      </c>
      <c r="C1148" s="17">
        <v>1450</v>
      </c>
      <c r="D1148" s="17" t="s">
        <v>13</v>
      </c>
      <c r="E1148" s="18">
        <v>600</v>
      </c>
      <c r="F1148" s="8">
        <v>23.5</v>
      </c>
      <c r="G1148" s="8">
        <v>20</v>
      </c>
      <c r="H1148" s="8">
        <v>0</v>
      </c>
      <c r="I1148" s="8">
        <f t="shared" si="461"/>
        <v>-2100</v>
      </c>
      <c r="J1148" s="8">
        <v>0</v>
      </c>
      <c r="K1148" s="19">
        <f t="shared" si="456"/>
        <v>-2100</v>
      </c>
    </row>
    <row r="1149" spans="1:11" x14ac:dyDescent="0.25">
      <c r="A1149" s="16">
        <v>42523</v>
      </c>
      <c r="B1149" s="17" t="s">
        <v>98</v>
      </c>
      <c r="C1149" s="17">
        <v>130</v>
      </c>
      <c r="D1149" s="17" t="s">
        <v>13</v>
      </c>
      <c r="E1149" s="18">
        <v>5000</v>
      </c>
      <c r="F1149" s="8">
        <v>8</v>
      </c>
      <c r="G1149" s="8">
        <v>8.5</v>
      </c>
      <c r="H1149" s="8">
        <v>0</v>
      </c>
      <c r="I1149" s="8">
        <f>+(G1149-F1149)*E1149</f>
        <v>2500</v>
      </c>
      <c r="J1149" s="8">
        <v>0</v>
      </c>
      <c r="K1149" s="19">
        <f t="shared" si="456"/>
        <v>2500</v>
      </c>
    </row>
    <row r="1150" spans="1:11" x14ac:dyDescent="0.25">
      <c r="A1150" s="16">
        <v>42523</v>
      </c>
      <c r="B1150" s="17" t="s">
        <v>293</v>
      </c>
      <c r="C1150" s="17">
        <v>50</v>
      </c>
      <c r="D1150" s="17" t="s">
        <v>13</v>
      </c>
      <c r="E1150" s="18">
        <v>8000</v>
      </c>
      <c r="F1150" s="8">
        <v>3.4</v>
      </c>
      <c r="G1150" s="8">
        <v>3.65</v>
      </c>
      <c r="H1150" s="8">
        <v>0</v>
      </c>
      <c r="I1150" s="8">
        <f t="shared" ref="I1150:I1151" si="467">+(G1150-F1150)*E1150</f>
        <v>2000</v>
      </c>
      <c r="J1150" s="8">
        <v>0</v>
      </c>
      <c r="K1150" s="19">
        <f t="shared" si="456"/>
        <v>2000</v>
      </c>
    </row>
    <row r="1151" spans="1:11" x14ac:dyDescent="0.25">
      <c r="A1151" s="16">
        <v>42523</v>
      </c>
      <c r="B1151" s="17" t="s">
        <v>140</v>
      </c>
      <c r="C1151" s="17">
        <v>230</v>
      </c>
      <c r="D1151" s="17" t="s">
        <v>13</v>
      </c>
      <c r="E1151" s="18">
        <v>1700</v>
      </c>
      <c r="F1151" s="8">
        <v>12.75</v>
      </c>
      <c r="G1151" s="8">
        <v>13.75</v>
      </c>
      <c r="H1151" s="8">
        <v>14.5</v>
      </c>
      <c r="I1151" s="8">
        <f t="shared" si="467"/>
        <v>1700</v>
      </c>
      <c r="J1151" s="8">
        <f t="shared" ref="J1151" si="468">(H1151-G1151)*E1151</f>
        <v>1275</v>
      </c>
      <c r="K1151" s="19">
        <f t="shared" si="456"/>
        <v>2975</v>
      </c>
    </row>
    <row r="1152" spans="1:11" x14ac:dyDescent="0.25">
      <c r="A1152" s="16">
        <v>42523</v>
      </c>
      <c r="B1152" s="17" t="s">
        <v>78</v>
      </c>
      <c r="C1152" s="17">
        <v>140</v>
      </c>
      <c r="D1152" s="17" t="s">
        <v>13</v>
      </c>
      <c r="E1152" s="18">
        <v>3100</v>
      </c>
      <c r="F1152" s="8">
        <v>6.5</v>
      </c>
      <c r="G1152" s="8">
        <v>7</v>
      </c>
      <c r="H1152" s="8">
        <v>7.75</v>
      </c>
      <c r="I1152" s="8">
        <f>+(G1152-F1152)*E1152</f>
        <v>1550</v>
      </c>
      <c r="J1152" s="8">
        <f>(H1152-G1152)*E1152</f>
        <v>2325</v>
      </c>
      <c r="K1152" s="19">
        <f t="shared" si="456"/>
        <v>3875</v>
      </c>
    </row>
    <row r="1153" spans="1:11" x14ac:dyDescent="0.25">
      <c r="A1153" s="16">
        <v>42522</v>
      </c>
      <c r="B1153" s="17" t="s">
        <v>140</v>
      </c>
      <c r="C1153" s="17">
        <v>240</v>
      </c>
      <c r="D1153" s="17" t="s">
        <v>16</v>
      </c>
      <c r="E1153" s="18">
        <v>1700</v>
      </c>
      <c r="F1153" s="8">
        <v>9.75</v>
      </c>
      <c r="G1153" s="8">
        <v>10.75</v>
      </c>
      <c r="H1153" s="8">
        <v>0</v>
      </c>
      <c r="I1153" s="8">
        <f t="shared" ref="I1153:I1156" si="469">+(G1153-F1153)*E1153</f>
        <v>1700</v>
      </c>
      <c r="J1153" s="8">
        <v>0</v>
      </c>
      <c r="K1153" s="19">
        <f t="shared" si="456"/>
        <v>1700</v>
      </c>
    </row>
    <row r="1154" spans="1:11" x14ac:dyDescent="0.25">
      <c r="A1154" s="16">
        <v>42522</v>
      </c>
      <c r="B1154" s="17" t="s">
        <v>78</v>
      </c>
      <c r="C1154" s="17">
        <v>140</v>
      </c>
      <c r="D1154" s="17" t="s">
        <v>16</v>
      </c>
      <c r="E1154" s="18">
        <v>3100</v>
      </c>
      <c r="F1154" s="8">
        <v>4.9000000000000004</v>
      </c>
      <c r="G1154" s="8">
        <v>5.4</v>
      </c>
      <c r="H1154" s="8">
        <v>6</v>
      </c>
      <c r="I1154" s="8">
        <f t="shared" si="469"/>
        <v>1550</v>
      </c>
      <c r="J1154" s="8">
        <f t="shared" ref="J1154" si="470">(H1154-G1154)*E1154</f>
        <v>1859.9999999999989</v>
      </c>
      <c r="K1154" s="19">
        <f t="shared" si="456"/>
        <v>3409.9999999999991</v>
      </c>
    </row>
    <row r="1155" spans="1:11" x14ac:dyDescent="0.25">
      <c r="A1155" s="16">
        <v>42522</v>
      </c>
      <c r="B1155" s="17" t="s">
        <v>263</v>
      </c>
      <c r="C1155" s="17">
        <v>210</v>
      </c>
      <c r="D1155" s="17" t="s">
        <v>16</v>
      </c>
      <c r="E1155" s="18">
        <v>2100</v>
      </c>
      <c r="F1155" s="8">
        <v>4.9000000000000004</v>
      </c>
      <c r="G1155" s="8">
        <v>5.5</v>
      </c>
      <c r="H1155" s="8">
        <v>0</v>
      </c>
      <c r="I1155" s="8">
        <f t="shared" si="469"/>
        <v>1259.9999999999993</v>
      </c>
      <c r="J1155" s="8">
        <v>0</v>
      </c>
      <c r="K1155" s="19">
        <f t="shared" si="456"/>
        <v>1259.9999999999993</v>
      </c>
    </row>
    <row r="1156" spans="1:11" x14ac:dyDescent="0.25">
      <c r="A1156" s="16">
        <v>42522</v>
      </c>
      <c r="B1156" s="17" t="s">
        <v>117</v>
      </c>
      <c r="C1156" s="17">
        <v>140</v>
      </c>
      <c r="D1156" s="17" t="s">
        <v>16</v>
      </c>
      <c r="E1156" s="18">
        <v>4000</v>
      </c>
      <c r="F1156" s="8">
        <v>2.35</v>
      </c>
      <c r="G1156" s="8">
        <v>2.35</v>
      </c>
      <c r="H1156" s="8">
        <v>0</v>
      </c>
      <c r="I1156" s="8">
        <f t="shared" si="469"/>
        <v>0</v>
      </c>
      <c r="J1156" s="8">
        <v>0</v>
      </c>
      <c r="K1156" s="19">
        <f t="shared" si="456"/>
        <v>0</v>
      </c>
    </row>
    <row r="1157" spans="1:11" x14ac:dyDescent="0.25">
      <c r="A1157" s="27"/>
      <c r="B1157" s="27"/>
      <c r="C1157" s="28"/>
      <c r="D1157" s="27"/>
      <c r="E1157" s="25"/>
      <c r="F1157" s="25"/>
      <c r="G1157" s="25"/>
      <c r="H1157" s="25"/>
      <c r="I1157" s="25"/>
      <c r="J1157" s="25"/>
      <c r="K1157" s="29"/>
    </row>
    <row r="1158" spans="1:11" x14ac:dyDescent="0.25">
      <c r="A1158" s="16">
        <v>42521</v>
      </c>
      <c r="B1158" s="17" t="s">
        <v>293</v>
      </c>
      <c r="C1158" s="17">
        <v>50</v>
      </c>
      <c r="D1158" s="17" t="s">
        <v>16</v>
      </c>
      <c r="E1158" s="18">
        <v>8000</v>
      </c>
      <c r="F1158" s="8">
        <v>4</v>
      </c>
      <c r="G1158" s="8">
        <v>4.5</v>
      </c>
      <c r="H1158" s="8">
        <v>0</v>
      </c>
      <c r="I1158" s="8">
        <f t="shared" ref="I1158:I1183" si="471">+(G1158-F1158)*E1158</f>
        <v>4000</v>
      </c>
      <c r="J1158" s="8">
        <v>0</v>
      </c>
      <c r="K1158" s="19">
        <f t="shared" si="456"/>
        <v>4000</v>
      </c>
    </row>
    <row r="1159" spans="1:11" x14ac:dyDescent="0.25">
      <c r="A1159" s="16">
        <v>42521</v>
      </c>
      <c r="B1159" s="17" t="s">
        <v>62</v>
      </c>
      <c r="C1159" s="17">
        <v>160</v>
      </c>
      <c r="D1159" s="17" t="s">
        <v>16</v>
      </c>
      <c r="E1159" s="18">
        <v>3000</v>
      </c>
      <c r="F1159" s="8">
        <v>7.25</v>
      </c>
      <c r="G1159" s="8">
        <v>7.75</v>
      </c>
      <c r="H1159" s="8">
        <v>0</v>
      </c>
      <c r="I1159" s="8">
        <f t="shared" si="471"/>
        <v>1500</v>
      </c>
      <c r="J1159" s="8">
        <v>0</v>
      </c>
      <c r="K1159" s="19">
        <f t="shared" si="456"/>
        <v>1500</v>
      </c>
    </row>
    <row r="1160" spans="1:11" x14ac:dyDescent="0.25">
      <c r="A1160" s="16">
        <v>42521</v>
      </c>
      <c r="B1160" s="17" t="s">
        <v>100</v>
      </c>
      <c r="C1160" s="17">
        <v>600</v>
      </c>
      <c r="D1160" s="17" t="s">
        <v>33</v>
      </c>
      <c r="E1160" s="18">
        <v>900</v>
      </c>
      <c r="F1160" s="8">
        <v>31</v>
      </c>
      <c r="G1160" s="8">
        <v>33</v>
      </c>
      <c r="H1160" s="8">
        <v>0</v>
      </c>
      <c r="I1160" s="8">
        <f t="shared" si="471"/>
        <v>1800</v>
      </c>
      <c r="J1160" s="8">
        <v>0</v>
      </c>
      <c r="K1160" s="19">
        <f t="shared" si="456"/>
        <v>1800</v>
      </c>
    </row>
    <row r="1161" spans="1:11" x14ac:dyDescent="0.25">
      <c r="A1161" s="16">
        <v>42521</v>
      </c>
      <c r="B1161" s="17" t="s">
        <v>265</v>
      </c>
      <c r="C1161" s="17">
        <v>1350</v>
      </c>
      <c r="D1161" s="17" t="s">
        <v>33</v>
      </c>
      <c r="E1161" s="18">
        <v>600</v>
      </c>
      <c r="F1161" s="8">
        <v>30.5</v>
      </c>
      <c r="G1161" s="8">
        <v>27</v>
      </c>
      <c r="H1161" s="8">
        <v>0</v>
      </c>
      <c r="I1161" s="8">
        <f t="shared" si="471"/>
        <v>-2100</v>
      </c>
      <c r="J1161" s="8">
        <v>0</v>
      </c>
      <c r="K1161" s="19">
        <f t="shared" si="456"/>
        <v>-2100</v>
      </c>
    </row>
    <row r="1162" spans="1:11" x14ac:dyDescent="0.25">
      <c r="A1162" s="16">
        <v>42520</v>
      </c>
      <c r="B1162" s="17" t="s">
        <v>21</v>
      </c>
      <c r="C1162" s="17">
        <v>540</v>
      </c>
      <c r="D1162" s="17" t="s">
        <v>33</v>
      </c>
      <c r="E1162" s="18">
        <v>1300</v>
      </c>
      <c r="F1162" s="8">
        <v>20.5</v>
      </c>
      <c r="G1162" s="8">
        <v>22</v>
      </c>
      <c r="H1162" s="8">
        <v>0</v>
      </c>
      <c r="I1162" s="8">
        <f t="shared" si="471"/>
        <v>1950</v>
      </c>
      <c r="J1162" s="8">
        <v>0</v>
      </c>
      <c r="K1162" s="19">
        <f t="shared" si="456"/>
        <v>1950</v>
      </c>
    </row>
    <row r="1163" spans="1:11" x14ac:dyDescent="0.25">
      <c r="A1163" s="16">
        <v>42520</v>
      </c>
      <c r="B1163" s="17" t="s">
        <v>35</v>
      </c>
      <c r="C1163" s="17">
        <v>1020</v>
      </c>
      <c r="D1163" s="17" t="s">
        <v>33</v>
      </c>
      <c r="E1163" s="18">
        <v>700</v>
      </c>
      <c r="F1163" s="8">
        <v>29.5</v>
      </c>
      <c r="G1163" s="8">
        <v>27</v>
      </c>
      <c r="H1163" s="8">
        <v>0</v>
      </c>
      <c r="I1163" s="8">
        <f t="shared" si="471"/>
        <v>-1750</v>
      </c>
      <c r="J1163" s="8">
        <v>0</v>
      </c>
      <c r="K1163" s="19">
        <f t="shared" si="456"/>
        <v>-1750</v>
      </c>
    </row>
    <row r="1164" spans="1:11" x14ac:dyDescent="0.25">
      <c r="A1164" s="16">
        <v>42520</v>
      </c>
      <c r="B1164" s="17" t="s">
        <v>293</v>
      </c>
      <c r="C1164" s="17">
        <v>50</v>
      </c>
      <c r="D1164" s="17" t="s">
        <v>13</v>
      </c>
      <c r="E1164" s="18">
        <v>8000</v>
      </c>
      <c r="F1164" s="8">
        <v>3.2</v>
      </c>
      <c r="G1164" s="8">
        <v>2.95</v>
      </c>
      <c r="H1164" s="8">
        <v>0</v>
      </c>
      <c r="I1164" s="8">
        <f t="shared" si="471"/>
        <v>-2000</v>
      </c>
      <c r="J1164" s="8">
        <v>0</v>
      </c>
      <c r="K1164" s="19">
        <f t="shared" si="456"/>
        <v>-2000</v>
      </c>
    </row>
    <row r="1165" spans="1:11" x14ac:dyDescent="0.25">
      <c r="A1165" s="16">
        <v>42520</v>
      </c>
      <c r="B1165" s="17" t="s">
        <v>25</v>
      </c>
      <c r="C1165" s="17">
        <v>195</v>
      </c>
      <c r="D1165" s="17" t="s">
        <v>16</v>
      </c>
      <c r="E1165" s="18">
        <v>2000</v>
      </c>
      <c r="F1165" s="8">
        <v>9.25</v>
      </c>
      <c r="G1165" s="8">
        <v>8.25</v>
      </c>
      <c r="H1165" s="8">
        <v>0</v>
      </c>
      <c r="I1165" s="8">
        <f t="shared" si="471"/>
        <v>-2000</v>
      </c>
      <c r="J1165" s="8">
        <v>0</v>
      </c>
      <c r="K1165" s="19">
        <f t="shared" si="456"/>
        <v>-2000</v>
      </c>
    </row>
    <row r="1166" spans="1:11" x14ac:dyDescent="0.25">
      <c r="A1166" s="16">
        <v>42517</v>
      </c>
      <c r="B1166" s="17" t="s">
        <v>140</v>
      </c>
      <c r="C1166" s="17">
        <v>230</v>
      </c>
      <c r="D1166" s="17" t="s">
        <v>13</v>
      </c>
      <c r="E1166" s="18">
        <v>1700</v>
      </c>
      <c r="F1166" s="8">
        <v>15</v>
      </c>
      <c r="G1166" s="8">
        <v>16</v>
      </c>
      <c r="H1166" s="8">
        <v>17</v>
      </c>
      <c r="I1166" s="8">
        <f t="shared" si="471"/>
        <v>1700</v>
      </c>
      <c r="J1166" s="8">
        <f t="shared" ref="J1166" si="472">(H1166-G1166)*E1166</f>
        <v>1700</v>
      </c>
      <c r="K1166" s="19">
        <f t="shared" si="456"/>
        <v>3400</v>
      </c>
    </row>
    <row r="1167" spans="1:11" x14ac:dyDescent="0.25">
      <c r="A1167" s="16">
        <v>42517</v>
      </c>
      <c r="B1167" s="17" t="s">
        <v>62</v>
      </c>
      <c r="C1167" s="17">
        <v>160</v>
      </c>
      <c r="D1167" s="17" t="s">
        <v>13</v>
      </c>
      <c r="E1167" s="18">
        <v>3000</v>
      </c>
      <c r="F1167" s="8">
        <v>4.8499999999999996</v>
      </c>
      <c r="G1167" s="8">
        <v>5.35</v>
      </c>
      <c r="H1167" s="8">
        <v>0</v>
      </c>
      <c r="I1167" s="8">
        <f t="shared" si="471"/>
        <v>1500</v>
      </c>
      <c r="J1167" s="8">
        <v>0</v>
      </c>
      <c r="K1167" s="19">
        <f t="shared" si="456"/>
        <v>1500</v>
      </c>
    </row>
    <row r="1168" spans="1:11" x14ac:dyDescent="0.25">
      <c r="A1168" s="16">
        <v>42517</v>
      </c>
      <c r="B1168" s="17" t="s">
        <v>103</v>
      </c>
      <c r="C1168" s="17">
        <v>330</v>
      </c>
      <c r="D1168" s="17" t="s">
        <v>13</v>
      </c>
      <c r="E1168" s="18">
        <v>2000</v>
      </c>
      <c r="F1168" s="8">
        <v>14</v>
      </c>
      <c r="G1168" s="8">
        <v>13</v>
      </c>
      <c r="H1168" s="8">
        <v>0</v>
      </c>
      <c r="I1168" s="8">
        <f t="shared" si="471"/>
        <v>-2000</v>
      </c>
      <c r="J1168" s="8">
        <v>0</v>
      </c>
      <c r="K1168" s="19">
        <f t="shared" si="456"/>
        <v>-2000</v>
      </c>
    </row>
    <row r="1169" spans="1:11" x14ac:dyDescent="0.25">
      <c r="A1169" s="16">
        <v>42516</v>
      </c>
      <c r="B1169" s="17" t="s">
        <v>60</v>
      </c>
      <c r="C1169" s="17">
        <v>500</v>
      </c>
      <c r="D1169" s="17" t="s">
        <v>13</v>
      </c>
      <c r="E1169" s="18">
        <v>1000</v>
      </c>
      <c r="F1169" s="8">
        <v>19.5</v>
      </c>
      <c r="G1169" s="8">
        <v>21</v>
      </c>
      <c r="H1169" s="8">
        <v>23</v>
      </c>
      <c r="I1169" s="8">
        <f t="shared" si="471"/>
        <v>1500</v>
      </c>
      <c r="J1169" s="8">
        <f t="shared" ref="J1169" si="473">(H1169-G1169)*E1169</f>
        <v>2000</v>
      </c>
      <c r="K1169" s="19">
        <f t="shared" si="456"/>
        <v>3500</v>
      </c>
    </row>
    <row r="1170" spans="1:11" x14ac:dyDescent="0.25">
      <c r="A1170" s="16">
        <v>42516</v>
      </c>
      <c r="B1170" s="17" t="s">
        <v>289</v>
      </c>
      <c r="C1170" s="17">
        <v>350</v>
      </c>
      <c r="D1170" s="17" t="s">
        <v>13</v>
      </c>
      <c r="E1170" s="18">
        <v>1600</v>
      </c>
      <c r="F1170" s="8">
        <v>9.5</v>
      </c>
      <c r="G1170" s="8">
        <v>10</v>
      </c>
      <c r="H1170" s="8">
        <v>0</v>
      </c>
      <c r="I1170" s="8">
        <f t="shared" si="471"/>
        <v>800</v>
      </c>
      <c r="J1170" s="8">
        <v>0</v>
      </c>
      <c r="K1170" s="19">
        <f t="shared" si="456"/>
        <v>800</v>
      </c>
    </row>
    <row r="1171" spans="1:11" x14ac:dyDescent="0.25">
      <c r="A1171" s="16">
        <v>42516</v>
      </c>
      <c r="B1171" s="17" t="s">
        <v>292</v>
      </c>
      <c r="C1171" s="17">
        <v>640</v>
      </c>
      <c r="D1171" s="17" t="s">
        <v>13</v>
      </c>
      <c r="E1171" s="18">
        <v>1000</v>
      </c>
      <c r="F1171" s="8">
        <v>19.75</v>
      </c>
      <c r="G1171" s="8">
        <v>18.25</v>
      </c>
      <c r="H1171" s="8">
        <v>0</v>
      </c>
      <c r="I1171" s="8">
        <f t="shared" si="471"/>
        <v>-1500</v>
      </c>
      <c r="J1171" s="8">
        <v>0</v>
      </c>
      <c r="K1171" s="19">
        <f t="shared" si="456"/>
        <v>-1500</v>
      </c>
    </row>
    <row r="1172" spans="1:11" x14ac:dyDescent="0.25">
      <c r="A1172" s="16">
        <v>42515</v>
      </c>
      <c r="B1172" s="17" t="s">
        <v>186</v>
      </c>
      <c r="C1172" s="17">
        <v>220</v>
      </c>
      <c r="D1172" s="17" t="s">
        <v>13</v>
      </c>
      <c r="E1172" s="18">
        <v>2100</v>
      </c>
      <c r="F1172" s="8">
        <v>1.6</v>
      </c>
      <c r="G1172" s="8">
        <v>2.35</v>
      </c>
      <c r="H1172" s="8">
        <v>0</v>
      </c>
      <c r="I1172" s="8">
        <f t="shared" si="471"/>
        <v>1575</v>
      </c>
      <c r="J1172" s="8">
        <v>0</v>
      </c>
      <c r="K1172" s="19">
        <f t="shared" si="456"/>
        <v>1575</v>
      </c>
    </row>
    <row r="1173" spans="1:11" x14ac:dyDescent="0.25">
      <c r="A1173" s="16">
        <v>42515</v>
      </c>
      <c r="B1173" s="17" t="s">
        <v>60</v>
      </c>
      <c r="C1173" s="17">
        <v>490</v>
      </c>
      <c r="D1173" s="17" t="s">
        <v>13</v>
      </c>
      <c r="E1173" s="18">
        <v>1000</v>
      </c>
      <c r="F1173" s="8">
        <v>9.8000000000000007</v>
      </c>
      <c r="G1173" s="8">
        <v>11</v>
      </c>
      <c r="H1173" s="8">
        <v>0</v>
      </c>
      <c r="I1173" s="8">
        <f t="shared" si="471"/>
        <v>1199.9999999999993</v>
      </c>
      <c r="J1173" s="8">
        <v>0</v>
      </c>
      <c r="K1173" s="19">
        <f t="shared" si="456"/>
        <v>1199.9999999999993</v>
      </c>
    </row>
    <row r="1174" spans="1:11" x14ac:dyDescent="0.25">
      <c r="A1174" s="16">
        <v>42514</v>
      </c>
      <c r="B1174" s="17" t="s">
        <v>103</v>
      </c>
      <c r="C1174" s="17">
        <v>310</v>
      </c>
      <c r="D1174" s="17" t="s">
        <v>13</v>
      </c>
      <c r="E1174" s="18">
        <v>2000</v>
      </c>
      <c r="F1174" s="8">
        <v>8.65</v>
      </c>
      <c r="G1174" s="8">
        <v>9.4</v>
      </c>
      <c r="H1174" s="8">
        <v>0</v>
      </c>
      <c r="I1174" s="8">
        <f t="shared" si="471"/>
        <v>1500</v>
      </c>
      <c r="J1174" s="8">
        <v>0</v>
      </c>
      <c r="K1174" s="19">
        <f t="shared" ref="K1174:K1237" si="474">(I1174+J1174)</f>
        <v>1500</v>
      </c>
    </row>
    <row r="1175" spans="1:11" x14ac:dyDescent="0.25">
      <c r="A1175" s="16">
        <v>42514</v>
      </c>
      <c r="B1175" s="17" t="s">
        <v>40</v>
      </c>
      <c r="C1175" s="17">
        <v>390</v>
      </c>
      <c r="D1175" s="17" t="s">
        <v>13</v>
      </c>
      <c r="E1175" s="18">
        <v>1500</v>
      </c>
      <c r="F1175" s="8">
        <v>2.4</v>
      </c>
      <c r="G1175" s="8">
        <v>3.4</v>
      </c>
      <c r="H1175" s="8">
        <v>0</v>
      </c>
      <c r="I1175" s="8">
        <f t="shared" si="471"/>
        <v>1500</v>
      </c>
      <c r="J1175" s="8">
        <v>0</v>
      </c>
      <c r="K1175" s="19">
        <f t="shared" si="474"/>
        <v>1500</v>
      </c>
    </row>
    <row r="1176" spans="1:11" x14ac:dyDescent="0.25">
      <c r="A1176" s="16">
        <v>42514</v>
      </c>
      <c r="B1176" s="17" t="s">
        <v>70</v>
      </c>
      <c r="C1176" s="17">
        <v>150</v>
      </c>
      <c r="D1176" s="17" t="s">
        <v>13</v>
      </c>
      <c r="E1176" s="18">
        <v>3000</v>
      </c>
      <c r="F1176" s="8">
        <v>1</v>
      </c>
      <c r="G1176" s="8">
        <v>1.35</v>
      </c>
      <c r="H1176" s="8">
        <v>0</v>
      </c>
      <c r="I1176" s="8">
        <f t="shared" si="471"/>
        <v>1050.0000000000002</v>
      </c>
      <c r="J1176" s="8">
        <v>0</v>
      </c>
      <c r="K1176" s="19">
        <f t="shared" si="474"/>
        <v>1050.0000000000002</v>
      </c>
    </row>
    <row r="1177" spans="1:11" x14ac:dyDescent="0.25">
      <c r="A1177" s="16">
        <v>42513</v>
      </c>
      <c r="B1177" s="17" t="s">
        <v>62</v>
      </c>
      <c r="C1177" s="17">
        <v>150</v>
      </c>
      <c r="D1177" s="17" t="s">
        <v>13</v>
      </c>
      <c r="E1177" s="18">
        <v>3000</v>
      </c>
      <c r="F1177" s="8">
        <v>3.5</v>
      </c>
      <c r="G1177" s="8">
        <v>4</v>
      </c>
      <c r="H1177" s="8">
        <v>0</v>
      </c>
      <c r="I1177" s="8">
        <f t="shared" si="471"/>
        <v>1500</v>
      </c>
      <c r="J1177" s="8">
        <v>0</v>
      </c>
      <c r="K1177" s="19">
        <f t="shared" si="474"/>
        <v>1500</v>
      </c>
    </row>
    <row r="1178" spans="1:11" x14ac:dyDescent="0.25">
      <c r="A1178" s="16">
        <v>42513</v>
      </c>
      <c r="B1178" s="17" t="s">
        <v>274</v>
      </c>
      <c r="C1178" s="17">
        <v>440</v>
      </c>
      <c r="D1178" s="17" t="s">
        <v>13</v>
      </c>
      <c r="E1178" s="18">
        <v>1300</v>
      </c>
      <c r="F1178" s="8">
        <v>5.75</v>
      </c>
      <c r="G1178" s="8">
        <v>6.5</v>
      </c>
      <c r="H1178" s="8">
        <v>0</v>
      </c>
      <c r="I1178" s="8">
        <f t="shared" si="471"/>
        <v>975</v>
      </c>
      <c r="J1178" s="8">
        <v>0</v>
      </c>
      <c r="K1178" s="19">
        <f t="shared" si="474"/>
        <v>975</v>
      </c>
    </row>
    <row r="1179" spans="1:11" x14ac:dyDescent="0.25">
      <c r="A1179" s="16">
        <v>42510</v>
      </c>
      <c r="B1179" s="17" t="s">
        <v>294</v>
      </c>
      <c r="C1179" s="17">
        <v>490</v>
      </c>
      <c r="D1179" s="17" t="s">
        <v>13</v>
      </c>
      <c r="E1179" s="18">
        <v>1000</v>
      </c>
      <c r="F1179" s="8">
        <v>8.9</v>
      </c>
      <c r="G1179" s="8">
        <v>8.9</v>
      </c>
      <c r="H1179" s="8">
        <v>0</v>
      </c>
      <c r="I1179" s="8">
        <f t="shared" si="471"/>
        <v>0</v>
      </c>
      <c r="J1179" s="8">
        <v>0</v>
      </c>
      <c r="K1179" s="19">
        <f t="shared" si="474"/>
        <v>0</v>
      </c>
    </row>
    <row r="1180" spans="1:11" x14ac:dyDescent="0.25">
      <c r="A1180" s="16">
        <v>42510</v>
      </c>
      <c r="B1180" s="17" t="s">
        <v>40</v>
      </c>
      <c r="C1180" s="17">
        <v>400</v>
      </c>
      <c r="D1180" s="17" t="s">
        <v>13</v>
      </c>
      <c r="E1180" s="18">
        <v>1500</v>
      </c>
      <c r="F1180" s="8">
        <v>4.75</v>
      </c>
      <c r="G1180" s="8">
        <v>4.75</v>
      </c>
      <c r="H1180" s="8">
        <v>0</v>
      </c>
      <c r="I1180" s="8">
        <f t="shared" si="471"/>
        <v>0</v>
      </c>
      <c r="J1180" s="8">
        <v>0</v>
      </c>
      <c r="K1180" s="19">
        <f t="shared" si="474"/>
        <v>0</v>
      </c>
    </row>
    <row r="1181" spans="1:11" x14ac:dyDescent="0.25">
      <c r="A1181" s="16">
        <v>42509</v>
      </c>
      <c r="B1181" s="17" t="s">
        <v>62</v>
      </c>
      <c r="C1181" s="17">
        <v>155</v>
      </c>
      <c r="D1181" s="17" t="s">
        <v>13</v>
      </c>
      <c r="E1181" s="18">
        <v>3000</v>
      </c>
      <c r="F1181" s="8">
        <v>3</v>
      </c>
      <c r="G1181" s="8">
        <v>2.5</v>
      </c>
      <c r="H1181" s="8">
        <v>0</v>
      </c>
      <c r="I1181" s="8">
        <f t="shared" si="471"/>
        <v>-1500</v>
      </c>
      <c r="J1181" s="8">
        <v>0</v>
      </c>
      <c r="K1181" s="19">
        <f t="shared" si="474"/>
        <v>-1500</v>
      </c>
    </row>
    <row r="1182" spans="1:11" x14ac:dyDescent="0.25">
      <c r="A1182" s="16">
        <v>42509</v>
      </c>
      <c r="B1182" s="17" t="s">
        <v>140</v>
      </c>
      <c r="C1182" s="17">
        <v>220</v>
      </c>
      <c r="D1182" s="17" t="s">
        <v>13</v>
      </c>
      <c r="E1182" s="18">
        <v>1700</v>
      </c>
      <c r="F1182" s="8">
        <v>8.5</v>
      </c>
      <c r="G1182" s="8">
        <v>9.5</v>
      </c>
      <c r="H1182" s="8">
        <v>0</v>
      </c>
      <c r="I1182" s="8">
        <f t="shared" si="471"/>
        <v>1700</v>
      </c>
      <c r="J1182" s="8">
        <v>0</v>
      </c>
      <c r="K1182" s="19">
        <f t="shared" si="474"/>
        <v>1700</v>
      </c>
    </row>
    <row r="1183" spans="1:11" x14ac:dyDescent="0.25">
      <c r="A1183" s="16">
        <v>42509</v>
      </c>
      <c r="B1183" s="17" t="s">
        <v>225</v>
      </c>
      <c r="C1183" s="17">
        <v>160</v>
      </c>
      <c r="D1183" s="17" t="s">
        <v>13</v>
      </c>
      <c r="E1183" s="18">
        <v>2000</v>
      </c>
      <c r="F1183" s="8">
        <v>3.8</v>
      </c>
      <c r="G1183" s="8">
        <v>2.75</v>
      </c>
      <c r="H1183" s="8">
        <v>0</v>
      </c>
      <c r="I1183" s="8">
        <f t="shared" si="471"/>
        <v>-2099.9999999999995</v>
      </c>
      <c r="J1183" s="8">
        <v>0</v>
      </c>
      <c r="K1183" s="19">
        <f t="shared" si="474"/>
        <v>-2099.9999999999995</v>
      </c>
    </row>
    <row r="1184" spans="1:11" x14ac:dyDescent="0.25">
      <c r="A1184" s="16">
        <v>42508</v>
      </c>
      <c r="B1184" s="17" t="s">
        <v>25</v>
      </c>
      <c r="C1184" s="17">
        <v>170</v>
      </c>
      <c r="D1184" s="17" t="s">
        <v>13</v>
      </c>
      <c r="E1184" s="18">
        <v>2000</v>
      </c>
      <c r="F1184" s="8">
        <v>10.5</v>
      </c>
      <c r="G1184" s="8">
        <v>11.5</v>
      </c>
      <c r="H1184" s="8">
        <v>0</v>
      </c>
      <c r="I1184" s="8">
        <f>+(G1184-F1184)*E1184</f>
        <v>2000</v>
      </c>
      <c r="J1184" s="8">
        <v>0</v>
      </c>
      <c r="K1184" s="19">
        <f t="shared" si="474"/>
        <v>2000</v>
      </c>
    </row>
    <row r="1185" spans="1:11" x14ac:dyDescent="0.25">
      <c r="A1185" s="16">
        <v>42508</v>
      </c>
      <c r="B1185" s="17" t="s">
        <v>60</v>
      </c>
      <c r="C1185" s="17">
        <v>500</v>
      </c>
      <c r="D1185" s="17" t="s">
        <v>13</v>
      </c>
      <c r="E1185" s="18">
        <v>1000</v>
      </c>
      <c r="F1185" s="8">
        <v>8.5</v>
      </c>
      <c r="G1185" s="8">
        <v>10</v>
      </c>
      <c r="H1185" s="8">
        <v>0</v>
      </c>
      <c r="I1185" s="8">
        <f t="shared" ref="I1185:I1210" si="475">+(G1185-F1185)*E1185</f>
        <v>1500</v>
      </c>
      <c r="J1185" s="8">
        <v>0</v>
      </c>
      <c r="K1185" s="19">
        <f t="shared" si="474"/>
        <v>1500</v>
      </c>
    </row>
    <row r="1186" spans="1:11" x14ac:dyDescent="0.25">
      <c r="A1186" s="16">
        <v>42508</v>
      </c>
      <c r="B1186" s="17" t="s">
        <v>167</v>
      </c>
      <c r="C1186" s="17">
        <v>460</v>
      </c>
      <c r="D1186" s="17" t="s">
        <v>13</v>
      </c>
      <c r="E1186" s="18">
        <v>1100</v>
      </c>
      <c r="F1186" s="8">
        <v>7.9</v>
      </c>
      <c r="G1186" s="8">
        <v>9.4</v>
      </c>
      <c r="H1186" s="8">
        <v>0</v>
      </c>
      <c r="I1186" s="8">
        <f t="shared" si="475"/>
        <v>1650</v>
      </c>
      <c r="J1186" s="8">
        <v>0</v>
      </c>
      <c r="K1186" s="19">
        <f t="shared" si="474"/>
        <v>1650</v>
      </c>
    </row>
    <row r="1187" spans="1:11" x14ac:dyDescent="0.25">
      <c r="A1187" s="16">
        <v>42507</v>
      </c>
      <c r="B1187" s="17" t="s">
        <v>277</v>
      </c>
      <c r="C1187" s="17">
        <v>750</v>
      </c>
      <c r="D1187" s="17" t="s">
        <v>13</v>
      </c>
      <c r="E1187" s="18">
        <v>500</v>
      </c>
      <c r="F1187" s="8">
        <v>22.5</v>
      </c>
      <c r="G1187" s="8">
        <v>25.5</v>
      </c>
      <c r="H1187" s="8">
        <v>0</v>
      </c>
      <c r="I1187" s="8">
        <f t="shared" si="475"/>
        <v>1500</v>
      </c>
      <c r="J1187" s="8">
        <v>0</v>
      </c>
      <c r="K1187" s="19">
        <f t="shared" si="474"/>
        <v>1500</v>
      </c>
    </row>
    <row r="1188" spans="1:11" x14ac:dyDescent="0.25">
      <c r="A1188" s="16">
        <v>42507</v>
      </c>
      <c r="B1188" s="17" t="s">
        <v>292</v>
      </c>
      <c r="C1188" s="17">
        <v>640</v>
      </c>
      <c r="D1188" s="17" t="s">
        <v>13</v>
      </c>
      <c r="E1188" s="18">
        <v>1000</v>
      </c>
      <c r="F1188" s="8">
        <v>9</v>
      </c>
      <c r="G1188" s="8">
        <v>10.5</v>
      </c>
      <c r="H1188" s="8">
        <v>0</v>
      </c>
      <c r="I1188" s="8">
        <f t="shared" si="475"/>
        <v>1500</v>
      </c>
      <c r="J1188" s="8">
        <v>0</v>
      </c>
      <c r="K1188" s="19">
        <f t="shared" si="474"/>
        <v>1500</v>
      </c>
    </row>
    <row r="1189" spans="1:11" x14ac:dyDescent="0.25">
      <c r="A1189" s="16">
        <v>42506</v>
      </c>
      <c r="B1189" s="17" t="s">
        <v>41</v>
      </c>
      <c r="C1189" s="17">
        <v>102.5</v>
      </c>
      <c r="D1189" s="17" t="s">
        <v>13</v>
      </c>
      <c r="E1189" s="18">
        <v>7000</v>
      </c>
      <c r="F1189" s="8">
        <v>2.9</v>
      </c>
      <c r="G1189" s="8">
        <v>3.15</v>
      </c>
      <c r="H1189" s="8">
        <v>0</v>
      </c>
      <c r="I1189" s="8">
        <f t="shared" si="475"/>
        <v>1750</v>
      </c>
      <c r="J1189" s="8">
        <v>0</v>
      </c>
      <c r="K1189" s="19">
        <f t="shared" si="474"/>
        <v>1750</v>
      </c>
    </row>
    <row r="1190" spans="1:11" x14ac:dyDescent="0.25">
      <c r="A1190" s="16">
        <v>42506</v>
      </c>
      <c r="B1190" s="17" t="s">
        <v>68</v>
      </c>
      <c r="C1190" s="17">
        <v>1650</v>
      </c>
      <c r="D1190" s="17" t="s">
        <v>13</v>
      </c>
      <c r="E1190" s="18">
        <v>300</v>
      </c>
      <c r="F1190" s="8">
        <v>30</v>
      </c>
      <c r="G1190" s="8">
        <v>32.5</v>
      </c>
      <c r="H1190" s="8">
        <v>0</v>
      </c>
      <c r="I1190" s="8">
        <f t="shared" si="475"/>
        <v>750</v>
      </c>
      <c r="J1190" s="8">
        <v>0</v>
      </c>
      <c r="K1190" s="19">
        <f t="shared" si="474"/>
        <v>750</v>
      </c>
    </row>
    <row r="1191" spans="1:11" x14ac:dyDescent="0.25">
      <c r="A1191" s="16">
        <v>42506</v>
      </c>
      <c r="B1191" s="17" t="s">
        <v>260</v>
      </c>
      <c r="C1191" s="17">
        <v>460</v>
      </c>
      <c r="D1191" s="17" t="s">
        <v>13</v>
      </c>
      <c r="E1191" s="18">
        <v>1100</v>
      </c>
      <c r="F1191" s="8">
        <v>10.5</v>
      </c>
      <c r="G1191" s="8">
        <v>9</v>
      </c>
      <c r="H1191" s="8">
        <v>0</v>
      </c>
      <c r="I1191" s="8">
        <f t="shared" si="475"/>
        <v>-1650</v>
      </c>
      <c r="J1191" s="8">
        <v>0</v>
      </c>
      <c r="K1191" s="19">
        <f t="shared" si="474"/>
        <v>-1650</v>
      </c>
    </row>
    <row r="1192" spans="1:11" x14ac:dyDescent="0.25">
      <c r="A1192" s="16">
        <v>42503</v>
      </c>
      <c r="B1192" s="17" t="s">
        <v>160</v>
      </c>
      <c r="C1192" s="17">
        <v>130</v>
      </c>
      <c r="D1192" s="17" t="s">
        <v>33</v>
      </c>
      <c r="E1192" s="18">
        <v>2000</v>
      </c>
      <c r="F1192" s="8">
        <v>7</v>
      </c>
      <c r="G1192" s="8">
        <v>8</v>
      </c>
      <c r="H1192" s="8">
        <v>0</v>
      </c>
      <c r="I1192" s="8">
        <f t="shared" si="475"/>
        <v>2000</v>
      </c>
      <c r="J1192" s="8">
        <v>0</v>
      </c>
      <c r="K1192" s="19">
        <f t="shared" si="474"/>
        <v>2000</v>
      </c>
    </row>
    <row r="1193" spans="1:11" x14ac:dyDescent="0.25">
      <c r="A1193" s="16">
        <v>42503</v>
      </c>
      <c r="B1193" s="17" t="s">
        <v>60</v>
      </c>
      <c r="C1193" s="17">
        <v>490</v>
      </c>
      <c r="D1193" s="17" t="s">
        <v>13</v>
      </c>
      <c r="E1193" s="18">
        <v>1000</v>
      </c>
      <c r="F1193" s="8">
        <v>11.75</v>
      </c>
      <c r="G1193" s="8">
        <v>10.25</v>
      </c>
      <c r="H1193" s="8">
        <v>0</v>
      </c>
      <c r="I1193" s="8">
        <f t="shared" si="475"/>
        <v>-1500</v>
      </c>
      <c r="J1193" s="8">
        <v>0</v>
      </c>
      <c r="K1193" s="19">
        <f t="shared" si="474"/>
        <v>-1500</v>
      </c>
    </row>
    <row r="1194" spans="1:11" x14ac:dyDescent="0.25">
      <c r="A1194" s="16">
        <v>42503</v>
      </c>
      <c r="B1194" s="17" t="s">
        <v>91</v>
      </c>
      <c r="C1194" s="17">
        <v>980</v>
      </c>
      <c r="D1194" s="17" t="s">
        <v>13</v>
      </c>
      <c r="E1194" s="18">
        <v>500</v>
      </c>
      <c r="F1194" s="8">
        <v>20.5</v>
      </c>
      <c r="G1194" s="8">
        <v>17.5</v>
      </c>
      <c r="H1194" s="8">
        <v>0</v>
      </c>
      <c r="I1194" s="8">
        <f t="shared" si="475"/>
        <v>-1500</v>
      </c>
      <c r="J1194" s="8">
        <v>0</v>
      </c>
      <c r="K1194" s="19">
        <f t="shared" si="474"/>
        <v>-1500</v>
      </c>
    </row>
    <row r="1195" spans="1:11" x14ac:dyDescent="0.25">
      <c r="A1195" s="16">
        <v>42503</v>
      </c>
      <c r="B1195" s="17" t="s">
        <v>40</v>
      </c>
      <c r="C1195" s="17">
        <v>400</v>
      </c>
      <c r="D1195" s="17" t="s">
        <v>13</v>
      </c>
      <c r="E1195" s="18">
        <v>1500</v>
      </c>
      <c r="F1195" s="8">
        <v>9.5</v>
      </c>
      <c r="G1195" s="8">
        <v>10.5</v>
      </c>
      <c r="H1195" s="8">
        <v>0</v>
      </c>
      <c r="I1195" s="8">
        <f t="shared" si="475"/>
        <v>1500</v>
      </c>
      <c r="J1195" s="8">
        <v>0</v>
      </c>
      <c r="K1195" s="19">
        <f t="shared" si="474"/>
        <v>1500</v>
      </c>
    </row>
    <row r="1196" spans="1:11" x14ac:dyDescent="0.25">
      <c r="A1196" s="16">
        <v>42502</v>
      </c>
      <c r="B1196" s="17" t="s">
        <v>148</v>
      </c>
      <c r="C1196" s="17">
        <v>195</v>
      </c>
      <c r="D1196" s="17" t="s">
        <v>13</v>
      </c>
      <c r="E1196" s="18">
        <v>1600</v>
      </c>
      <c r="F1196" s="8">
        <v>6.75</v>
      </c>
      <c r="G1196" s="8">
        <v>8.25</v>
      </c>
      <c r="H1196" s="8">
        <v>0</v>
      </c>
      <c r="I1196" s="8">
        <f t="shared" si="475"/>
        <v>2400</v>
      </c>
      <c r="J1196" s="8">
        <v>0</v>
      </c>
      <c r="K1196" s="19">
        <f t="shared" si="474"/>
        <v>2400</v>
      </c>
    </row>
    <row r="1197" spans="1:11" x14ac:dyDescent="0.25">
      <c r="A1197" s="16">
        <v>42502</v>
      </c>
      <c r="B1197" s="17" t="s">
        <v>25</v>
      </c>
      <c r="C1197" s="17">
        <v>180</v>
      </c>
      <c r="D1197" s="17" t="s">
        <v>13</v>
      </c>
      <c r="E1197" s="18">
        <v>2000</v>
      </c>
      <c r="F1197" s="8">
        <v>9.75</v>
      </c>
      <c r="G1197" s="8">
        <v>10.75</v>
      </c>
      <c r="H1197" s="8">
        <v>0</v>
      </c>
      <c r="I1197" s="8">
        <f t="shared" si="475"/>
        <v>2000</v>
      </c>
      <c r="J1197" s="8">
        <v>0</v>
      </c>
      <c r="K1197" s="19">
        <f t="shared" si="474"/>
        <v>2000</v>
      </c>
    </row>
    <row r="1198" spans="1:11" x14ac:dyDescent="0.25">
      <c r="A1198" s="16">
        <v>42502</v>
      </c>
      <c r="B1198" s="17" t="s">
        <v>140</v>
      </c>
      <c r="C1198" s="17">
        <v>230</v>
      </c>
      <c r="D1198" s="17" t="s">
        <v>13</v>
      </c>
      <c r="E1198" s="18">
        <v>1700</v>
      </c>
      <c r="F1198" s="8">
        <v>6.5</v>
      </c>
      <c r="G1198" s="8">
        <v>7.5</v>
      </c>
      <c r="H1198" s="8">
        <v>0</v>
      </c>
      <c r="I1198" s="8">
        <f t="shared" si="475"/>
        <v>1700</v>
      </c>
      <c r="J1198" s="8">
        <v>0</v>
      </c>
      <c r="K1198" s="19">
        <f t="shared" si="474"/>
        <v>1700</v>
      </c>
    </row>
    <row r="1199" spans="1:11" x14ac:dyDescent="0.25">
      <c r="A1199" s="16">
        <v>42501</v>
      </c>
      <c r="B1199" s="17" t="s">
        <v>103</v>
      </c>
      <c r="C1199" s="17">
        <v>330</v>
      </c>
      <c r="D1199" s="17" t="s">
        <v>13</v>
      </c>
      <c r="E1199" s="18">
        <v>2000</v>
      </c>
      <c r="F1199" s="8">
        <v>11.5</v>
      </c>
      <c r="G1199" s="8">
        <v>12.5</v>
      </c>
      <c r="H1199" s="8">
        <v>0</v>
      </c>
      <c r="I1199" s="8">
        <f t="shared" si="475"/>
        <v>2000</v>
      </c>
      <c r="J1199" s="8">
        <v>0</v>
      </c>
      <c r="K1199" s="19">
        <f t="shared" si="474"/>
        <v>2000</v>
      </c>
    </row>
    <row r="1200" spans="1:11" x14ac:dyDescent="0.25">
      <c r="A1200" s="16">
        <v>42501</v>
      </c>
      <c r="B1200" s="17" t="s">
        <v>54</v>
      </c>
      <c r="C1200" s="17">
        <v>630</v>
      </c>
      <c r="D1200" s="17" t="s">
        <v>13</v>
      </c>
      <c r="E1200" s="18">
        <v>1100</v>
      </c>
      <c r="F1200" s="8">
        <v>14</v>
      </c>
      <c r="G1200" s="8">
        <v>15.5</v>
      </c>
      <c r="H1200" s="8">
        <v>0</v>
      </c>
      <c r="I1200" s="8">
        <f t="shared" si="475"/>
        <v>1650</v>
      </c>
      <c r="J1200" s="8">
        <v>0</v>
      </c>
      <c r="K1200" s="19">
        <f t="shared" si="474"/>
        <v>1650</v>
      </c>
    </row>
    <row r="1201" spans="1:11" x14ac:dyDescent="0.25">
      <c r="A1201" s="16">
        <v>42501</v>
      </c>
      <c r="B1201" s="17" t="s">
        <v>29</v>
      </c>
      <c r="C1201" s="17">
        <v>130</v>
      </c>
      <c r="D1201" s="17" t="s">
        <v>13</v>
      </c>
      <c r="E1201" s="18">
        <v>5000</v>
      </c>
      <c r="F1201" s="8">
        <v>3</v>
      </c>
      <c r="G1201" s="8">
        <v>3.5</v>
      </c>
      <c r="H1201" s="8">
        <v>0</v>
      </c>
      <c r="I1201" s="8">
        <f t="shared" si="475"/>
        <v>2500</v>
      </c>
      <c r="J1201" s="8">
        <v>0</v>
      </c>
      <c r="K1201" s="19">
        <f t="shared" si="474"/>
        <v>2500</v>
      </c>
    </row>
    <row r="1202" spans="1:11" x14ac:dyDescent="0.25">
      <c r="A1202" s="16">
        <v>42501</v>
      </c>
      <c r="B1202" s="17" t="s">
        <v>29</v>
      </c>
      <c r="C1202" s="17">
        <v>125</v>
      </c>
      <c r="D1202" s="17" t="s">
        <v>13</v>
      </c>
      <c r="E1202" s="18">
        <v>5000</v>
      </c>
      <c r="F1202" s="8">
        <v>6</v>
      </c>
      <c r="G1202" s="8">
        <v>6.5</v>
      </c>
      <c r="H1202" s="8">
        <v>0</v>
      </c>
      <c r="I1202" s="8">
        <f t="shared" si="475"/>
        <v>2500</v>
      </c>
      <c r="J1202" s="8">
        <v>0</v>
      </c>
      <c r="K1202" s="19">
        <f t="shared" si="474"/>
        <v>2500</v>
      </c>
    </row>
    <row r="1203" spans="1:11" x14ac:dyDescent="0.25">
      <c r="A1203" s="16">
        <v>42501</v>
      </c>
      <c r="B1203" s="17" t="s">
        <v>120</v>
      </c>
      <c r="C1203" s="17">
        <v>1000</v>
      </c>
      <c r="D1203" s="17" t="s">
        <v>13</v>
      </c>
      <c r="E1203" s="18">
        <v>375</v>
      </c>
      <c r="F1203" s="8">
        <v>21.5</v>
      </c>
      <c r="G1203" s="8">
        <v>16.5</v>
      </c>
      <c r="H1203" s="8">
        <v>0</v>
      </c>
      <c r="I1203" s="8">
        <f t="shared" si="475"/>
        <v>-1875</v>
      </c>
      <c r="J1203" s="8">
        <v>0</v>
      </c>
      <c r="K1203" s="19">
        <f t="shared" si="474"/>
        <v>-1875</v>
      </c>
    </row>
    <row r="1204" spans="1:11" x14ac:dyDescent="0.25">
      <c r="A1204" s="16">
        <v>42501</v>
      </c>
      <c r="B1204" s="17" t="s">
        <v>25</v>
      </c>
      <c r="C1204" s="17">
        <v>185</v>
      </c>
      <c r="D1204" s="17" t="s">
        <v>13</v>
      </c>
      <c r="E1204" s="18">
        <v>2000</v>
      </c>
      <c r="F1204" s="8">
        <v>7.75</v>
      </c>
      <c r="G1204" s="8">
        <v>6.75</v>
      </c>
      <c r="H1204" s="8">
        <v>0</v>
      </c>
      <c r="I1204" s="8">
        <f t="shared" si="475"/>
        <v>-2000</v>
      </c>
      <c r="J1204" s="8">
        <v>0</v>
      </c>
      <c r="K1204" s="19">
        <f t="shared" si="474"/>
        <v>-2000</v>
      </c>
    </row>
    <row r="1205" spans="1:11" x14ac:dyDescent="0.25">
      <c r="A1205" s="16">
        <v>42500</v>
      </c>
      <c r="B1205" s="17" t="s">
        <v>68</v>
      </c>
      <c r="C1205" s="17">
        <v>1500</v>
      </c>
      <c r="D1205" s="17" t="s">
        <v>13</v>
      </c>
      <c r="E1205" s="18">
        <v>300</v>
      </c>
      <c r="F1205" s="8">
        <v>33</v>
      </c>
      <c r="G1205" s="8">
        <v>38</v>
      </c>
      <c r="H1205" s="8">
        <v>0</v>
      </c>
      <c r="I1205" s="8">
        <f t="shared" si="475"/>
        <v>1500</v>
      </c>
      <c r="J1205" s="8">
        <v>0</v>
      </c>
      <c r="K1205" s="19">
        <f t="shared" si="474"/>
        <v>1500</v>
      </c>
    </row>
    <row r="1206" spans="1:11" x14ac:dyDescent="0.25">
      <c r="A1206" s="16">
        <v>42500</v>
      </c>
      <c r="B1206" s="17" t="s">
        <v>35</v>
      </c>
      <c r="C1206" s="17">
        <v>960</v>
      </c>
      <c r="D1206" s="17" t="s">
        <v>13</v>
      </c>
      <c r="E1206" s="18">
        <v>700</v>
      </c>
      <c r="F1206" s="8">
        <v>17.75</v>
      </c>
      <c r="G1206" s="8">
        <v>20.25</v>
      </c>
      <c r="H1206" s="8">
        <v>0</v>
      </c>
      <c r="I1206" s="8">
        <f t="shared" si="475"/>
        <v>1750</v>
      </c>
      <c r="J1206" s="8">
        <v>0</v>
      </c>
      <c r="K1206" s="19">
        <f t="shared" si="474"/>
        <v>1750</v>
      </c>
    </row>
    <row r="1207" spans="1:11" x14ac:dyDescent="0.25">
      <c r="A1207" s="16">
        <v>42500</v>
      </c>
      <c r="B1207" s="17" t="s">
        <v>103</v>
      </c>
      <c r="C1207" s="17">
        <v>340</v>
      </c>
      <c r="D1207" s="17" t="s">
        <v>13</v>
      </c>
      <c r="E1207" s="18">
        <v>2000</v>
      </c>
      <c r="F1207" s="8">
        <v>7.75</v>
      </c>
      <c r="G1207" s="8">
        <v>6.75</v>
      </c>
      <c r="H1207" s="8">
        <v>0</v>
      </c>
      <c r="I1207" s="8">
        <f t="shared" si="475"/>
        <v>-2000</v>
      </c>
      <c r="J1207" s="8">
        <v>0</v>
      </c>
      <c r="K1207" s="19">
        <f t="shared" si="474"/>
        <v>-2000</v>
      </c>
    </row>
    <row r="1208" spans="1:11" x14ac:dyDescent="0.25">
      <c r="A1208" s="16">
        <v>42500</v>
      </c>
      <c r="B1208" s="17" t="s">
        <v>39</v>
      </c>
      <c r="C1208" s="17">
        <v>400</v>
      </c>
      <c r="D1208" s="17" t="s">
        <v>13</v>
      </c>
      <c r="E1208" s="18">
        <v>1500</v>
      </c>
      <c r="F1208" s="8">
        <v>10.5</v>
      </c>
      <c r="G1208" s="8">
        <v>9.5</v>
      </c>
      <c r="H1208" s="8">
        <v>0</v>
      </c>
      <c r="I1208" s="8">
        <f t="shared" si="475"/>
        <v>-1500</v>
      </c>
      <c r="J1208" s="8">
        <v>0</v>
      </c>
      <c r="K1208" s="19">
        <f t="shared" si="474"/>
        <v>-1500</v>
      </c>
    </row>
    <row r="1209" spans="1:11" x14ac:dyDescent="0.25">
      <c r="A1209" s="16">
        <v>42500</v>
      </c>
      <c r="B1209" s="17" t="s">
        <v>60</v>
      </c>
      <c r="C1209" s="17">
        <v>470</v>
      </c>
      <c r="D1209" s="17" t="s">
        <v>13</v>
      </c>
      <c r="E1209" s="18">
        <v>1000</v>
      </c>
      <c r="F1209" s="8">
        <v>19.25</v>
      </c>
      <c r="G1209" s="8">
        <v>17.75</v>
      </c>
      <c r="H1209" s="8">
        <v>0</v>
      </c>
      <c r="I1209" s="8">
        <f t="shared" si="475"/>
        <v>-1500</v>
      </c>
      <c r="J1209" s="8">
        <v>0</v>
      </c>
      <c r="K1209" s="19">
        <f t="shared" si="474"/>
        <v>-1500</v>
      </c>
    </row>
    <row r="1210" spans="1:11" x14ac:dyDescent="0.25">
      <c r="A1210" s="16">
        <v>42500</v>
      </c>
      <c r="B1210" s="17" t="s">
        <v>265</v>
      </c>
      <c r="C1210" s="17">
        <v>1340</v>
      </c>
      <c r="D1210" s="17" t="s">
        <v>13</v>
      </c>
      <c r="E1210" s="18">
        <v>600</v>
      </c>
      <c r="F1210" s="8">
        <v>26</v>
      </c>
      <c r="G1210" s="8">
        <v>23</v>
      </c>
      <c r="H1210" s="8">
        <v>0</v>
      </c>
      <c r="I1210" s="8">
        <f t="shared" si="475"/>
        <v>-1800</v>
      </c>
      <c r="J1210" s="8">
        <v>0</v>
      </c>
      <c r="K1210" s="19">
        <f t="shared" si="474"/>
        <v>-1800</v>
      </c>
    </row>
    <row r="1211" spans="1:11" x14ac:dyDescent="0.25">
      <c r="A1211" s="16">
        <v>42499</v>
      </c>
      <c r="B1211" s="17" t="s">
        <v>25</v>
      </c>
      <c r="C1211" s="17">
        <v>175</v>
      </c>
      <c r="D1211" s="17" t="s">
        <v>13</v>
      </c>
      <c r="E1211" s="18">
        <v>2000</v>
      </c>
      <c r="F1211" s="8">
        <v>14</v>
      </c>
      <c r="G1211" s="8">
        <v>15</v>
      </c>
      <c r="H1211" s="8">
        <v>0</v>
      </c>
      <c r="I1211" s="8">
        <f>+(G1211-F1211)*E1211</f>
        <v>2000</v>
      </c>
      <c r="J1211" s="8">
        <v>0</v>
      </c>
      <c r="K1211" s="19">
        <f t="shared" si="474"/>
        <v>2000</v>
      </c>
    </row>
    <row r="1212" spans="1:11" x14ac:dyDescent="0.25">
      <c r="A1212" s="16">
        <v>42499</v>
      </c>
      <c r="B1212" s="17" t="s">
        <v>103</v>
      </c>
      <c r="C1212" s="17">
        <v>340</v>
      </c>
      <c r="D1212" s="17" t="s">
        <v>13</v>
      </c>
      <c r="E1212" s="18">
        <v>2000</v>
      </c>
      <c r="F1212" s="8">
        <v>9.5</v>
      </c>
      <c r="G1212" s="8">
        <v>10.5</v>
      </c>
      <c r="H1212" s="8">
        <v>0</v>
      </c>
      <c r="I1212" s="8">
        <f t="shared" ref="I1212:I1214" si="476">+(G1212-F1212)*E1212</f>
        <v>2000</v>
      </c>
      <c r="J1212" s="8">
        <v>0</v>
      </c>
      <c r="K1212" s="19">
        <f t="shared" si="474"/>
        <v>2000</v>
      </c>
    </row>
    <row r="1213" spans="1:11" x14ac:dyDescent="0.25">
      <c r="A1213" s="16">
        <v>42499</v>
      </c>
      <c r="B1213" s="17" t="s">
        <v>100</v>
      </c>
      <c r="C1213" s="17">
        <v>660</v>
      </c>
      <c r="D1213" s="17" t="s">
        <v>13</v>
      </c>
      <c r="E1213" s="18">
        <v>900</v>
      </c>
      <c r="F1213" s="8">
        <v>10.5</v>
      </c>
      <c r="G1213" s="8">
        <v>12.5</v>
      </c>
      <c r="H1213" s="8">
        <v>15.5</v>
      </c>
      <c r="I1213" s="8">
        <f t="shared" si="476"/>
        <v>1800</v>
      </c>
      <c r="J1213" s="8">
        <f t="shared" ref="J1213:J1214" si="477">(H1213-G1213)*E1213</f>
        <v>2700</v>
      </c>
      <c r="K1213" s="19">
        <f t="shared" si="474"/>
        <v>4500</v>
      </c>
    </row>
    <row r="1214" spans="1:11" x14ac:dyDescent="0.25">
      <c r="A1214" s="16">
        <v>42499</v>
      </c>
      <c r="B1214" s="17" t="s">
        <v>140</v>
      </c>
      <c r="C1214" s="17">
        <v>215</v>
      </c>
      <c r="D1214" s="17" t="s">
        <v>13</v>
      </c>
      <c r="E1214" s="18">
        <v>1700</v>
      </c>
      <c r="F1214" s="8">
        <v>11.5</v>
      </c>
      <c r="G1214" s="8">
        <v>12.5</v>
      </c>
      <c r="H1214" s="8">
        <v>14</v>
      </c>
      <c r="I1214" s="8">
        <f t="shared" si="476"/>
        <v>1700</v>
      </c>
      <c r="J1214" s="8">
        <f t="shared" si="477"/>
        <v>2550</v>
      </c>
      <c r="K1214" s="19">
        <f t="shared" si="474"/>
        <v>4250</v>
      </c>
    </row>
    <row r="1215" spans="1:11" x14ac:dyDescent="0.25">
      <c r="A1215" s="16">
        <v>42499</v>
      </c>
      <c r="B1215" s="17" t="s">
        <v>39</v>
      </c>
      <c r="C1215" s="17">
        <v>410</v>
      </c>
      <c r="D1215" s="17" t="s">
        <v>13</v>
      </c>
      <c r="E1215" s="18">
        <v>1500</v>
      </c>
      <c r="F1215" s="8">
        <v>9.5</v>
      </c>
      <c r="G1215" s="8">
        <v>10.5</v>
      </c>
      <c r="H1215" s="8">
        <v>0</v>
      </c>
      <c r="I1215" s="8">
        <f>+(G1215-F1215)*E1215</f>
        <v>1500</v>
      </c>
      <c r="J1215" s="8">
        <v>0</v>
      </c>
      <c r="K1215" s="19">
        <f t="shared" si="474"/>
        <v>1500</v>
      </c>
    </row>
    <row r="1216" spans="1:11" x14ac:dyDescent="0.25">
      <c r="A1216" s="16">
        <v>42496</v>
      </c>
      <c r="B1216" s="17" t="s">
        <v>289</v>
      </c>
      <c r="C1216" s="17">
        <v>300</v>
      </c>
      <c r="D1216" s="17" t="s">
        <v>13</v>
      </c>
      <c r="E1216" s="18">
        <v>1600</v>
      </c>
      <c r="F1216" s="8">
        <v>9.5</v>
      </c>
      <c r="G1216" s="8">
        <v>10.5</v>
      </c>
      <c r="H1216" s="8">
        <v>12</v>
      </c>
      <c r="I1216" s="8">
        <f t="shared" ref="I1216:I1225" si="478">+(G1216-F1216)*E1216</f>
        <v>1600</v>
      </c>
      <c r="J1216" s="8">
        <f t="shared" ref="J1216:J1217" si="479">(H1216-G1216)*E1216</f>
        <v>2400</v>
      </c>
      <c r="K1216" s="19">
        <f t="shared" si="474"/>
        <v>4000</v>
      </c>
    </row>
    <row r="1217" spans="1:11" x14ac:dyDescent="0.25">
      <c r="A1217" s="16">
        <v>42496</v>
      </c>
      <c r="B1217" s="17" t="s">
        <v>25</v>
      </c>
      <c r="C1217" s="17">
        <v>180</v>
      </c>
      <c r="D1217" s="17" t="s">
        <v>13</v>
      </c>
      <c r="E1217" s="18">
        <v>2000</v>
      </c>
      <c r="F1217" s="8">
        <v>8.25</v>
      </c>
      <c r="G1217" s="8">
        <v>9</v>
      </c>
      <c r="H1217" s="8">
        <v>9.9</v>
      </c>
      <c r="I1217" s="8">
        <f t="shared" si="478"/>
        <v>1500</v>
      </c>
      <c r="J1217" s="8">
        <f t="shared" si="479"/>
        <v>1800.0000000000007</v>
      </c>
      <c r="K1217" s="19">
        <f t="shared" si="474"/>
        <v>3300.0000000000009</v>
      </c>
    </row>
    <row r="1218" spans="1:11" x14ac:dyDescent="0.25">
      <c r="A1218" s="16">
        <v>42496</v>
      </c>
      <c r="B1218" s="17" t="s">
        <v>62</v>
      </c>
      <c r="C1218" s="17">
        <v>160</v>
      </c>
      <c r="D1218" s="17" t="s">
        <v>13</v>
      </c>
      <c r="E1218" s="18">
        <v>3000</v>
      </c>
      <c r="F1218" s="8">
        <v>5.75</v>
      </c>
      <c r="G1218" s="8">
        <v>6.25</v>
      </c>
      <c r="H1218" s="8">
        <v>0</v>
      </c>
      <c r="I1218" s="8">
        <f t="shared" si="478"/>
        <v>1500</v>
      </c>
      <c r="J1218" s="8">
        <v>0</v>
      </c>
      <c r="K1218" s="19">
        <f t="shared" si="474"/>
        <v>1500</v>
      </c>
    </row>
    <row r="1219" spans="1:11" x14ac:dyDescent="0.25">
      <c r="A1219" s="16">
        <v>42496</v>
      </c>
      <c r="B1219" s="17" t="s">
        <v>295</v>
      </c>
      <c r="C1219" s="17">
        <v>1060</v>
      </c>
      <c r="D1219" s="17" t="s">
        <v>13</v>
      </c>
      <c r="E1219" s="18">
        <v>600</v>
      </c>
      <c r="F1219" s="8">
        <v>31</v>
      </c>
      <c r="G1219" s="8">
        <v>28</v>
      </c>
      <c r="H1219" s="8">
        <v>0</v>
      </c>
      <c r="I1219" s="8">
        <f t="shared" si="478"/>
        <v>-1800</v>
      </c>
      <c r="J1219" s="8">
        <v>0</v>
      </c>
      <c r="K1219" s="19">
        <f t="shared" si="474"/>
        <v>-1800</v>
      </c>
    </row>
    <row r="1220" spans="1:11" x14ac:dyDescent="0.25">
      <c r="A1220" s="16">
        <v>42496</v>
      </c>
      <c r="B1220" s="17" t="s">
        <v>100</v>
      </c>
      <c r="C1220" s="17">
        <v>640</v>
      </c>
      <c r="D1220" s="17" t="s">
        <v>13</v>
      </c>
      <c r="E1220" s="18">
        <v>900</v>
      </c>
      <c r="F1220" s="8">
        <v>21.9</v>
      </c>
      <c r="G1220" s="8">
        <v>19.899999999999999</v>
      </c>
      <c r="H1220" s="8">
        <v>0</v>
      </c>
      <c r="I1220" s="8">
        <f t="shared" si="478"/>
        <v>-1800</v>
      </c>
      <c r="J1220" s="8">
        <v>0</v>
      </c>
      <c r="K1220" s="19">
        <f t="shared" si="474"/>
        <v>-1800</v>
      </c>
    </row>
    <row r="1221" spans="1:11" x14ac:dyDescent="0.25">
      <c r="A1221" s="16">
        <v>42495</v>
      </c>
      <c r="B1221" s="17" t="s">
        <v>283</v>
      </c>
      <c r="C1221" s="17">
        <v>290</v>
      </c>
      <c r="D1221" s="17" t="s">
        <v>13</v>
      </c>
      <c r="E1221" s="18">
        <v>2000</v>
      </c>
      <c r="F1221" s="8">
        <v>10</v>
      </c>
      <c r="G1221" s="8">
        <v>11</v>
      </c>
      <c r="H1221" s="8">
        <v>13</v>
      </c>
      <c r="I1221" s="8">
        <f t="shared" si="478"/>
        <v>2000</v>
      </c>
      <c r="J1221" s="8">
        <f t="shared" ref="J1221:J1224" si="480">(H1221-G1221)*E1221</f>
        <v>4000</v>
      </c>
      <c r="K1221" s="19">
        <f t="shared" si="474"/>
        <v>6000</v>
      </c>
    </row>
    <row r="1222" spans="1:11" x14ac:dyDescent="0.25">
      <c r="A1222" s="16">
        <v>42495</v>
      </c>
      <c r="B1222" s="17" t="s">
        <v>35</v>
      </c>
      <c r="C1222" s="17">
        <v>920</v>
      </c>
      <c r="D1222" s="17" t="s">
        <v>13</v>
      </c>
      <c r="E1222" s="18">
        <v>700</v>
      </c>
      <c r="F1222" s="8">
        <v>28</v>
      </c>
      <c r="G1222" s="8">
        <v>30.5</v>
      </c>
      <c r="H1222" s="8">
        <v>33.5</v>
      </c>
      <c r="I1222" s="8">
        <f t="shared" si="478"/>
        <v>1750</v>
      </c>
      <c r="J1222" s="8">
        <f t="shared" si="480"/>
        <v>2100</v>
      </c>
      <c r="K1222" s="19">
        <f t="shared" si="474"/>
        <v>3850</v>
      </c>
    </row>
    <row r="1223" spans="1:11" x14ac:dyDescent="0.25">
      <c r="A1223" s="16">
        <v>42495</v>
      </c>
      <c r="B1223" s="17" t="s">
        <v>100</v>
      </c>
      <c r="C1223" s="17">
        <v>640</v>
      </c>
      <c r="D1223" s="17" t="s">
        <v>13</v>
      </c>
      <c r="E1223" s="18">
        <v>900</v>
      </c>
      <c r="F1223" s="8">
        <v>18.75</v>
      </c>
      <c r="G1223" s="8">
        <v>20.75</v>
      </c>
      <c r="H1223" s="8">
        <v>23.75</v>
      </c>
      <c r="I1223" s="8">
        <f t="shared" si="478"/>
        <v>1800</v>
      </c>
      <c r="J1223" s="8">
        <f t="shared" si="480"/>
        <v>2700</v>
      </c>
      <c r="K1223" s="19">
        <f t="shared" si="474"/>
        <v>4500</v>
      </c>
    </row>
    <row r="1224" spans="1:11" x14ac:dyDescent="0.25">
      <c r="A1224" s="16">
        <v>42494</v>
      </c>
      <c r="B1224" s="17" t="s">
        <v>100</v>
      </c>
      <c r="C1224" s="17">
        <v>640</v>
      </c>
      <c r="D1224" s="17" t="s">
        <v>13</v>
      </c>
      <c r="E1224" s="18">
        <v>900</v>
      </c>
      <c r="F1224" s="8">
        <v>21</v>
      </c>
      <c r="G1224" s="8">
        <v>23</v>
      </c>
      <c r="H1224" s="8">
        <v>26</v>
      </c>
      <c r="I1224" s="8">
        <f t="shared" si="478"/>
        <v>1800</v>
      </c>
      <c r="J1224" s="8">
        <f t="shared" si="480"/>
        <v>2700</v>
      </c>
      <c r="K1224" s="19">
        <f t="shared" si="474"/>
        <v>4500</v>
      </c>
    </row>
    <row r="1225" spans="1:11" x14ac:dyDescent="0.25">
      <c r="A1225" s="16">
        <v>42494</v>
      </c>
      <c r="B1225" s="17" t="s">
        <v>62</v>
      </c>
      <c r="C1225" s="17">
        <v>165</v>
      </c>
      <c r="D1225" s="17" t="s">
        <v>13</v>
      </c>
      <c r="E1225" s="18">
        <v>3000</v>
      </c>
      <c r="F1225" s="8">
        <v>3.5</v>
      </c>
      <c r="G1225" s="8">
        <v>3.9</v>
      </c>
      <c r="H1225" s="8">
        <v>0</v>
      </c>
      <c r="I1225" s="8">
        <f t="shared" si="478"/>
        <v>1199.9999999999998</v>
      </c>
      <c r="J1225" s="8">
        <v>0</v>
      </c>
      <c r="K1225" s="19">
        <f t="shared" si="474"/>
        <v>1199.9999999999998</v>
      </c>
    </row>
    <row r="1226" spans="1:11" x14ac:dyDescent="0.25">
      <c r="A1226" s="16">
        <v>42494</v>
      </c>
      <c r="B1226" s="17" t="s">
        <v>41</v>
      </c>
      <c r="C1226" s="17">
        <v>107.5</v>
      </c>
      <c r="D1226" s="17" t="s">
        <v>13</v>
      </c>
      <c r="E1226" s="18">
        <v>7000</v>
      </c>
      <c r="F1226" s="8">
        <v>2.25</v>
      </c>
      <c r="G1226" s="8">
        <v>2.75</v>
      </c>
      <c r="H1226" s="8">
        <v>3.35</v>
      </c>
      <c r="I1226" s="8">
        <f>+(G1226-F1226)*E1226</f>
        <v>3500</v>
      </c>
      <c r="J1226" s="8">
        <v>0</v>
      </c>
      <c r="K1226" s="19">
        <f t="shared" si="474"/>
        <v>3500</v>
      </c>
    </row>
    <row r="1227" spans="1:11" x14ac:dyDescent="0.25">
      <c r="A1227" s="16">
        <v>42494</v>
      </c>
      <c r="B1227" s="17" t="s">
        <v>120</v>
      </c>
      <c r="C1227" s="17">
        <v>1050</v>
      </c>
      <c r="D1227" s="17" t="s">
        <v>13</v>
      </c>
      <c r="E1227" s="18">
        <v>375</v>
      </c>
      <c r="F1227" s="8">
        <v>32</v>
      </c>
      <c r="G1227" s="8">
        <v>26</v>
      </c>
      <c r="H1227" s="8">
        <v>0</v>
      </c>
      <c r="I1227" s="8">
        <f t="shared" ref="I1227:I1235" si="481">+(G1227-F1227)*E1227</f>
        <v>-2250</v>
      </c>
      <c r="J1227" s="8">
        <v>0</v>
      </c>
      <c r="K1227" s="19">
        <f t="shared" si="474"/>
        <v>-2250</v>
      </c>
    </row>
    <row r="1228" spans="1:11" x14ac:dyDescent="0.25">
      <c r="A1228" s="16">
        <v>42493</v>
      </c>
      <c r="B1228" s="17" t="s">
        <v>41</v>
      </c>
      <c r="C1228" s="17">
        <v>107.5</v>
      </c>
      <c r="D1228" s="17" t="s">
        <v>13</v>
      </c>
      <c r="E1228" s="18">
        <v>7000</v>
      </c>
      <c r="F1228" s="8">
        <v>3.3</v>
      </c>
      <c r="G1228" s="8">
        <v>2.8</v>
      </c>
      <c r="H1228" s="8">
        <v>0</v>
      </c>
      <c r="I1228" s="8">
        <f t="shared" si="481"/>
        <v>-3500</v>
      </c>
      <c r="J1228" s="8">
        <v>0</v>
      </c>
      <c r="K1228" s="19">
        <f t="shared" si="474"/>
        <v>-3500</v>
      </c>
    </row>
    <row r="1229" spans="1:11" x14ac:dyDescent="0.25">
      <c r="A1229" s="16">
        <v>42493</v>
      </c>
      <c r="B1229" s="17" t="s">
        <v>36</v>
      </c>
      <c r="C1229" s="17">
        <v>570</v>
      </c>
      <c r="D1229" s="17" t="s">
        <v>13</v>
      </c>
      <c r="E1229" s="18">
        <v>1300</v>
      </c>
      <c r="F1229" s="8">
        <v>12.25</v>
      </c>
      <c r="G1229" s="8">
        <v>11</v>
      </c>
      <c r="H1229" s="8">
        <v>0</v>
      </c>
      <c r="I1229" s="8">
        <f t="shared" si="481"/>
        <v>-1625</v>
      </c>
      <c r="J1229" s="8">
        <v>0</v>
      </c>
      <c r="K1229" s="19">
        <f t="shared" si="474"/>
        <v>-1625</v>
      </c>
    </row>
    <row r="1230" spans="1:11" x14ac:dyDescent="0.25">
      <c r="A1230" s="16">
        <v>42493</v>
      </c>
      <c r="B1230" s="17" t="s">
        <v>60</v>
      </c>
      <c r="C1230" s="17">
        <v>460</v>
      </c>
      <c r="D1230" s="17" t="s">
        <v>13</v>
      </c>
      <c r="E1230" s="18">
        <v>1000</v>
      </c>
      <c r="F1230" s="8">
        <v>24.5</v>
      </c>
      <c r="G1230" s="8">
        <v>23</v>
      </c>
      <c r="H1230" s="8">
        <v>0</v>
      </c>
      <c r="I1230" s="8">
        <f t="shared" si="481"/>
        <v>-1500</v>
      </c>
      <c r="J1230" s="8">
        <v>0</v>
      </c>
      <c r="K1230" s="19">
        <f t="shared" si="474"/>
        <v>-1500</v>
      </c>
    </row>
    <row r="1231" spans="1:11" x14ac:dyDescent="0.25">
      <c r="A1231" s="16">
        <v>42493</v>
      </c>
      <c r="B1231" s="17" t="s">
        <v>140</v>
      </c>
      <c r="C1231" s="17">
        <v>230</v>
      </c>
      <c r="D1231" s="17" t="s">
        <v>13</v>
      </c>
      <c r="E1231" s="18">
        <v>1700</v>
      </c>
      <c r="F1231" s="8">
        <v>8.6</v>
      </c>
      <c r="G1231" s="8">
        <v>7.6</v>
      </c>
      <c r="H1231" s="8">
        <v>0</v>
      </c>
      <c r="I1231" s="8">
        <f t="shared" si="481"/>
        <v>-1700</v>
      </c>
      <c r="J1231" s="8">
        <v>0</v>
      </c>
      <c r="K1231" s="19">
        <f t="shared" si="474"/>
        <v>-1700</v>
      </c>
    </row>
    <row r="1232" spans="1:11" x14ac:dyDescent="0.25">
      <c r="A1232" s="16">
        <v>42492</v>
      </c>
      <c r="B1232" s="17" t="s">
        <v>98</v>
      </c>
      <c r="C1232" s="17">
        <v>130</v>
      </c>
      <c r="D1232" s="17" t="s">
        <v>13</v>
      </c>
      <c r="E1232" s="18">
        <v>5000</v>
      </c>
      <c r="F1232" s="8">
        <v>5.75</v>
      </c>
      <c r="G1232" s="8">
        <v>6.25</v>
      </c>
      <c r="H1232" s="8">
        <v>6.85</v>
      </c>
      <c r="I1232" s="8">
        <f t="shared" si="481"/>
        <v>2500</v>
      </c>
      <c r="J1232" s="8">
        <f t="shared" ref="J1232:J1233" si="482">(H1232-G1232)*E1232</f>
        <v>2999.9999999999982</v>
      </c>
      <c r="K1232" s="19">
        <f t="shared" si="474"/>
        <v>5499.9999999999982</v>
      </c>
    </row>
    <row r="1233" spans="1:11" x14ac:dyDescent="0.25">
      <c r="A1233" s="16">
        <v>42492</v>
      </c>
      <c r="B1233" s="17" t="s">
        <v>44</v>
      </c>
      <c r="C1233" s="17">
        <v>290</v>
      </c>
      <c r="D1233" s="17" t="s">
        <v>13</v>
      </c>
      <c r="E1233" s="18">
        <v>1700</v>
      </c>
      <c r="F1233" s="8">
        <v>10.15</v>
      </c>
      <c r="G1233" s="8">
        <v>11.15</v>
      </c>
      <c r="H1233" s="8">
        <v>12.65</v>
      </c>
      <c r="I1233" s="8">
        <f t="shared" si="481"/>
        <v>1700</v>
      </c>
      <c r="J1233" s="8">
        <f t="shared" si="482"/>
        <v>2550</v>
      </c>
      <c r="K1233" s="19">
        <f t="shared" si="474"/>
        <v>4250</v>
      </c>
    </row>
    <row r="1234" spans="1:11" x14ac:dyDescent="0.25">
      <c r="A1234" s="16">
        <v>42492</v>
      </c>
      <c r="B1234" s="17" t="s">
        <v>60</v>
      </c>
      <c r="C1234" s="17">
        <v>470</v>
      </c>
      <c r="D1234" s="17" t="s">
        <v>13</v>
      </c>
      <c r="E1234" s="18">
        <v>1000</v>
      </c>
      <c r="F1234" s="8">
        <v>18.75</v>
      </c>
      <c r="G1234" s="8">
        <v>20.25</v>
      </c>
      <c r="H1234" s="8">
        <v>0</v>
      </c>
      <c r="I1234" s="8">
        <f t="shared" si="481"/>
        <v>1500</v>
      </c>
      <c r="J1234" s="8">
        <v>0</v>
      </c>
      <c r="K1234" s="19">
        <f t="shared" si="474"/>
        <v>1500</v>
      </c>
    </row>
    <row r="1235" spans="1:11" x14ac:dyDescent="0.25">
      <c r="A1235" s="16">
        <v>42492</v>
      </c>
      <c r="B1235" s="17" t="s">
        <v>35</v>
      </c>
      <c r="C1235" s="17">
        <v>960</v>
      </c>
      <c r="D1235" s="17" t="s">
        <v>13</v>
      </c>
      <c r="E1235" s="18">
        <v>700</v>
      </c>
      <c r="F1235" s="8">
        <v>25</v>
      </c>
      <c r="G1235" s="8">
        <v>22</v>
      </c>
      <c r="H1235" s="8">
        <v>0</v>
      </c>
      <c r="I1235" s="8">
        <f t="shared" si="481"/>
        <v>-2100</v>
      </c>
      <c r="J1235" s="8">
        <v>0</v>
      </c>
      <c r="K1235" s="19">
        <f t="shared" si="474"/>
        <v>-2100</v>
      </c>
    </row>
    <row r="1236" spans="1:11" x14ac:dyDescent="0.25">
      <c r="A1236" s="27"/>
      <c r="B1236" s="27"/>
      <c r="C1236" s="28"/>
      <c r="D1236" s="27"/>
      <c r="E1236" s="25"/>
      <c r="F1236" s="25"/>
      <c r="G1236" s="25"/>
      <c r="H1236" s="25"/>
      <c r="I1236" s="25"/>
      <c r="J1236" s="25"/>
      <c r="K1236" s="29"/>
    </row>
    <row r="1237" spans="1:11" x14ac:dyDescent="0.25">
      <c r="A1237" s="16">
        <v>42489</v>
      </c>
      <c r="B1237" s="17" t="s">
        <v>41</v>
      </c>
      <c r="C1237" s="17">
        <v>110</v>
      </c>
      <c r="D1237" s="17" t="s">
        <v>13</v>
      </c>
      <c r="E1237" s="18">
        <v>7000</v>
      </c>
      <c r="F1237" s="8">
        <v>2.5</v>
      </c>
      <c r="G1237" s="8">
        <v>3</v>
      </c>
      <c r="H1237" s="8">
        <v>0</v>
      </c>
      <c r="I1237" s="8">
        <f>+(G1237-F1237)*E1237</f>
        <v>3500</v>
      </c>
      <c r="J1237" s="8">
        <v>0</v>
      </c>
      <c r="K1237" s="19">
        <f t="shared" si="474"/>
        <v>3500</v>
      </c>
    </row>
    <row r="1238" spans="1:11" x14ac:dyDescent="0.25">
      <c r="A1238" s="16">
        <v>42489</v>
      </c>
      <c r="B1238" s="17" t="s">
        <v>293</v>
      </c>
      <c r="C1238" s="17">
        <v>55</v>
      </c>
      <c r="D1238" s="17" t="s">
        <v>13</v>
      </c>
      <c r="E1238" s="18">
        <v>8000</v>
      </c>
      <c r="F1238" s="8">
        <v>3.5</v>
      </c>
      <c r="G1238" s="8">
        <v>3.9</v>
      </c>
      <c r="H1238" s="8">
        <v>0</v>
      </c>
      <c r="I1238" s="8">
        <f t="shared" ref="I1238:I1258" si="483">+(G1238-F1238)*E1238</f>
        <v>3199.9999999999991</v>
      </c>
      <c r="J1238" s="8">
        <v>0</v>
      </c>
      <c r="K1238" s="19">
        <f t="shared" ref="K1238:K1301" si="484">(I1238+J1238)</f>
        <v>3199.9999999999991</v>
      </c>
    </row>
    <row r="1239" spans="1:11" x14ac:dyDescent="0.25">
      <c r="A1239" s="16">
        <v>42489</v>
      </c>
      <c r="B1239" s="17" t="s">
        <v>98</v>
      </c>
      <c r="C1239" s="17">
        <v>130</v>
      </c>
      <c r="D1239" s="17" t="s">
        <v>13</v>
      </c>
      <c r="E1239" s="18">
        <v>5000</v>
      </c>
      <c r="F1239" s="8">
        <v>4.5</v>
      </c>
      <c r="G1239" s="8">
        <v>5</v>
      </c>
      <c r="H1239" s="8">
        <v>6</v>
      </c>
      <c r="I1239" s="8">
        <f t="shared" si="483"/>
        <v>2500</v>
      </c>
      <c r="J1239" s="8">
        <v>0</v>
      </c>
      <c r="K1239" s="19">
        <f t="shared" si="484"/>
        <v>2500</v>
      </c>
    </row>
    <row r="1240" spans="1:11" x14ac:dyDescent="0.25">
      <c r="A1240" s="16">
        <v>42489</v>
      </c>
      <c r="B1240" s="17" t="s">
        <v>68</v>
      </c>
      <c r="C1240" s="17">
        <v>1600</v>
      </c>
      <c r="D1240" s="17" t="s">
        <v>13</v>
      </c>
      <c r="E1240" s="18">
        <v>300</v>
      </c>
      <c r="F1240" s="8">
        <v>64</v>
      </c>
      <c r="G1240" s="8">
        <v>69</v>
      </c>
      <c r="H1240" s="8">
        <v>0</v>
      </c>
      <c r="I1240" s="8">
        <f t="shared" si="483"/>
        <v>1500</v>
      </c>
      <c r="J1240" s="8">
        <v>0</v>
      </c>
      <c r="K1240" s="19">
        <f t="shared" si="484"/>
        <v>1500</v>
      </c>
    </row>
    <row r="1241" spans="1:11" x14ac:dyDescent="0.25">
      <c r="A1241" s="16">
        <v>42489</v>
      </c>
      <c r="B1241" s="17" t="s">
        <v>140</v>
      </c>
      <c r="C1241" s="17">
        <v>240</v>
      </c>
      <c r="D1241" s="17" t="s">
        <v>13</v>
      </c>
      <c r="E1241" s="18">
        <v>1700</v>
      </c>
      <c r="F1241" s="8">
        <v>9.75</v>
      </c>
      <c r="G1241" s="8">
        <v>8.75</v>
      </c>
      <c r="H1241" s="8">
        <v>0</v>
      </c>
      <c r="I1241" s="8">
        <f t="shared" si="483"/>
        <v>-1700</v>
      </c>
      <c r="J1241" s="8">
        <v>0</v>
      </c>
      <c r="K1241" s="19">
        <f t="shared" si="484"/>
        <v>-1700</v>
      </c>
    </row>
    <row r="1242" spans="1:11" x14ac:dyDescent="0.25">
      <c r="A1242" s="16">
        <v>42489</v>
      </c>
      <c r="B1242" s="17" t="s">
        <v>60</v>
      </c>
      <c r="C1242" s="17">
        <v>480</v>
      </c>
      <c r="D1242" s="17" t="s">
        <v>13</v>
      </c>
      <c r="E1242" s="18">
        <v>1000</v>
      </c>
      <c r="F1242" s="8">
        <v>14.5</v>
      </c>
      <c r="G1242" s="8">
        <v>13</v>
      </c>
      <c r="H1242" s="8">
        <v>0</v>
      </c>
      <c r="I1242" s="8">
        <f t="shared" si="483"/>
        <v>-1500</v>
      </c>
      <c r="J1242" s="8">
        <v>0</v>
      </c>
      <c r="K1242" s="19">
        <f t="shared" si="484"/>
        <v>-1500</v>
      </c>
    </row>
    <row r="1243" spans="1:11" x14ac:dyDescent="0.25">
      <c r="A1243" s="16">
        <v>42489</v>
      </c>
      <c r="B1243" s="17" t="s">
        <v>140</v>
      </c>
      <c r="C1243" s="17">
        <v>240</v>
      </c>
      <c r="D1243" s="17" t="s">
        <v>13</v>
      </c>
      <c r="E1243" s="18">
        <v>1700</v>
      </c>
      <c r="F1243" s="8">
        <v>12</v>
      </c>
      <c r="G1243" s="8">
        <v>11</v>
      </c>
      <c r="H1243" s="8">
        <v>0</v>
      </c>
      <c r="I1243" s="8">
        <f t="shared" si="483"/>
        <v>-1700</v>
      </c>
      <c r="J1243" s="8">
        <v>0</v>
      </c>
      <c r="K1243" s="19">
        <f t="shared" si="484"/>
        <v>-1700</v>
      </c>
    </row>
    <row r="1244" spans="1:11" x14ac:dyDescent="0.25">
      <c r="A1244" s="16">
        <v>42489</v>
      </c>
      <c r="B1244" s="17" t="s">
        <v>64</v>
      </c>
      <c r="C1244" s="17">
        <v>370</v>
      </c>
      <c r="D1244" s="17" t="s">
        <v>33</v>
      </c>
      <c r="E1244" s="18">
        <v>1200</v>
      </c>
      <c r="F1244" s="8">
        <v>13.25</v>
      </c>
      <c r="G1244" s="8">
        <v>11.75</v>
      </c>
      <c r="H1244" s="8">
        <v>0</v>
      </c>
      <c r="I1244" s="8">
        <f t="shared" si="483"/>
        <v>-1800</v>
      </c>
      <c r="J1244" s="8">
        <v>0</v>
      </c>
      <c r="K1244" s="19">
        <f t="shared" si="484"/>
        <v>-1800</v>
      </c>
    </row>
    <row r="1245" spans="1:11" x14ac:dyDescent="0.25">
      <c r="A1245" s="16">
        <v>42488</v>
      </c>
      <c r="B1245" s="17" t="s">
        <v>40</v>
      </c>
      <c r="C1245" s="17">
        <v>400</v>
      </c>
      <c r="D1245" s="17" t="s">
        <v>33</v>
      </c>
      <c r="E1245" s="18">
        <v>1500</v>
      </c>
      <c r="F1245" s="8">
        <v>1.25</v>
      </c>
      <c r="G1245" s="8">
        <v>2.25</v>
      </c>
      <c r="H1245" s="8">
        <v>3.25</v>
      </c>
      <c r="I1245" s="8">
        <f t="shared" si="483"/>
        <v>1500</v>
      </c>
      <c r="J1245" s="8">
        <f t="shared" ref="J1245:J1246" si="485">(H1245-G1245)*E1245</f>
        <v>1500</v>
      </c>
      <c r="K1245" s="19">
        <f t="shared" si="484"/>
        <v>3000</v>
      </c>
    </row>
    <row r="1246" spans="1:11" x14ac:dyDescent="0.25">
      <c r="A1246" s="16">
        <v>42488</v>
      </c>
      <c r="B1246" s="17" t="s">
        <v>83</v>
      </c>
      <c r="C1246" s="17">
        <v>640</v>
      </c>
      <c r="D1246" s="17" t="s">
        <v>33</v>
      </c>
      <c r="E1246" s="18">
        <v>900</v>
      </c>
      <c r="F1246" s="8">
        <v>3.5</v>
      </c>
      <c r="G1246" s="8">
        <v>5</v>
      </c>
      <c r="H1246" s="8">
        <v>7</v>
      </c>
      <c r="I1246" s="8">
        <f t="shared" si="483"/>
        <v>1350</v>
      </c>
      <c r="J1246" s="8">
        <f t="shared" si="485"/>
        <v>1800</v>
      </c>
      <c r="K1246" s="19">
        <f t="shared" si="484"/>
        <v>3150</v>
      </c>
    </row>
    <row r="1247" spans="1:11" x14ac:dyDescent="0.25">
      <c r="A1247" s="16">
        <v>42488</v>
      </c>
      <c r="B1247" s="17" t="s">
        <v>60</v>
      </c>
      <c r="C1247" s="17">
        <v>460</v>
      </c>
      <c r="D1247" s="17" t="s">
        <v>13</v>
      </c>
      <c r="E1247" s="18">
        <v>1000</v>
      </c>
      <c r="F1247" s="8">
        <v>6.35</v>
      </c>
      <c r="G1247" s="8">
        <v>7.6</v>
      </c>
      <c r="H1247" s="8">
        <v>0</v>
      </c>
      <c r="I1247" s="8">
        <f t="shared" si="483"/>
        <v>1250</v>
      </c>
      <c r="J1247" s="8">
        <v>0</v>
      </c>
      <c r="K1247" s="19">
        <f t="shared" si="484"/>
        <v>1250</v>
      </c>
    </row>
    <row r="1248" spans="1:11" x14ac:dyDescent="0.25">
      <c r="A1248" s="16">
        <v>42488</v>
      </c>
      <c r="B1248" s="17" t="s">
        <v>62</v>
      </c>
      <c r="C1248" s="17">
        <v>165</v>
      </c>
      <c r="D1248" s="17" t="s">
        <v>13</v>
      </c>
      <c r="E1248" s="18">
        <v>3000</v>
      </c>
      <c r="F1248" s="8">
        <v>0.75</v>
      </c>
      <c r="G1248" s="8">
        <v>0.25</v>
      </c>
      <c r="H1248" s="8">
        <v>0</v>
      </c>
      <c r="I1248" s="8">
        <f t="shared" si="483"/>
        <v>-1500</v>
      </c>
      <c r="J1248" s="8">
        <v>0</v>
      </c>
      <c r="K1248" s="19">
        <f t="shared" si="484"/>
        <v>-1500</v>
      </c>
    </row>
    <row r="1249" spans="1:11" x14ac:dyDescent="0.25">
      <c r="A1249" s="16">
        <v>42487</v>
      </c>
      <c r="B1249" s="17" t="s">
        <v>29</v>
      </c>
      <c r="C1249" s="17">
        <v>125</v>
      </c>
      <c r="D1249" s="17" t="s">
        <v>33</v>
      </c>
      <c r="E1249" s="18">
        <v>5000</v>
      </c>
      <c r="F1249" s="8">
        <v>1.7</v>
      </c>
      <c r="G1249" s="8">
        <v>2.2000000000000002</v>
      </c>
      <c r="H1249" s="8">
        <v>2.8</v>
      </c>
      <c r="I1249" s="8">
        <f t="shared" si="483"/>
        <v>2500.0000000000009</v>
      </c>
      <c r="J1249" s="8">
        <f t="shared" ref="J1249:J1251" si="486">(H1249-G1249)*E1249</f>
        <v>2999.9999999999982</v>
      </c>
      <c r="K1249" s="19">
        <f t="shared" si="484"/>
        <v>5499.9999999999991</v>
      </c>
    </row>
    <row r="1250" spans="1:11" x14ac:dyDescent="0.25">
      <c r="A1250" s="16">
        <v>42487</v>
      </c>
      <c r="B1250" s="17" t="s">
        <v>41</v>
      </c>
      <c r="C1250" s="17">
        <v>110</v>
      </c>
      <c r="D1250" s="17" t="s">
        <v>33</v>
      </c>
      <c r="E1250" s="18">
        <v>7000</v>
      </c>
      <c r="F1250" s="8">
        <v>1.75</v>
      </c>
      <c r="G1250" s="8">
        <v>2.1</v>
      </c>
      <c r="H1250" s="8">
        <v>0</v>
      </c>
      <c r="I1250" s="8">
        <f t="shared" si="483"/>
        <v>2450.0000000000005</v>
      </c>
      <c r="J1250" s="8">
        <v>0</v>
      </c>
      <c r="K1250" s="19">
        <f t="shared" si="484"/>
        <v>2450.0000000000005</v>
      </c>
    </row>
    <row r="1251" spans="1:11" x14ac:dyDescent="0.25">
      <c r="A1251" s="16">
        <v>42487</v>
      </c>
      <c r="B1251" s="17" t="s">
        <v>62</v>
      </c>
      <c r="C1251" s="17">
        <v>165</v>
      </c>
      <c r="D1251" s="17" t="s">
        <v>13</v>
      </c>
      <c r="E1251" s="18">
        <v>3000</v>
      </c>
      <c r="F1251" s="8">
        <v>1.1499999999999999</v>
      </c>
      <c r="G1251" s="8">
        <v>1.65</v>
      </c>
      <c r="H1251" s="8">
        <v>2.25</v>
      </c>
      <c r="I1251" s="8">
        <f t="shared" si="483"/>
        <v>1500</v>
      </c>
      <c r="J1251" s="8">
        <f t="shared" si="486"/>
        <v>1800.0000000000002</v>
      </c>
      <c r="K1251" s="19">
        <f t="shared" si="484"/>
        <v>3300</v>
      </c>
    </row>
    <row r="1252" spans="1:11" x14ac:dyDescent="0.25">
      <c r="A1252" s="16">
        <v>42487</v>
      </c>
      <c r="B1252" s="17" t="s">
        <v>68</v>
      </c>
      <c r="C1252" s="17">
        <v>1550</v>
      </c>
      <c r="D1252" s="17" t="s">
        <v>33</v>
      </c>
      <c r="E1252" s="18">
        <v>300</v>
      </c>
      <c r="F1252" s="8">
        <v>9.5</v>
      </c>
      <c r="G1252" s="8">
        <v>4.5</v>
      </c>
      <c r="H1252" s="8">
        <v>0</v>
      </c>
      <c r="I1252" s="8">
        <f t="shared" si="483"/>
        <v>-1500</v>
      </c>
      <c r="J1252" s="8">
        <v>0</v>
      </c>
      <c r="K1252" s="19">
        <f t="shared" si="484"/>
        <v>-1500</v>
      </c>
    </row>
    <row r="1253" spans="1:11" x14ac:dyDescent="0.25">
      <c r="A1253" s="16">
        <v>42487</v>
      </c>
      <c r="B1253" s="17" t="s">
        <v>40</v>
      </c>
      <c r="C1253" s="17">
        <v>400</v>
      </c>
      <c r="D1253" s="17" t="s">
        <v>33</v>
      </c>
      <c r="E1253" s="18">
        <v>1500</v>
      </c>
      <c r="F1253" s="8">
        <v>2.4500000000000002</v>
      </c>
      <c r="G1253" s="8">
        <v>1.45</v>
      </c>
      <c r="H1253" s="8">
        <v>0</v>
      </c>
      <c r="I1253" s="8">
        <f t="shared" si="483"/>
        <v>-1500.0000000000002</v>
      </c>
      <c r="J1253" s="8">
        <v>0</v>
      </c>
      <c r="K1253" s="19">
        <f t="shared" si="484"/>
        <v>-1500.0000000000002</v>
      </c>
    </row>
    <row r="1254" spans="1:11" x14ac:dyDescent="0.25">
      <c r="A1254" s="16">
        <v>42486</v>
      </c>
      <c r="B1254" s="17" t="s">
        <v>296</v>
      </c>
      <c r="C1254" s="17">
        <v>620</v>
      </c>
      <c r="D1254" s="17" t="s">
        <v>13</v>
      </c>
      <c r="E1254" s="18">
        <v>900</v>
      </c>
      <c r="F1254" s="8">
        <v>19</v>
      </c>
      <c r="G1254" s="8">
        <v>21</v>
      </c>
      <c r="H1254" s="8">
        <v>0</v>
      </c>
      <c r="I1254" s="8">
        <f t="shared" si="483"/>
        <v>1800</v>
      </c>
      <c r="J1254" s="8">
        <v>0</v>
      </c>
      <c r="K1254" s="19">
        <f t="shared" si="484"/>
        <v>1800</v>
      </c>
    </row>
    <row r="1255" spans="1:11" x14ac:dyDescent="0.25">
      <c r="A1255" s="16">
        <v>42486</v>
      </c>
      <c r="B1255" s="17" t="s">
        <v>166</v>
      </c>
      <c r="C1255" s="17">
        <v>410</v>
      </c>
      <c r="D1255" s="17" t="s">
        <v>13</v>
      </c>
      <c r="E1255" s="18">
        <v>1500</v>
      </c>
      <c r="F1255" s="8">
        <v>3</v>
      </c>
      <c r="G1255" s="8">
        <v>4</v>
      </c>
      <c r="H1255" s="8">
        <v>5</v>
      </c>
      <c r="I1255" s="8">
        <f t="shared" si="483"/>
        <v>1500</v>
      </c>
      <c r="J1255" s="8">
        <f t="shared" ref="J1255:J1257" si="487">(H1255-G1255)*E1255</f>
        <v>1500</v>
      </c>
      <c r="K1255" s="19">
        <f t="shared" si="484"/>
        <v>3000</v>
      </c>
    </row>
    <row r="1256" spans="1:11" x14ac:dyDescent="0.25">
      <c r="A1256" s="16">
        <v>42486</v>
      </c>
      <c r="B1256" s="17" t="s">
        <v>60</v>
      </c>
      <c r="C1256" s="17">
        <v>460</v>
      </c>
      <c r="D1256" s="17" t="s">
        <v>13</v>
      </c>
      <c r="E1256" s="18">
        <v>1000</v>
      </c>
      <c r="F1256" s="8">
        <v>13</v>
      </c>
      <c r="G1256" s="8">
        <v>14.5</v>
      </c>
      <c r="H1256" s="8">
        <v>15.5</v>
      </c>
      <c r="I1256" s="8">
        <f>+(G1256-F1256)*E1256</f>
        <v>1500</v>
      </c>
      <c r="J1256" s="8">
        <f>(H1256-G1256)*E1256</f>
        <v>1000</v>
      </c>
      <c r="K1256" s="19">
        <f t="shared" si="484"/>
        <v>2500</v>
      </c>
    </row>
    <row r="1257" spans="1:11" x14ac:dyDescent="0.25">
      <c r="A1257" s="16">
        <v>42486</v>
      </c>
      <c r="B1257" s="17" t="s">
        <v>36</v>
      </c>
      <c r="C1257" s="17">
        <v>550</v>
      </c>
      <c r="D1257" s="17" t="s">
        <v>13</v>
      </c>
      <c r="E1257" s="18">
        <v>1300</v>
      </c>
      <c r="F1257" s="8">
        <v>8.75</v>
      </c>
      <c r="G1257" s="8">
        <v>9.75</v>
      </c>
      <c r="H1257" s="8">
        <v>10.75</v>
      </c>
      <c r="I1257" s="8">
        <f t="shared" si="483"/>
        <v>1300</v>
      </c>
      <c r="J1257" s="8">
        <f t="shared" si="487"/>
        <v>1300</v>
      </c>
      <c r="K1257" s="19">
        <f t="shared" si="484"/>
        <v>2600</v>
      </c>
    </row>
    <row r="1258" spans="1:11" x14ac:dyDescent="0.25">
      <c r="A1258" s="16">
        <v>42486</v>
      </c>
      <c r="B1258" s="17" t="s">
        <v>167</v>
      </c>
      <c r="C1258" s="17">
        <v>460</v>
      </c>
      <c r="D1258" s="17" t="s">
        <v>13</v>
      </c>
      <c r="E1258" s="18">
        <v>1100</v>
      </c>
      <c r="F1258" s="8">
        <v>4.75</v>
      </c>
      <c r="G1258" s="8">
        <v>6</v>
      </c>
      <c r="H1258" s="8">
        <v>0</v>
      </c>
      <c r="I1258" s="8">
        <f t="shared" si="483"/>
        <v>1375</v>
      </c>
      <c r="J1258" s="8">
        <v>0</v>
      </c>
      <c r="K1258" s="19">
        <f t="shared" si="484"/>
        <v>1375</v>
      </c>
    </row>
    <row r="1259" spans="1:11" x14ac:dyDescent="0.25">
      <c r="A1259" s="16">
        <v>42485</v>
      </c>
      <c r="B1259" s="17" t="s">
        <v>148</v>
      </c>
      <c r="C1259" s="17">
        <v>230</v>
      </c>
      <c r="D1259" s="17" t="s">
        <v>13</v>
      </c>
      <c r="E1259" s="18">
        <v>1600</v>
      </c>
      <c r="F1259" s="8">
        <v>5</v>
      </c>
      <c r="G1259" s="8">
        <v>4</v>
      </c>
      <c r="H1259" s="8">
        <v>0</v>
      </c>
      <c r="I1259" s="8">
        <f>+(G1259-F1259)*E1259</f>
        <v>-1600</v>
      </c>
      <c r="J1259" s="8">
        <v>0</v>
      </c>
      <c r="K1259" s="19">
        <f t="shared" si="484"/>
        <v>-1600</v>
      </c>
    </row>
    <row r="1260" spans="1:11" x14ac:dyDescent="0.25">
      <c r="A1260" s="16">
        <v>42485</v>
      </c>
      <c r="B1260" s="17" t="s">
        <v>40</v>
      </c>
      <c r="C1260" s="17">
        <v>400</v>
      </c>
      <c r="D1260" s="17" t="s">
        <v>13</v>
      </c>
      <c r="E1260" s="18">
        <v>1500</v>
      </c>
      <c r="F1260" s="8">
        <v>6.75</v>
      </c>
      <c r="G1260" s="8">
        <v>5.75</v>
      </c>
      <c r="H1260" s="8">
        <v>0</v>
      </c>
      <c r="I1260" s="8">
        <f>+(G1260-F1260)*E1260</f>
        <v>-1500</v>
      </c>
      <c r="J1260" s="8">
        <v>0</v>
      </c>
      <c r="K1260" s="19">
        <f t="shared" si="484"/>
        <v>-1500</v>
      </c>
    </row>
    <row r="1261" spans="1:11" x14ac:dyDescent="0.25">
      <c r="A1261" s="16">
        <v>42485</v>
      </c>
      <c r="B1261" s="17" t="s">
        <v>83</v>
      </c>
      <c r="C1261" s="17">
        <v>620</v>
      </c>
      <c r="D1261" s="17" t="s">
        <v>33</v>
      </c>
      <c r="E1261" s="18">
        <v>900</v>
      </c>
      <c r="F1261" s="8">
        <v>12</v>
      </c>
      <c r="G1261" s="8">
        <v>10</v>
      </c>
      <c r="H1261" s="8">
        <v>0</v>
      </c>
      <c r="I1261" s="8">
        <f t="shared" ref="I1261:I1265" si="488">+(G1261-F1261)*E1261</f>
        <v>-1800</v>
      </c>
      <c r="J1261" s="8">
        <v>0</v>
      </c>
      <c r="K1261" s="19">
        <f t="shared" si="484"/>
        <v>-1800</v>
      </c>
    </row>
    <row r="1262" spans="1:11" x14ac:dyDescent="0.25">
      <c r="A1262" s="16">
        <v>42485</v>
      </c>
      <c r="B1262" s="17" t="s">
        <v>35</v>
      </c>
      <c r="C1262" s="17">
        <v>880</v>
      </c>
      <c r="D1262" s="17" t="s">
        <v>13</v>
      </c>
      <c r="E1262" s="18">
        <v>700</v>
      </c>
      <c r="F1262" s="8">
        <v>16.5</v>
      </c>
      <c r="G1262" s="8">
        <v>14.5</v>
      </c>
      <c r="H1262" s="8">
        <v>0</v>
      </c>
      <c r="I1262" s="8">
        <f t="shared" si="488"/>
        <v>-1400</v>
      </c>
      <c r="J1262" s="8">
        <v>0</v>
      </c>
      <c r="K1262" s="19">
        <f t="shared" si="484"/>
        <v>-1400</v>
      </c>
    </row>
    <row r="1263" spans="1:11" x14ac:dyDescent="0.25">
      <c r="A1263" s="16">
        <v>42482</v>
      </c>
      <c r="B1263" s="17" t="s">
        <v>297</v>
      </c>
      <c r="C1263" s="17">
        <v>280</v>
      </c>
      <c r="D1263" s="17" t="s">
        <v>13</v>
      </c>
      <c r="E1263" s="18">
        <v>1200</v>
      </c>
      <c r="F1263" s="8">
        <v>8.5</v>
      </c>
      <c r="G1263" s="8">
        <v>9.25</v>
      </c>
      <c r="H1263" s="8">
        <v>0</v>
      </c>
      <c r="I1263" s="8">
        <f t="shared" si="488"/>
        <v>900</v>
      </c>
      <c r="J1263" s="8">
        <v>0</v>
      </c>
      <c r="K1263" s="19">
        <f t="shared" si="484"/>
        <v>900</v>
      </c>
    </row>
    <row r="1264" spans="1:11" x14ac:dyDescent="0.25">
      <c r="A1264" s="16">
        <v>42482</v>
      </c>
      <c r="B1264" s="17" t="s">
        <v>62</v>
      </c>
      <c r="C1264" s="17">
        <v>165</v>
      </c>
      <c r="D1264" s="17" t="s">
        <v>13</v>
      </c>
      <c r="E1264" s="18">
        <v>3000</v>
      </c>
      <c r="F1264" s="8">
        <v>2</v>
      </c>
      <c r="G1264" s="8">
        <v>2.25</v>
      </c>
      <c r="H1264" s="8">
        <v>0</v>
      </c>
      <c r="I1264" s="8">
        <f t="shared" si="488"/>
        <v>750</v>
      </c>
      <c r="J1264" s="8">
        <v>0</v>
      </c>
      <c r="K1264" s="19">
        <f t="shared" si="484"/>
        <v>750</v>
      </c>
    </row>
    <row r="1265" spans="1:11" x14ac:dyDescent="0.25">
      <c r="A1265" s="16">
        <v>42482</v>
      </c>
      <c r="B1265" s="17" t="s">
        <v>124</v>
      </c>
      <c r="C1265" s="17">
        <v>980</v>
      </c>
      <c r="D1265" s="17" t="s">
        <v>13</v>
      </c>
      <c r="E1265" s="18">
        <v>500</v>
      </c>
      <c r="F1265" s="8">
        <v>13.5</v>
      </c>
      <c r="G1265" s="8">
        <v>10</v>
      </c>
      <c r="H1265" s="8">
        <v>0</v>
      </c>
      <c r="I1265" s="8">
        <f t="shared" si="488"/>
        <v>-1750</v>
      </c>
      <c r="J1265" s="8">
        <v>0</v>
      </c>
      <c r="K1265" s="19">
        <f t="shared" si="484"/>
        <v>-1750</v>
      </c>
    </row>
    <row r="1266" spans="1:11" x14ac:dyDescent="0.25">
      <c r="A1266" s="16">
        <v>42482</v>
      </c>
      <c r="B1266" s="17" t="s">
        <v>88</v>
      </c>
      <c r="C1266" s="17">
        <v>1040</v>
      </c>
      <c r="D1266" s="17" t="s">
        <v>13</v>
      </c>
      <c r="E1266" s="18">
        <v>500</v>
      </c>
      <c r="F1266" s="8">
        <v>20.5</v>
      </c>
      <c r="G1266" s="8">
        <v>17</v>
      </c>
      <c r="H1266" s="8">
        <v>0</v>
      </c>
      <c r="I1266" s="8">
        <f>+(G1266-F1266)*E1266</f>
        <v>-1750</v>
      </c>
      <c r="J1266" s="8">
        <v>0</v>
      </c>
      <c r="K1266" s="19">
        <f t="shared" si="484"/>
        <v>-1750</v>
      </c>
    </row>
    <row r="1267" spans="1:11" x14ac:dyDescent="0.25">
      <c r="A1267" s="16">
        <v>42481</v>
      </c>
      <c r="B1267" s="17" t="s">
        <v>293</v>
      </c>
      <c r="C1267" s="17">
        <v>55</v>
      </c>
      <c r="D1267" s="17" t="s">
        <v>33</v>
      </c>
      <c r="E1267" s="18">
        <v>8000</v>
      </c>
      <c r="F1267" s="8">
        <v>2</v>
      </c>
      <c r="G1267" s="8">
        <v>2.25</v>
      </c>
      <c r="H1267" s="8">
        <v>0</v>
      </c>
      <c r="I1267" s="8">
        <f t="shared" ref="I1267:I1278" si="489">+(G1267-F1267)*E1267</f>
        <v>2000</v>
      </c>
      <c r="J1267" s="8">
        <v>0</v>
      </c>
      <c r="K1267" s="19">
        <f t="shared" si="484"/>
        <v>2000</v>
      </c>
    </row>
    <row r="1268" spans="1:11" x14ac:dyDescent="0.25">
      <c r="A1268" s="16">
        <v>42481</v>
      </c>
      <c r="B1268" s="17" t="s">
        <v>68</v>
      </c>
      <c r="C1268" s="17">
        <v>1600</v>
      </c>
      <c r="D1268" s="17" t="s">
        <v>13</v>
      </c>
      <c r="E1268" s="18">
        <v>300</v>
      </c>
      <c r="F1268" s="8">
        <v>15.75</v>
      </c>
      <c r="G1268" s="8">
        <v>10</v>
      </c>
      <c r="H1268" s="8">
        <v>0</v>
      </c>
      <c r="I1268" s="8">
        <f>+(G1268-F1268)*E1268</f>
        <v>-1725</v>
      </c>
      <c r="J1268" s="8">
        <v>0</v>
      </c>
      <c r="K1268" s="19">
        <f t="shared" si="484"/>
        <v>-1725</v>
      </c>
    </row>
    <row r="1269" spans="1:11" x14ac:dyDescent="0.25">
      <c r="A1269" s="16">
        <v>42481</v>
      </c>
      <c r="B1269" s="17" t="s">
        <v>49</v>
      </c>
      <c r="C1269" s="17">
        <v>300</v>
      </c>
      <c r="D1269" s="17" t="s">
        <v>13</v>
      </c>
      <c r="E1269" s="18">
        <v>1600</v>
      </c>
      <c r="F1269" s="8">
        <v>7</v>
      </c>
      <c r="G1269" s="8">
        <v>6</v>
      </c>
      <c r="H1269" s="8">
        <v>0</v>
      </c>
      <c r="I1269" s="8">
        <f t="shared" si="489"/>
        <v>-1600</v>
      </c>
      <c r="J1269" s="8">
        <v>0</v>
      </c>
      <c r="K1269" s="19">
        <f t="shared" si="484"/>
        <v>-1600</v>
      </c>
    </row>
    <row r="1270" spans="1:11" x14ac:dyDescent="0.25">
      <c r="A1270" s="16">
        <v>42480</v>
      </c>
      <c r="B1270" s="17" t="s">
        <v>142</v>
      </c>
      <c r="C1270" s="17">
        <v>400</v>
      </c>
      <c r="D1270" s="17" t="s">
        <v>13</v>
      </c>
      <c r="E1270" s="18">
        <v>1500</v>
      </c>
      <c r="F1270" s="8">
        <v>13.75</v>
      </c>
      <c r="G1270" s="8">
        <v>12.25</v>
      </c>
      <c r="H1270" s="8">
        <v>0</v>
      </c>
      <c r="I1270" s="8">
        <f t="shared" si="489"/>
        <v>-2250</v>
      </c>
      <c r="J1270" s="8">
        <v>0</v>
      </c>
      <c r="K1270" s="19">
        <f t="shared" si="484"/>
        <v>-2250</v>
      </c>
    </row>
    <row r="1271" spans="1:11" x14ac:dyDescent="0.25">
      <c r="A1271" s="16">
        <v>42480</v>
      </c>
      <c r="B1271" s="17" t="s">
        <v>98</v>
      </c>
      <c r="C1271" s="17">
        <v>120</v>
      </c>
      <c r="D1271" s="17" t="s">
        <v>13</v>
      </c>
      <c r="E1271" s="18">
        <v>5000</v>
      </c>
      <c r="F1271" s="8">
        <v>4.5</v>
      </c>
      <c r="G1271" s="8">
        <v>5</v>
      </c>
      <c r="H1271" s="8">
        <v>0</v>
      </c>
      <c r="I1271" s="8">
        <f t="shared" si="489"/>
        <v>2500</v>
      </c>
      <c r="J1271" s="8">
        <v>0</v>
      </c>
      <c r="K1271" s="19">
        <f t="shared" si="484"/>
        <v>2500</v>
      </c>
    </row>
    <row r="1272" spans="1:11" x14ac:dyDescent="0.25">
      <c r="A1272" s="16">
        <v>42478</v>
      </c>
      <c r="B1272" s="17" t="s">
        <v>77</v>
      </c>
      <c r="C1272" s="17">
        <v>780</v>
      </c>
      <c r="D1272" s="17" t="s">
        <v>13</v>
      </c>
      <c r="E1272" s="18">
        <v>700</v>
      </c>
      <c r="F1272" s="8">
        <v>20</v>
      </c>
      <c r="G1272" s="8">
        <v>20</v>
      </c>
      <c r="H1272" s="8">
        <v>0</v>
      </c>
      <c r="I1272" s="8">
        <f t="shared" si="489"/>
        <v>0</v>
      </c>
      <c r="J1272" s="8">
        <v>0</v>
      </c>
      <c r="K1272" s="19">
        <f t="shared" si="484"/>
        <v>0</v>
      </c>
    </row>
    <row r="1273" spans="1:11" x14ac:dyDescent="0.25">
      <c r="A1273" s="16">
        <v>42478</v>
      </c>
      <c r="B1273" s="17" t="s">
        <v>85</v>
      </c>
      <c r="C1273" s="17">
        <v>3800</v>
      </c>
      <c r="D1273" s="17" t="s">
        <v>13</v>
      </c>
      <c r="E1273" s="18">
        <v>125</v>
      </c>
      <c r="F1273" s="8">
        <v>38</v>
      </c>
      <c r="G1273" s="8">
        <v>26</v>
      </c>
      <c r="H1273" s="8">
        <v>0</v>
      </c>
      <c r="I1273" s="8">
        <f t="shared" si="489"/>
        <v>-1500</v>
      </c>
      <c r="J1273" s="8">
        <v>0</v>
      </c>
      <c r="K1273" s="19">
        <f t="shared" si="484"/>
        <v>-1500</v>
      </c>
    </row>
    <row r="1274" spans="1:11" x14ac:dyDescent="0.25">
      <c r="A1274" s="16">
        <v>42473</v>
      </c>
      <c r="B1274" s="17" t="s">
        <v>98</v>
      </c>
      <c r="C1274" s="17">
        <v>120</v>
      </c>
      <c r="D1274" s="17" t="s">
        <v>13</v>
      </c>
      <c r="E1274" s="18">
        <v>5000</v>
      </c>
      <c r="F1274" s="8">
        <v>4.5</v>
      </c>
      <c r="G1274" s="8">
        <v>5</v>
      </c>
      <c r="H1274" s="8">
        <v>6</v>
      </c>
      <c r="I1274" s="8">
        <f t="shared" si="489"/>
        <v>2500</v>
      </c>
      <c r="J1274" s="8">
        <f t="shared" ref="J1274:J1277" si="490">(H1274-G1274)*E1274</f>
        <v>5000</v>
      </c>
      <c r="K1274" s="19">
        <f t="shared" si="484"/>
        <v>7500</v>
      </c>
    </row>
    <row r="1275" spans="1:11" x14ac:dyDescent="0.25">
      <c r="A1275" s="16">
        <v>42473</v>
      </c>
      <c r="B1275" s="17" t="s">
        <v>292</v>
      </c>
      <c r="C1275" s="17">
        <v>560</v>
      </c>
      <c r="D1275" s="17" t="s">
        <v>13</v>
      </c>
      <c r="E1275" s="18">
        <v>1000</v>
      </c>
      <c r="F1275" s="8">
        <v>16.5</v>
      </c>
      <c r="G1275" s="8">
        <v>18</v>
      </c>
      <c r="H1275" s="8">
        <v>0</v>
      </c>
      <c r="I1275" s="8">
        <f t="shared" si="489"/>
        <v>1500</v>
      </c>
      <c r="J1275" s="8">
        <v>0</v>
      </c>
      <c r="K1275" s="19">
        <f t="shared" si="484"/>
        <v>1500</v>
      </c>
    </row>
    <row r="1276" spans="1:11" x14ac:dyDescent="0.25">
      <c r="A1276" s="16">
        <v>42473</v>
      </c>
      <c r="B1276" s="17" t="s">
        <v>40</v>
      </c>
      <c r="C1276" s="17">
        <v>390</v>
      </c>
      <c r="D1276" s="17" t="s">
        <v>13</v>
      </c>
      <c r="E1276" s="18">
        <v>1500</v>
      </c>
      <c r="F1276" s="8">
        <v>14.5</v>
      </c>
      <c r="G1276" s="8">
        <v>15.5</v>
      </c>
      <c r="H1276" s="8">
        <v>0</v>
      </c>
      <c r="I1276" s="8">
        <f t="shared" si="489"/>
        <v>1500</v>
      </c>
      <c r="J1276" s="8">
        <v>0</v>
      </c>
      <c r="K1276" s="19">
        <f t="shared" si="484"/>
        <v>1500</v>
      </c>
    </row>
    <row r="1277" spans="1:11" x14ac:dyDescent="0.25">
      <c r="A1277" s="16">
        <v>42473</v>
      </c>
      <c r="B1277" s="17" t="s">
        <v>62</v>
      </c>
      <c r="C1277" s="17">
        <v>170</v>
      </c>
      <c r="D1277" s="17" t="s">
        <v>13</v>
      </c>
      <c r="E1277" s="18">
        <v>3000</v>
      </c>
      <c r="F1277" s="8">
        <v>5</v>
      </c>
      <c r="G1277" s="8">
        <v>5.5</v>
      </c>
      <c r="H1277" s="8">
        <v>6.25</v>
      </c>
      <c r="I1277" s="8">
        <f t="shared" si="489"/>
        <v>1500</v>
      </c>
      <c r="J1277" s="8">
        <f t="shared" si="490"/>
        <v>2250</v>
      </c>
      <c r="K1277" s="19">
        <f t="shared" si="484"/>
        <v>3750</v>
      </c>
    </row>
    <row r="1278" spans="1:11" x14ac:dyDescent="0.25">
      <c r="A1278" s="16">
        <v>42473</v>
      </c>
      <c r="B1278" s="17" t="s">
        <v>41</v>
      </c>
      <c r="C1278" s="17">
        <v>110</v>
      </c>
      <c r="D1278" s="17" t="s">
        <v>13</v>
      </c>
      <c r="E1278" s="18">
        <v>7000</v>
      </c>
      <c r="F1278" s="8">
        <v>3.75</v>
      </c>
      <c r="G1278" s="8">
        <v>3.35</v>
      </c>
      <c r="H1278" s="8">
        <v>0</v>
      </c>
      <c r="I1278" s="8">
        <f t="shared" si="489"/>
        <v>-2799.9999999999995</v>
      </c>
      <c r="J1278" s="8">
        <v>0</v>
      </c>
      <c r="K1278" s="19">
        <f t="shared" si="484"/>
        <v>-2799.9999999999995</v>
      </c>
    </row>
    <row r="1279" spans="1:11" x14ac:dyDescent="0.25">
      <c r="A1279" s="16">
        <v>42472</v>
      </c>
      <c r="B1279" s="17" t="s">
        <v>98</v>
      </c>
      <c r="C1279" s="17">
        <v>120</v>
      </c>
      <c r="D1279" s="17" t="s">
        <v>13</v>
      </c>
      <c r="E1279" s="18">
        <v>5000</v>
      </c>
      <c r="F1279" s="8">
        <v>4.4000000000000004</v>
      </c>
      <c r="G1279" s="8">
        <v>4.9000000000000004</v>
      </c>
      <c r="H1279" s="8">
        <v>0</v>
      </c>
      <c r="I1279" s="8">
        <f>+(G1279-F1279)*E1279</f>
        <v>2500</v>
      </c>
      <c r="J1279" s="8">
        <v>0</v>
      </c>
      <c r="K1279" s="19">
        <f t="shared" si="484"/>
        <v>2500</v>
      </c>
    </row>
    <row r="1280" spans="1:11" x14ac:dyDescent="0.25">
      <c r="A1280" s="16">
        <v>42472</v>
      </c>
      <c r="B1280" s="17" t="s">
        <v>83</v>
      </c>
      <c r="C1280" s="17">
        <v>640</v>
      </c>
      <c r="D1280" s="17" t="s">
        <v>13</v>
      </c>
      <c r="E1280" s="18">
        <v>900</v>
      </c>
      <c r="F1280" s="8">
        <v>20.5</v>
      </c>
      <c r="G1280" s="8">
        <v>22.5</v>
      </c>
      <c r="H1280" s="8">
        <v>24.5</v>
      </c>
      <c r="I1280" s="8">
        <f t="shared" ref="I1280:I1304" si="491">+(G1280-F1280)*E1280</f>
        <v>1800</v>
      </c>
      <c r="J1280" s="8">
        <f t="shared" ref="J1280:J1281" si="492">(H1280-G1280)*E1280</f>
        <v>1800</v>
      </c>
      <c r="K1280" s="19">
        <f t="shared" si="484"/>
        <v>3600</v>
      </c>
    </row>
    <row r="1281" spans="1:11" x14ac:dyDescent="0.25">
      <c r="A1281" s="16">
        <v>42472</v>
      </c>
      <c r="B1281" s="17" t="s">
        <v>40</v>
      </c>
      <c r="C1281" s="17">
        <v>390</v>
      </c>
      <c r="D1281" s="17" t="s">
        <v>13</v>
      </c>
      <c r="E1281" s="18">
        <v>1500</v>
      </c>
      <c r="F1281" s="8">
        <v>10.5</v>
      </c>
      <c r="G1281" s="8">
        <v>11.5</v>
      </c>
      <c r="H1281" s="8">
        <v>13.5</v>
      </c>
      <c r="I1281" s="8">
        <f t="shared" si="491"/>
        <v>1500</v>
      </c>
      <c r="J1281" s="8">
        <f t="shared" si="492"/>
        <v>3000</v>
      </c>
      <c r="K1281" s="19">
        <f t="shared" si="484"/>
        <v>4500</v>
      </c>
    </row>
    <row r="1282" spans="1:11" x14ac:dyDescent="0.25">
      <c r="A1282" s="16">
        <v>42472</v>
      </c>
      <c r="B1282" s="17" t="s">
        <v>62</v>
      </c>
      <c r="C1282" s="17">
        <v>170</v>
      </c>
      <c r="D1282" s="17" t="s">
        <v>13</v>
      </c>
      <c r="E1282" s="18">
        <v>3000</v>
      </c>
      <c r="F1282" s="8">
        <v>4</v>
      </c>
      <c r="G1282" s="8">
        <v>4.5</v>
      </c>
      <c r="H1282" s="8">
        <v>0</v>
      </c>
      <c r="I1282" s="8">
        <f t="shared" si="491"/>
        <v>1500</v>
      </c>
      <c r="J1282" s="8">
        <v>0</v>
      </c>
      <c r="K1282" s="19">
        <f t="shared" si="484"/>
        <v>1500</v>
      </c>
    </row>
    <row r="1283" spans="1:11" x14ac:dyDescent="0.25">
      <c r="A1283" s="16">
        <v>42471</v>
      </c>
      <c r="B1283" s="17" t="s">
        <v>83</v>
      </c>
      <c r="C1283" s="17">
        <v>620</v>
      </c>
      <c r="D1283" s="17" t="s">
        <v>13</v>
      </c>
      <c r="E1283" s="18">
        <v>900</v>
      </c>
      <c r="F1283" s="8">
        <v>23</v>
      </c>
      <c r="G1283" s="8">
        <v>25</v>
      </c>
      <c r="H1283" s="8">
        <v>27</v>
      </c>
      <c r="I1283" s="8">
        <f t="shared" si="491"/>
        <v>1800</v>
      </c>
      <c r="J1283" s="8">
        <f t="shared" ref="J1283:J1285" si="493">(H1283-G1283)*E1283</f>
        <v>1800</v>
      </c>
      <c r="K1283" s="19">
        <f t="shared" si="484"/>
        <v>3600</v>
      </c>
    </row>
    <row r="1284" spans="1:11" x14ac:dyDescent="0.25">
      <c r="A1284" s="16">
        <v>42471</v>
      </c>
      <c r="B1284" s="17" t="s">
        <v>87</v>
      </c>
      <c r="C1284" s="17">
        <v>230</v>
      </c>
      <c r="D1284" s="17" t="s">
        <v>13</v>
      </c>
      <c r="E1284" s="18">
        <v>1600</v>
      </c>
      <c r="F1284" s="8">
        <v>4.75</v>
      </c>
      <c r="G1284" s="8">
        <v>5.75</v>
      </c>
      <c r="H1284" s="8">
        <v>6.75</v>
      </c>
      <c r="I1284" s="8">
        <f>+(G1284-F1284)*E1284</f>
        <v>1600</v>
      </c>
      <c r="J1284" s="8">
        <f>(H1284-G1284)*E1284</f>
        <v>1600</v>
      </c>
      <c r="K1284" s="19">
        <f t="shared" si="484"/>
        <v>3200</v>
      </c>
    </row>
    <row r="1285" spans="1:11" x14ac:dyDescent="0.25">
      <c r="A1285" s="16">
        <v>42471</v>
      </c>
      <c r="B1285" s="17" t="s">
        <v>62</v>
      </c>
      <c r="C1285" s="17">
        <v>170</v>
      </c>
      <c r="D1285" s="17" t="s">
        <v>13</v>
      </c>
      <c r="E1285" s="18">
        <v>3000</v>
      </c>
      <c r="F1285" s="8">
        <v>3.55</v>
      </c>
      <c r="G1285" s="8">
        <v>4.05</v>
      </c>
      <c r="H1285" s="8">
        <v>4.6500000000000004</v>
      </c>
      <c r="I1285" s="8">
        <f t="shared" si="491"/>
        <v>1500</v>
      </c>
      <c r="J1285" s="8">
        <f t="shared" si="493"/>
        <v>1800.0000000000016</v>
      </c>
      <c r="K1285" s="19">
        <f t="shared" si="484"/>
        <v>3300.0000000000018</v>
      </c>
    </row>
    <row r="1286" spans="1:11" x14ac:dyDescent="0.25">
      <c r="A1286" s="16">
        <v>42471</v>
      </c>
      <c r="B1286" s="17" t="s">
        <v>132</v>
      </c>
      <c r="C1286" s="17">
        <v>210</v>
      </c>
      <c r="D1286" s="17" t="s">
        <v>13</v>
      </c>
      <c r="E1286" s="18">
        <v>2000</v>
      </c>
      <c r="F1286" s="8">
        <v>4.5</v>
      </c>
      <c r="G1286" s="8">
        <v>3.75</v>
      </c>
      <c r="H1286" s="8">
        <v>0</v>
      </c>
      <c r="I1286" s="8">
        <f t="shared" si="491"/>
        <v>-1500</v>
      </c>
      <c r="J1286" s="8">
        <v>0</v>
      </c>
      <c r="K1286" s="19">
        <f t="shared" si="484"/>
        <v>-1500</v>
      </c>
    </row>
    <row r="1287" spans="1:11" x14ac:dyDescent="0.25">
      <c r="A1287" s="16">
        <v>42468</v>
      </c>
      <c r="B1287" s="17" t="s">
        <v>98</v>
      </c>
      <c r="C1287" s="17">
        <v>115</v>
      </c>
      <c r="D1287" s="17" t="s">
        <v>13</v>
      </c>
      <c r="E1287" s="18">
        <v>5000</v>
      </c>
      <c r="F1287" s="8">
        <v>4.75</v>
      </c>
      <c r="G1287" s="8">
        <v>5.25</v>
      </c>
      <c r="H1287" s="8">
        <v>5.85</v>
      </c>
      <c r="I1287" s="8">
        <f t="shared" si="491"/>
        <v>2500</v>
      </c>
      <c r="J1287" s="8">
        <f t="shared" ref="J1287" si="494">(H1287-G1287)*E1287</f>
        <v>2999.9999999999982</v>
      </c>
      <c r="K1287" s="19">
        <f t="shared" si="484"/>
        <v>5499.9999999999982</v>
      </c>
    </row>
    <row r="1288" spans="1:11" x14ac:dyDescent="0.25">
      <c r="A1288" s="16">
        <v>42468</v>
      </c>
      <c r="B1288" s="17" t="s">
        <v>100</v>
      </c>
      <c r="C1288" s="17">
        <v>620</v>
      </c>
      <c r="D1288" s="17" t="s">
        <v>13</v>
      </c>
      <c r="E1288" s="18">
        <v>900</v>
      </c>
      <c r="F1288" s="8">
        <v>22.5</v>
      </c>
      <c r="G1288" s="8">
        <v>25</v>
      </c>
      <c r="H1288" s="8">
        <v>0</v>
      </c>
      <c r="I1288" s="8">
        <f t="shared" si="491"/>
        <v>2250</v>
      </c>
      <c r="J1288" s="8">
        <v>0</v>
      </c>
      <c r="K1288" s="19">
        <f t="shared" si="484"/>
        <v>2250</v>
      </c>
    </row>
    <row r="1289" spans="1:11" x14ac:dyDescent="0.25">
      <c r="A1289" s="16">
        <v>42468</v>
      </c>
      <c r="B1289" s="17" t="s">
        <v>62</v>
      </c>
      <c r="C1289" s="17">
        <v>170</v>
      </c>
      <c r="D1289" s="17" t="s">
        <v>33</v>
      </c>
      <c r="E1289" s="18">
        <v>3000</v>
      </c>
      <c r="F1289" s="8">
        <v>6.45</v>
      </c>
      <c r="G1289" s="8">
        <v>6.75</v>
      </c>
      <c r="H1289" s="8">
        <v>0</v>
      </c>
      <c r="I1289" s="8">
        <f t="shared" si="491"/>
        <v>899.99999999999943</v>
      </c>
      <c r="J1289" s="8">
        <v>0</v>
      </c>
      <c r="K1289" s="19">
        <f t="shared" si="484"/>
        <v>899.99999999999943</v>
      </c>
    </row>
    <row r="1290" spans="1:11" x14ac:dyDescent="0.25">
      <c r="A1290" s="16">
        <v>42468</v>
      </c>
      <c r="B1290" s="17" t="s">
        <v>87</v>
      </c>
      <c r="C1290" s="17">
        <v>220</v>
      </c>
      <c r="D1290" s="17" t="s">
        <v>33</v>
      </c>
      <c r="E1290" s="18">
        <v>1600</v>
      </c>
      <c r="F1290" s="8">
        <v>8.65</v>
      </c>
      <c r="G1290" s="8">
        <v>7.5</v>
      </c>
      <c r="H1290" s="8">
        <v>0</v>
      </c>
      <c r="I1290" s="8">
        <f t="shared" si="491"/>
        <v>-1840.0000000000005</v>
      </c>
      <c r="J1290" s="8">
        <v>0</v>
      </c>
      <c r="K1290" s="19">
        <f t="shared" si="484"/>
        <v>-1840.0000000000005</v>
      </c>
    </row>
    <row r="1291" spans="1:11" x14ac:dyDescent="0.25">
      <c r="A1291" s="16">
        <v>42467</v>
      </c>
      <c r="B1291" s="17" t="s">
        <v>140</v>
      </c>
      <c r="C1291" s="17">
        <v>220</v>
      </c>
      <c r="D1291" s="17" t="s">
        <v>13</v>
      </c>
      <c r="E1291" s="18">
        <v>1700</v>
      </c>
      <c r="F1291" s="8">
        <v>8.25</v>
      </c>
      <c r="G1291" s="8">
        <v>9.25</v>
      </c>
      <c r="H1291" s="8">
        <v>0</v>
      </c>
      <c r="I1291" s="8">
        <f t="shared" si="491"/>
        <v>1700</v>
      </c>
      <c r="J1291" s="8">
        <v>0</v>
      </c>
      <c r="K1291" s="19">
        <f t="shared" si="484"/>
        <v>1700</v>
      </c>
    </row>
    <row r="1292" spans="1:11" x14ac:dyDescent="0.25">
      <c r="A1292" s="16">
        <v>42467</v>
      </c>
      <c r="B1292" s="17" t="s">
        <v>40</v>
      </c>
      <c r="C1292" s="17">
        <v>380</v>
      </c>
      <c r="D1292" s="17" t="s">
        <v>13</v>
      </c>
      <c r="E1292" s="18">
        <v>1500</v>
      </c>
      <c r="F1292" s="8">
        <v>11.5</v>
      </c>
      <c r="G1292" s="8">
        <v>12.5</v>
      </c>
      <c r="H1292" s="8">
        <v>0</v>
      </c>
      <c r="I1292" s="8">
        <f t="shared" si="491"/>
        <v>1500</v>
      </c>
      <c r="J1292" s="8">
        <v>0</v>
      </c>
      <c r="K1292" s="19">
        <f t="shared" si="484"/>
        <v>1500</v>
      </c>
    </row>
    <row r="1293" spans="1:11" x14ac:dyDescent="0.25">
      <c r="A1293" s="16">
        <v>42467</v>
      </c>
      <c r="B1293" s="17" t="s">
        <v>100</v>
      </c>
      <c r="C1293" s="17">
        <v>640</v>
      </c>
      <c r="D1293" s="17" t="s">
        <v>13</v>
      </c>
      <c r="E1293" s="18">
        <v>900</v>
      </c>
      <c r="F1293" s="8">
        <v>18.5</v>
      </c>
      <c r="G1293" s="8">
        <v>16</v>
      </c>
      <c r="H1293" s="8">
        <v>0</v>
      </c>
      <c r="I1293" s="8">
        <f t="shared" si="491"/>
        <v>-2250</v>
      </c>
      <c r="J1293" s="8">
        <v>0</v>
      </c>
      <c r="K1293" s="19">
        <f t="shared" si="484"/>
        <v>-2250</v>
      </c>
    </row>
    <row r="1294" spans="1:11" x14ac:dyDescent="0.25">
      <c r="A1294" s="16">
        <v>42467</v>
      </c>
      <c r="B1294" s="17" t="s">
        <v>98</v>
      </c>
      <c r="C1294" s="17">
        <v>115</v>
      </c>
      <c r="D1294" s="17" t="s">
        <v>13</v>
      </c>
      <c r="E1294" s="18">
        <v>5000</v>
      </c>
      <c r="F1294" s="8">
        <v>5.15</v>
      </c>
      <c r="G1294" s="8">
        <v>4.8499999999999996</v>
      </c>
      <c r="H1294" s="8">
        <v>0</v>
      </c>
      <c r="I1294" s="8">
        <f t="shared" si="491"/>
        <v>-1500.0000000000036</v>
      </c>
      <c r="J1294" s="8">
        <v>0</v>
      </c>
      <c r="K1294" s="19">
        <f t="shared" si="484"/>
        <v>-1500.0000000000036</v>
      </c>
    </row>
    <row r="1295" spans="1:11" x14ac:dyDescent="0.25">
      <c r="A1295" s="16">
        <v>42466</v>
      </c>
      <c r="B1295" s="17" t="s">
        <v>40</v>
      </c>
      <c r="C1295" s="17">
        <v>370</v>
      </c>
      <c r="D1295" s="17" t="s">
        <v>13</v>
      </c>
      <c r="E1295" s="18">
        <v>1500</v>
      </c>
      <c r="F1295" s="8">
        <v>12.75</v>
      </c>
      <c r="G1295" s="8">
        <v>14</v>
      </c>
      <c r="H1295" s="8">
        <v>15</v>
      </c>
      <c r="I1295" s="8">
        <f t="shared" si="491"/>
        <v>1875</v>
      </c>
      <c r="J1295" s="8">
        <f t="shared" ref="J1295:J1296" si="495">(H1295-G1295)*E1295</f>
        <v>1500</v>
      </c>
      <c r="K1295" s="19">
        <f t="shared" si="484"/>
        <v>3375</v>
      </c>
    </row>
    <row r="1296" spans="1:11" x14ac:dyDescent="0.25">
      <c r="A1296" s="16">
        <v>42466</v>
      </c>
      <c r="B1296" s="17" t="s">
        <v>21</v>
      </c>
      <c r="C1296" s="17">
        <v>530</v>
      </c>
      <c r="D1296" s="17" t="s">
        <v>13</v>
      </c>
      <c r="E1296" s="18">
        <v>1300</v>
      </c>
      <c r="F1296" s="8">
        <v>26.75</v>
      </c>
      <c r="G1296" s="8">
        <v>28.25</v>
      </c>
      <c r="H1296" s="8">
        <v>30.75</v>
      </c>
      <c r="I1296" s="8">
        <f t="shared" si="491"/>
        <v>1950</v>
      </c>
      <c r="J1296" s="8">
        <f t="shared" si="495"/>
        <v>3250</v>
      </c>
      <c r="K1296" s="19">
        <f t="shared" si="484"/>
        <v>5200</v>
      </c>
    </row>
    <row r="1297" spans="1:11" x14ac:dyDescent="0.25">
      <c r="A1297" s="16">
        <v>42466</v>
      </c>
      <c r="B1297" s="17" t="s">
        <v>35</v>
      </c>
      <c r="C1297" s="17">
        <v>840</v>
      </c>
      <c r="D1297" s="17" t="s">
        <v>13</v>
      </c>
      <c r="E1297" s="18">
        <v>700</v>
      </c>
      <c r="F1297" s="8">
        <v>28</v>
      </c>
      <c r="G1297" s="8">
        <v>30</v>
      </c>
      <c r="H1297" s="8">
        <v>0</v>
      </c>
      <c r="I1297" s="8">
        <f>+(G1297-F1297)*E1297</f>
        <v>1400</v>
      </c>
      <c r="J1297" s="8">
        <v>0</v>
      </c>
      <c r="K1297" s="19">
        <f t="shared" si="484"/>
        <v>1400</v>
      </c>
    </row>
    <row r="1298" spans="1:11" x14ac:dyDescent="0.25">
      <c r="A1298" s="16">
        <v>42466</v>
      </c>
      <c r="B1298" s="17" t="s">
        <v>101</v>
      </c>
      <c r="C1298" s="17">
        <v>380</v>
      </c>
      <c r="D1298" s="17" t="s">
        <v>13</v>
      </c>
      <c r="E1298" s="18">
        <v>2000</v>
      </c>
      <c r="F1298" s="8">
        <v>6.5</v>
      </c>
      <c r="G1298" s="8">
        <v>5.5</v>
      </c>
      <c r="H1298" s="8">
        <v>0</v>
      </c>
      <c r="I1298" s="8">
        <f t="shared" si="491"/>
        <v>-2000</v>
      </c>
      <c r="J1298" s="8">
        <v>0</v>
      </c>
      <c r="K1298" s="19">
        <f t="shared" si="484"/>
        <v>-2000</v>
      </c>
    </row>
    <row r="1299" spans="1:11" x14ac:dyDescent="0.25">
      <c r="A1299" s="16">
        <v>42465</v>
      </c>
      <c r="B1299" s="17" t="s">
        <v>109</v>
      </c>
      <c r="C1299" s="17">
        <v>110</v>
      </c>
      <c r="D1299" s="17" t="s">
        <v>33</v>
      </c>
      <c r="E1299" s="18">
        <v>3000</v>
      </c>
      <c r="F1299" s="8">
        <v>4.5</v>
      </c>
      <c r="G1299" s="8">
        <v>5</v>
      </c>
      <c r="H1299" s="8">
        <v>6</v>
      </c>
      <c r="I1299" s="8">
        <f t="shared" si="491"/>
        <v>1500</v>
      </c>
      <c r="J1299" s="8">
        <f t="shared" ref="J1299" si="496">(H1299-G1299)*E1299</f>
        <v>3000</v>
      </c>
      <c r="K1299" s="19">
        <f t="shared" si="484"/>
        <v>4500</v>
      </c>
    </row>
    <row r="1300" spans="1:11" x14ac:dyDescent="0.25">
      <c r="A1300" s="16">
        <v>42464</v>
      </c>
      <c r="B1300" s="17" t="s">
        <v>198</v>
      </c>
      <c r="C1300" s="17">
        <v>110</v>
      </c>
      <c r="D1300" s="17" t="s">
        <v>13</v>
      </c>
      <c r="E1300" s="18">
        <v>7000</v>
      </c>
      <c r="F1300" s="8">
        <v>4.5</v>
      </c>
      <c r="G1300" s="8">
        <v>4.0999999999999996</v>
      </c>
      <c r="H1300" s="8">
        <v>0</v>
      </c>
      <c r="I1300" s="8">
        <f t="shared" si="491"/>
        <v>-2800.0000000000023</v>
      </c>
      <c r="J1300" s="8">
        <v>0</v>
      </c>
      <c r="K1300" s="19">
        <f t="shared" si="484"/>
        <v>-2800.0000000000023</v>
      </c>
    </row>
    <row r="1301" spans="1:11" x14ac:dyDescent="0.25">
      <c r="A1301" s="16">
        <v>42462</v>
      </c>
      <c r="B1301" s="17" t="s">
        <v>166</v>
      </c>
      <c r="C1301" s="17">
        <v>390</v>
      </c>
      <c r="D1301" s="17" t="s">
        <v>13</v>
      </c>
      <c r="E1301" s="18">
        <v>1500</v>
      </c>
      <c r="F1301" s="8">
        <v>18.75</v>
      </c>
      <c r="G1301" s="8">
        <v>19.75</v>
      </c>
      <c r="H1301" s="8">
        <v>0</v>
      </c>
      <c r="I1301" s="8">
        <f t="shared" si="491"/>
        <v>1500</v>
      </c>
      <c r="J1301" s="8">
        <v>0</v>
      </c>
      <c r="K1301" s="19">
        <f t="shared" si="484"/>
        <v>1500</v>
      </c>
    </row>
    <row r="1302" spans="1:11" x14ac:dyDescent="0.25">
      <c r="A1302" s="16">
        <v>42462</v>
      </c>
      <c r="B1302" s="17" t="s">
        <v>60</v>
      </c>
      <c r="C1302" s="17">
        <v>450</v>
      </c>
      <c r="D1302" s="17" t="s">
        <v>13</v>
      </c>
      <c r="E1302" s="18">
        <v>1000</v>
      </c>
      <c r="F1302" s="8">
        <v>17</v>
      </c>
      <c r="G1302" s="8">
        <v>15.5</v>
      </c>
      <c r="H1302" s="8">
        <v>0</v>
      </c>
      <c r="I1302" s="8">
        <f t="shared" si="491"/>
        <v>-1500</v>
      </c>
      <c r="J1302" s="8">
        <v>0</v>
      </c>
      <c r="K1302" s="19">
        <f t="shared" ref="K1302:K1364" si="497">(I1302+J1302)</f>
        <v>-1500</v>
      </c>
    </row>
    <row r="1303" spans="1:11" x14ac:dyDescent="0.25">
      <c r="A1303" s="16">
        <v>42461</v>
      </c>
      <c r="B1303" s="17" t="s">
        <v>137</v>
      </c>
      <c r="C1303" s="17">
        <v>1160</v>
      </c>
      <c r="D1303" s="17" t="s">
        <v>13</v>
      </c>
      <c r="E1303" s="18">
        <v>400</v>
      </c>
      <c r="F1303" s="8">
        <v>18</v>
      </c>
      <c r="G1303" s="8">
        <v>14</v>
      </c>
      <c r="H1303" s="8">
        <v>0</v>
      </c>
      <c r="I1303" s="8">
        <f t="shared" si="491"/>
        <v>-1600</v>
      </c>
      <c r="J1303" s="8">
        <v>0</v>
      </c>
      <c r="K1303" s="19">
        <f t="shared" si="497"/>
        <v>-1600</v>
      </c>
    </row>
    <row r="1304" spans="1:11" x14ac:dyDescent="0.25">
      <c r="A1304" s="16">
        <v>42461</v>
      </c>
      <c r="B1304" s="17" t="s">
        <v>298</v>
      </c>
      <c r="C1304" s="17">
        <v>270</v>
      </c>
      <c r="D1304" s="17" t="s">
        <v>13</v>
      </c>
      <c r="E1304" s="18">
        <v>1500</v>
      </c>
      <c r="F1304" s="8">
        <v>9.5</v>
      </c>
      <c r="G1304" s="8">
        <v>8.5</v>
      </c>
      <c r="H1304" s="8">
        <v>0</v>
      </c>
      <c r="I1304" s="8">
        <f t="shared" si="491"/>
        <v>-1500</v>
      </c>
      <c r="J1304" s="8">
        <v>0</v>
      </c>
      <c r="K1304" s="19">
        <f t="shared" si="497"/>
        <v>-1500</v>
      </c>
    </row>
    <row r="1305" spans="1:11" x14ac:dyDescent="0.25">
      <c r="A1305" s="27"/>
      <c r="B1305" s="27"/>
      <c r="C1305" s="28"/>
      <c r="D1305" s="27"/>
      <c r="E1305" s="25"/>
      <c r="F1305" s="25"/>
      <c r="G1305" s="25"/>
      <c r="H1305" s="25"/>
      <c r="I1305" s="25"/>
      <c r="J1305" s="25"/>
      <c r="K1305" s="29"/>
    </row>
    <row r="1306" spans="1:11" x14ac:dyDescent="0.25">
      <c r="A1306" s="16">
        <v>42460</v>
      </c>
      <c r="B1306" s="17" t="s">
        <v>98</v>
      </c>
      <c r="C1306" s="17">
        <v>105</v>
      </c>
      <c r="D1306" s="17" t="s">
        <v>13</v>
      </c>
      <c r="E1306" s="18">
        <v>5000</v>
      </c>
      <c r="F1306" s="8">
        <v>9</v>
      </c>
      <c r="G1306" s="8">
        <v>9.5</v>
      </c>
      <c r="H1306" s="8">
        <v>0</v>
      </c>
      <c r="I1306" s="8">
        <f t="shared" ref="I1306:I1312" si="498">+(G1306-F1306)*E1306</f>
        <v>2500</v>
      </c>
      <c r="J1306" s="8">
        <v>0</v>
      </c>
      <c r="K1306" s="19">
        <f t="shared" si="497"/>
        <v>2500</v>
      </c>
    </row>
    <row r="1307" spans="1:11" x14ac:dyDescent="0.25">
      <c r="A1307" s="16">
        <v>42460</v>
      </c>
      <c r="B1307" s="17" t="s">
        <v>103</v>
      </c>
      <c r="C1307" s="17">
        <v>310</v>
      </c>
      <c r="D1307" s="17" t="s">
        <v>13</v>
      </c>
      <c r="E1307" s="18">
        <v>2000</v>
      </c>
      <c r="F1307" s="8">
        <v>10.5</v>
      </c>
      <c r="G1307" s="8">
        <v>11.5</v>
      </c>
      <c r="H1307" s="8">
        <v>0</v>
      </c>
      <c r="I1307" s="8">
        <f>+(G1307-F1307)*E1307</f>
        <v>2000</v>
      </c>
      <c r="J1307" s="8">
        <v>0</v>
      </c>
      <c r="K1307" s="19">
        <f t="shared" si="497"/>
        <v>2000</v>
      </c>
    </row>
    <row r="1308" spans="1:11" x14ac:dyDescent="0.25">
      <c r="A1308" s="16">
        <v>42460</v>
      </c>
      <c r="B1308" s="17" t="s">
        <v>21</v>
      </c>
      <c r="C1308" s="17">
        <v>530</v>
      </c>
      <c r="D1308" s="17" t="s">
        <v>13</v>
      </c>
      <c r="E1308" s="18">
        <v>1300</v>
      </c>
      <c r="F1308" s="8">
        <v>4</v>
      </c>
      <c r="G1308" s="8">
        <v>5.5</v>
      </c>
      <c r="H1308" s="8">
        <v>0</v>
      </c>
      <c r="I1308" s="8">
        <f>+(G1308-F1308)*E1308</f>
        <v>1950</v>
      </c>
      <c r="J1308" s="8">
        <v>0</v>
      </c>
      <c r="K1308" s="19">
        <f t="shared" si="497"/>
        <v>1950</v>
      </c>
    </row>
    <row r="1309" spans="1:11" x14ac:dyDescent="0.25">
      <c r="A1309" s="16">
        <v>42460</v>
      </c>
      <c r="B1309" s="17" t="s">
        <v>100</v>
      </c>
      <c r="C1309" s="17">
        <v>540</v>
      </c>
      <c r="D1309" s="17" t="s">
        <v>13</v>
      </c>
      <c r="E1309" s="18">
        <v>900</v>
      </c>
      <c r="F1309" s="8">
        <v>30</v>
      </c>
      <c r="G1309" s="8">
        <v>32</v>
      </c>
      <c r="H1309" s="8">
        <v>0</v>
      </c>
      <c r="I1309" s="8">
        <f t="shared" si="498"/>
        <v>1800</v>
      </c>
      <c r="J1309" s="8">
        <v>0</v>
      </c>
      <c r="K1309" s="19">
        <f t="shared" si="497"/>
        <v>1800</v>
      </c>
    </row>
    <row r="1310" spans="1:11" x14ac:dyDescent="0.25">
      <c r="A1310" s="16">
        <v>42460</v>
      </c>
      <c r="B1310" s="17" t="s">
        <v>100</v>
      </c>
      <c r="C1310" s="17">
        <v>540</v>
      </c>
      <c r="D1310" s="17" t="s">
        <v>13</v>
      </c>
      <c r="E1310" s="18">
        <v>900</v>
      </c>
      <c r="F1310" s="8">
        <v>4.75</v>
      </c>
      <c r="G1310" s="8">
        <v>2</v>
      </c>
      <c r="H1310" s="8">
        <v>0</v>
      </c>
      <c r="I1310" s="8">
        <f t="shared" si="498"/>
        <v>-2475</v>
      </c>
      <c r="J1310" s="8">
        <v>0</v>
      </c>
      <c r="K1310" s="19">
        <f t="shared" si="497"/>
        <v>-2475</v>
      </c>
    </row>
    <row r="1311" spans="1:11" x14ac:dyDescent="0.25">
      <c r="A1311" s="16">
        <v>42460</v>
      </c>
      <c r="B1311" s="17" t="s">
        <v>40</v>
      </c>
      <c r="C1311" s="17">
        <v>370</v>
      </c>
      <c r="D1311" s="17" t="s">
        <v>13</v>
      </c>
      <c r="E1311" s="18">
        <v>1500</v>
      </c>
      <c r="F1311" s="8">
        <v>3</v>
      </c>
      <c r="G1311" s="8">
        <v>2</v>
      </c>
      <c r="H1311" s="8">
        <v>0</v>
      </c>
      <c r="I1311" s="8">
        <f t="shared" si="498"/>
        <v>-1500</v>
      </c>
      <c r="J1311" s="8">
        <v>0</v>
      </c>
      <c r="K1311" s="19">
        <f t="shared" si="497"/>
        <v>-1500</v>
      </c>
    </row>
    <row r="1312" spans="1:11" x14ac:dyDescent="0.25">
      <c r="A1312" s="16">
        <v>42459</v>
      </c>
      <c r="B1312" s="17" t="s">
        <v>98</v>
      </c>
      <c r="C1312" s="17">
        <v>110</v>
      </c>
      <c r="D1312" s="17" t="s">
        <v>13</v>
      </c>
      <c r="E1312" s="18">
        <v>5000</v>
      </c>
      <c r="F1312" s="8">
        <v>1.35</v>
      </c>
      <c r="G1312" s="8">
        <v>1.85</v>
      </c>
      <c r="H1312" s="8">
        <v>2.4500000000000002</v>
      </c>
      <c r="I1312" s="8">
        <f t="shared" si="498"/>
        <v>2500</v>
      </c>
      <c r="J1312" s="8">
        <f t="shared" ref="J1312" si="499">(H1312-G1312)*E1312</f>
        <v>3000.0000000000005</v>
      </c>
      <c r="K1312" s="19">
        <f t="shared" si="497"/>
        <v>5500</v>
      </c>
    </row>
    <row r="1313" spans="1:11" x14ac:dyDescent="0.25">
      <c r="A1313" s="16">
        <v>42459</v>
      </c>
      <c r="B1313" s="17" t="s">
        <v>100</v>
      </c>
      <c r="C1313" s="17">
        <v>540</v>
      </c>
      <c r="D1313" s="17" t="s">
        <v>13</v>
      </c>
      <c r="E1313" s="18">
        <v>900</v>
      </c>
      <c r="F1313" s="8">
        <v>9.5</v>
      </c>
      <c r="G1313" s="8">
        <v>11.5</v>
      </c>
      <c r="H1313" s="8">
        <v>0</v>
      </c>
      <c r="I1313" s="8">
        <f>+(G1313-F1313)*E1313</f>
        <v>1800</v>
      </c>
      <c r="J1313" s="8">
        <v>0</v>
      </c>
      <c r="K1313" s="19">
        <f t="shared" si="497"/>
        <v>1800</v>
      </c>
    </row>
    <row r="1314" spans="1:11" x14ac:dyDescent="0.25">
      <c r="A1314" s="16">
        <v>42459</v>
      </c>
      <c r="B1314" s="17" t="s">
        <v>166</v>
      </c>
      <c r="C1314" s="17">
        <v>360</v>
      </c>
      <c r="D1314" s="17" t="s">
        <v>13</v>
      </c>
      <c r="E1314" s="18">
        <v>1300</v>
      </c>
      <c r="F1314" s="8">
        <v>6.3</v>
      </c>
      <c r="G1314" s="8">
        <v>5.25</v>
      </c>
      <c r="H1314" s="8">
        <v>0</v>
      </c>
      <c r="I1314" s="8">
        <f t="shared" ref="I1314:I1321" si="500">+(G1314-F1314)*E1314</f>
        <v>-1364.9999999999998</v>
      </c>
      <c r="J1314" s="8">
        <v>0</v>
      </c>
      <c r="K1314" s="19">
        <f t="shared" si="497"/>
        <v>-1364.9999999999998</v>
      </c>
    </row>
    <row r="1315" spans="1:11" x14ac:dyDescent="0.25">
      <c r="A1315" s="16">
        <v>42458</v>
      </c>
      <c r="B1315" s="17" t="s">
        <v>289</v>
      </c>
      <c r="C1315" s="17">
        <v>270</v>
      </c>
      <c r="D1315" s="17" t="s">
        <v>13</v>
      </c>
      <c r="E1315" s="18">
        <v>1600</v>
      </c>
      <c r="F1315" s="8">
        <v>2.7</v>
      </c>
      <c r="G1315" s="8">
        <v>3.75</v>
      </c>
      <c r="H1315" s="8">
        <v>4.75</v>
      </c>
      <c r="I1315" s="8">
        <f t="shared" si="500"/>
        <v>1679.9999999999998</v>
      </c>
      <c r="J1315" s="8">
        <f t="shared" ref="J1315:J1316" si="501">(H1315-G1315)*E1315</f>
        <v>1600</v>
      </c>
      <c r="K1315" s="19">
        <f t="shared" si="497"/>
        <v>3280</v>
      </c>
    </row>
    <row r="1316" spans="1:11" x14ac:dyDescent="0.25">
      <c r="A1316" s="16">
        <v>42458</v>
      </c>
      <c r="B1316" s="17" t="s">
        <v>239</v>
      </c>
      <c r="C1316" s="17">
        <v>840</v>
      </c>
      <c r="D1316" s="17" t="s">
        <v>13</v>
      </c>
      <c r="E1316" s="18">
        <v>700</v>
      </c>
      <c r="F1316" s="8">
        <v>15</v>
      </c>
      <c r="G1316" s="8">
        <v>17</v>
      </c>
      <c r="H1316" s="8">
        <v>20</v>
      </c>
      <c r="I1316" s="8">
        <f t="shared" si="500"/>
        <v>1400</v>
      </c>
      <c r="J1316" s="8">
        <f t="shared" si="501"/>
        <v>2100</v>
      </c>
      <c r="K1316" s="19">
        <f t="shared" si="497"/>
        <v>3500</v>
      </c>
    </row>
    <row r="1317" spans="1:11" x14ac:dyDescent="0.25">
      <c r="A1317" s="16">
        <v>42458</v>
      </c>
      <c r="B1317" s="17" t="s">
        <v>265</v>
      </c>
      <c r="C1317" s="17">
        <v>1240</v>
      </c>
      <c r="D1317" s="17" t="s">
        <v>13</v>
      </c>
      <c r="E1317" s="18">
        <v>600</v>
      </c>
      <c r="F1317" s="8">
        <v>11.75</v>
      </c>
      <c r="G1317" s="8">
        <v>14.75</v>
      </c>
      <c r="H1317" s="8">
        <v>0</v>
      </c>
      <c r="I1317" s="8">
        <f t="shared" si="500"/>
        <v>1800</v>
      </c>
      <c r="J1317" s="8">
        <v>0</v>
      </c>
      <c r="K1317" s="19">
        <f t="shared" si="497"/>
        <v>1800</v>
      </c>
    </row>
    <row r="1318" spans="1:11" x14ac:dyDescent="0.25">
      <c r="A1318" s="16">
        <v>42458</v>
      </c>
      <c r="B1318" s="17" t="s">
        <v>100</v>
      </c>
      <c r="C1318" s="17">
        <v>540</v>
      </c>
      <c r="D1318" s="17" t="s">
        <v>33</v>
      </c>
      <c r="E1318" s="18">
        <v>900</v>
      </c>
      <c r="F1318" s="8">
        <v>7</v>
      </c>
      <c r="G1318" s="8">
        <v>5</v>
      </c>
      <c r="H1318" s="8">
        <v>0</v>
      </c>
      <c r="I1318" s="8">
        <f t="shared" si="500"/>
        <v>-1800</v>
      </c>
      <c r="J1318" s="8">
        <v>0</v>
      </c>
      <c r="K1318" s="19">
        <f t="shared" si="497"/>
        <v>-1800</v>
      </c>
    </row>
    <row r="1319" spans="1:11" x14ac:dyDescent="0.25">
      <c r="A1319" s="16">
        <v>42458</v>
      </c>
      <c r="B1319" s="17" t="s">
        <v>98</v>
      </c>
      <c r="C1319" s="17">
        <v>105</v>
      </c>
      <c r="D1319" s="17" t="s">
        <v>13</v>
      </c>
      <c r="E1319" s="18">
        <v>5000</v>
      </c>
      <c r="F1319" s="8">
        <v>3.5</v>
      </c>
      <c r="G1319" s="8">
        <v>3</v>
      </c>
      <c r="H1319" s="8">
        <v>0</v>
      </c>
      <c r="I1319" s="8">
        <f t="shared" si="500"/>
        <v>-2500</v>
      </c>
      <c r="J1319" s="8">
        <v>0</v>
      </c>
      <c r="K1319" s="19">
        <f t="shared" si="497"/>
        <v>-2500</v>
      </c>
    </row>
    <row r="1320" spans="1:11" x14ac:dyDescent="0.25">
      <c r="A1320" s="16">
        <v>42457</v>
      </c>
      <c r="B1320" s="17" t="s">
        <v>36</v>
      </c>
      <c r="C1320" s="17">
        <v>530</v>
      </c>
      <c r="D1320" s="17" t="s">
        <v>13</v>
      </c>
      <c r="E1320" s="18">
        <v>1300</v>
      </c>
      <c r="F1320" s="8">
        <v>9.5</v>
      </c>
      <c r="G1320" s="8">
        <v>10.75</v>
      </c>
      <c r="H1320" s="8">
        <v>0</v>
      </c>
      <c r="I1320" s="8">
        <f t="shared" si="500"/>
        <v>1625</v>
      </c>
      <c r="J1320" s="8">
        <v>0</v>
      </c>
      <c r="K1320" s="19">
        <f t="shared" si="497"/>
        <v>1625</v>
      </c>
    </row>
    <row r="1321" spans="1:11" x14ac:dyDescent="0.25">
      <c r="A1321" s="16">
        <v>42457</v>
      </c>
      <c r="B1321" s="17" t="s">
        <v>45</v>
      </c>
      <c r="C1321" s="17">
        <v>1240</v>
      </c>
      <c r="D1321" s="17" t="s">
        <v>33</v>
      </c>
      <c r="E1321" s="18">
        <v>600</v>
      </c>
      <c r="F1321" s="8">
        <v>13.75</v>
      </c>
      <c r="G1321" s="8">
        <v>15.75</v>
      </c>
      <c r="H1321" s="8">
        <v>0</v>
      </c>
      <c r="I1321" s="8">
        <f t="shared" si="500"/>
        <v>1200</v>
      </c>
      <c r="J1321" s="8">
        <v>0</v>
      </c>
      <c r="K1321" s="19">
        <f t="shared" si="497"/>
        <v>1200</v>
      </c>
    </row>
    <row r="1322" spans="1:11" x14ac:dyDescent="0.25">
      <c r="A1322" s="16">
        <v>42457</v>
      </c>
      <c r="B1322" s="17" t="s">
        <v>166</v>
      </c>
      <c r="C1322" s="17">
        <v>370</v>
      </c>
      <c r="D1322" s="17" t="s">
        <v>13</v>
      </c>
      <c r="E1322" s="18">
        <v>1500</v>
      </c>
      <c r="F1322" s="8">
        <v>7.25</v>
      </c>
      <c r="G1322" s="8">
        <v>7.9</v>
      </c>
      <c r="H1322" s="8">
        <v>0</v>
      </c>
      <c r="I1322" s="8">
        <f>+(G1322-F1322)*E1322</f>
        <v>975.00000000000057</v>
      </c>
      <c r="J1322" s="8">
        <v>0</v>
      </c>
      <c r="K1322" s="19">
        <f t="shared" si="497"/>
        <v>975.00000000000057</v>
      </c>
    </row>
    <row r="1323" spans="1:11" x14ac:dyDescent="0.25">
      <c r="A1323" s="16">
        <v>42452</v>
      </c>
      <c r="B1323" s="17" t="s">
        <v>166</v>
      </c>
      <c r="C1323" s="17">
        <v>380</v>
      </c>
      <c r="D1323" s="17" t="s">
        <v>13</v>
      </c>
      <c r="E1323" s="18">
        <v>1500</v>
      </c>
      <c r="F1323" s="8">
        <v>7.5</v>
      </c>
      <c r="G1323" s="8">
        <v>8.5</v>
      </c>
      <c r="H1323" s="8">
        <v>0</v>
      </c>
      <c r="I1323" s="8">
        <f t="shared" ref="I1323:I1330" si="502">+(G1323-F1323)*E1323</f>
        <v>1500</v>
      </c>
      <c r="J1323" s="8">
        <v>0</v>
      </c>
      <c r="K1323" s="19">
        <f t="shared" si="497"/>
        <v>1500</v>
      </c>
    </row>
    <row r="1324" spans="1:11" x14ac:dyDescent="0.25">
      <c r="A1324" s="16">
        <v>42452</v>
      </c>
      <c r="B1324" s="17" t="s">
        <v>36</v>
      </c>
      <c r="C1324" s="17">
        <v>540</v>
      </c>
      <c r="D1324" s="17" t="s">
        <v>33</v>
      </c>
      <c r="E1324" s="18">
        <v>1300</v>
      </c>
      <c r="F1324" s="8">
        <v>11.15</v>
      </c>
      <c r="G1324" s="8">
        <v>9.4</v>
      </c>
      <c r="H1324" s="8">
        <v>0</v>
      </c>
      <c r="I1324" s="8">
        <f t="shared" si="502"/>
        <v>-2275</v>
      </c>
      <c r="J1324" s="8">
        <v>0</v>
      </c>
      <c r="K1324" s="19">
        <f t="shared" si="497"/>
        <v>-2275</v>
      </c>
    </row>
    <row r="1325" spans="1:11" x14ac:dyDescent="0.25">
      <c r="A1325" s="16">
        <v>42452</v>
      </c>
      <c r="B1325" s="17" t="s">
        <v>299</v>
      </c>
      <c r="C1325" s="17">
        <v>320</v>
      </c>
      <c r="D1325" s="17" t="s">
        <v>13</v>
      </c>
      <c r="E1325" s="18">
        <v>2000</v>
      </c>
      <c r="F1325" s="8">
        <v>3</v>
      </c>
      <c r="G1325" s="8">
        <v>2</v>
      </c>
      <c r="H1325" s="8">
        <v>0</v>
      </c>
      <c r="I1325" s="8">
        <f t="shared" si="502"/>
        <v>-2000</v>
      </c>
      <c r="J1325" s="8">
        <v>0</v>
      </c>
      <c r="K1325" s="19">
        <f t="shared" si="497"/>
        <v>-2000</v>
      </c>
    </row>
    <row r="1326" spans="1:11" x14ac:dyDescent="0.25">
      <c r="A1326" s="16">
        <v>42452</v>
      </c>
      <c r="B1326" s="17" t="s">
        <v>25</v>
      </c>
      <c r="C1326" s="17">
        <v>29</v>
      </c>
      <c r="D1326" s="17" t="s">
        <v>13</v>
      </c>
      <c r="E1326" s="18">
        <v>900</v>
      </c>
      <c r="F1326" s="8">
        <v>15</v>
      </c>
      <c r="G1326" s="8">
        <v>13</v>
      </c>
      <c r="H1326" s="8">
        <v>0</v>
      </c>
      <c r="I1326" s="8">
        <f t="shared" si="502"/>
        <v>-1800</v>
      </c>
      <c r="J1326" s="8">
        <v>0</v>
      </c>
      <c r="K1326" s="19">
        <f t="shared" si="497"/>
        <v>-1800</v>
      </c>
    </row>
    <row r="1327" spans="1:11" x14ac:dyDescent="0.25">
      <c r="A1327" s="16">
        <v>42452</v>
      </c>
      <c r="B1327" s="17" t="s">
        <v>100</v>
      </c>
      <c r="C1327" s="17">
        <v>190</v>
      </c>
      <c r="D1327" s="17" t="s">
        <v>13</v>
      </c>
      <c r="E1327" s="18">
        <v>2000</v>
      </c>
      <c r="F1327" s="8">
        <v>7.65</v>
      </c>
      <c r="G1327" s="8">
        <v>6.7</v>
      </c>
      <c r="H1327" s="8">
        <v>0</v>
      </c>
      <c r="I1327" s="8">
        <f t="shared" si="502"/>
        <v>-1900.0000000000005</v>
      </c>
      <c r="J1327" s="8">
        <v>0</v>
      </c>
      <c r="K1327" s="19">
        <f t="shared" si="497"/>
        <v>-1900.0000000000005</v>
      </c>
    </row>
    <row r="1328" spans="1:11" x14ac:dyDescent="0.25">
      <c r="A1328" s="16">
        <v>42451</v>
      </c>
      <c r="B1328" s="17" t="s">
        <v>148</v>
      </c>
      <c r="C1328" s="17">
        <v>240</v>
      </c>
      <c r="D1328" s="17" t="s">
        <v>33</v>
      </c>
      <c r="E1328" s="18">
        <v>1600</v>
      </c>
      <c r="F1328" s="8">
        <v>5.3</v>
      </c>
      <c r="G1328" s="8">
        <v>6.3</v>
      </c>
      <c r="H1328" s="8">
        <v>0</v>
      </c>
      <c r="I1328" s="8">
        <f t="shared" si="502"/>
        <v>1600</v>
      </c>
      <c r="J1328" s="8">
        <v>0</v>
      </c>
      <c r="K1328" s="19">
        <f t="shared" si="497"/>
        <v>1600</v>
      </c>
    </row>
    <row r="1329" spans="1:11" x14ac:dyDescent="0.25">
      <c r="A1329" s="16">
        <v>42451</v>
      </c>
      <c r="B1329" s="17" t="s">
        <v>292</v>
      </c>
      <c r="C1329" s="17">
        <v>540</v>
      </c>
      <c r="D1329" s="17" t="s">
        <v>13</v>
      </c>
      <c r="E1329" s="18">
        <v>1000</v>
      </c>
      <c r="F1329" s="8">
        <v>8.15</v>
      </c>
      <c r="G1329" s="8">
        <v>9.65</v>
      </c>
      <c r="H1329" s="8">
        <v>0</v>
      </c>
      <c r="I1329" s="8">
        <f t="shared" si="502"/>
        <v>1500</v>
      </c>
      <c r="J1329" s="8">
        <v>0</v>
      </c>
      <c r="K1329" s="19">
        <f t="shared" si="497"/>
        <v>1500</v>
      </c>
    </row>
    <row r="1330" spans="1:11" x14ac:dyDescent="0.25">
      <c r="A1330" s="16">
        <v>42451</v>
      </c>
      <c r="B1330" s="17" t="s">
        <v>40</v>
      </c>
      <c r="C1330" s="17">
        <v>380</v>
      </c>
      <c r="D1330" s="17" t="s">
        <v>33</v>
      </c>
      <c r="E1330" s="18">
        <v>1500</v>
      </c>
      <c r="F1330" s="8">
        <v>6.9</v>
      </c>
      <c r="G1330" s="8">
        <v>7.9</v>
      </c>
      <c r="H1330" s="8">
        <v>9.4</v>
      </c>
      <c r="I1330" s="8">
        <f t="shared" si="502"/>
        <v>1500</v>
      </c>
      <c r="J1330" s="8">
        <f t="shared" ref="J1330" si="503">(H1330-G1330)*E1330</f>
        <v>2250</v>
      </c>
      <c r="K1330" s="19">
        <f t="shared" si="497"/>
        <v>3750</v>
      </c>
    </row>
    <row r="1331" spans="1:11" x14ac:dyDescent="0.25">
      <c r="A1331" s="16">
        <v>42450</v>
      </c>
      <c r="B1331" s="17" t="s">
        <v>265</v>
      </c>
      <c r="C1331" s="17">
        <v>1200</v>
      </c>
      <c r="D1331" s="17" t="s">
        <v>13</v>
      </c>
      <c r="E1331" s="18">
        <v>600</v>
      </c>
      <c r="F1331" s="8">
        <v>25</v>
      </c>
      <c r="G1331" s="8">
        <v>28</v>
      </c>
      <c r="H1331" s="8">
        <v>32</v>
      </c>
      <c r="I1331" s="8">
        <f>+(G1331-F1331)*E1331</f>
        <v>1800</v>
      </c>
      <c r="J1331" s="8">
        <f>(H1331-G1331)*E1331</f>
        <v>2400</v>
      </c>
      <c r="K1331" s="19">
        <f t="shared" si="497"/>
        <v>4200</v>
      </c>
    </row>
    <row r="1332" spans="1:11" x14ac:dyDescent="0.25">
      <c r="A1332" s="16">
        <v>42450</v>
      </c>
      <c r="B1332" s="17" t="s">
        <v>40</v>
      </c>
      <c r="C1332" s="17">
        <v>370</v>
      </c>
      <c r="D1332" s="17" t="s">
        <v>13</v>
      </c>
      <c r="E1332" s="18">
        <v>1500</v>
      </c>
      <c r="F1332" s="8">
        <v>7.5</v>
      </c>
      <c r="G1332" s="8">
        <v>8.5</v>
      </c>
      <c r="H1332" s="8">
        <v>10</v>
      </c>
      <c r="I1332" s="8">
        <f t="shared" ref="I1332:I1355" si="504">+(G1332-F1332)*E1332</f>
        <v>1500</v>
      </c>
      <c r="J1332" s="8">
        <f t="shared" ref="J1332:J1333" si="505">(H1332-G1332)*E1332</f>
        <v>2250</v>
      </c>
      <c r="K1332" s="19">
        <f t="shared" si="497"/>
        <v>3750</v>
      </c>
    </row>
    <row r="1333" spans="1:11" x14ac:dyDescent="0.25">
      <c r="A1333" s="16">
        <v>42450</v>
      </c>
      <c r="B1333" s="17" t="s">
        <v>234</v>
      </c>
      <c r="C1333" s="17">
        <v>450</v>
      </c>
      <c r="D1333" s="17" t="s">
        <v>13</v>
      </c>
      <c r="E1333" s="18">
        <v>1000</v>
      </c>
      <c r="F1333" s="8">
        <v>4.5</v>
      </c>
      <c r="G1333" s="8">
        <v>6</v>
      </c>
      <c r="H1333" s="8">
        <v>7</v>
      </c>
      <c r="I1333" s="8">
        <f t="shared" si="504"/>
        <v>1500</v>
      </c>
      <c r="J1333" s="8">
        <f t="shared" si="505"/>
        <v>1000</v>
      </c>
      <c r="K1333" s="19">
        <f t="shared" si="497"/>
        <v>2500</v>
      </c>
    </row>
    <row r="1334" spans="1:11" x14ac:dyDescent="0.25">
      <c r="A1334" s="16">
        <v>42447</v>
      </c>
      <c r="B1334" s="17" t="s">
        <v>166</v>
      </c>
      <c r="C1334" s="17">
        <v>360</v>
      </c>
      <c r="D1334" s="17" t="s">
        <v>33</v>
      </c>
      <c r="E1334" s="18">
        <v>1500</v>
      </c>
      <c r="F1334" s="8">
        <v>6.5</v>
      </c>
      <c r="G1334" s="8">
        <v>7.5</v>
      </c>
      <c r="H1334" s="8">
        <v>0</v>
      </c>
      <c r="I1334" s="8">
        <f t="shared" si="504"/>
        <v>1500</v>
      </c>
      <c r="J1334" s="8">
        <v>0</v>
      </c>
      <c r="K1334" s="19">
        <f t="shared" si="497"/>
        <v>1500</v>
      </c>
    </row>
    <row r="1335" spans="1:11" x14ac:dyDescent="0.25">
      <c r="A1335" s="16">
        <v>42447</v>
      </c>
      <c r="B1335" s="17" t="s">
        <v>140</v>
      </c>
      <c r="C1335" s="17">
        <v>230</v>
      </c>
      <c r="D1335" s="17" t="s">
        <v>33</v>
      </c>
      <c r="E1335" s="18">
        <v>1700</v>
      </c>
      <c r="F1335" s="8">
        <v>6.5</v>
      </c>
      <c r="G1335" s="8">
        <v>7.5</v>
      </c>
      <c r="H1335" s="8">
        <v>0</v>
      </c>
      <c r="I1335" s="8">
        <f t="shared" si="504"/>
        <v>1700</v>
      </c>
      <c r="J1335" s="8">
        <v>0</v>
      </c>
      <c r="K1335" s="19">
        <f t="shared" si="497"/>
        <v>1700</v>
      </c>
    </row>
    <row r="1336" spans="1:11" x14ac:dyDescent="0.25">
      <c r="A1336" s="16">
        <v>42447</v>
      </c>
      <c r="B1336" s="17" t="s">
        <v>265</v>
      </c>
      <c r="C1336" s="17">
        <v>1200</v>
      </c>
      <c r="D1336" s="17" t="s">
        <v>33</v>
      </c>
      <c r="E1336" s="18">
        <v>600</v>
      </c>
      <c r="F1336" s="8">
        <v>20.75</v>
      </c>
      <c r="G1336" s="8">
        <v>17.75</v>
      </c>
      <c r="H1336" s="8">
        <v>0</v>
      </c>
      <c r="I1336" s="8">
        <f t="shared" si="504"/>
        <v>-1800</v>
      </c>
      <c r="J1336" s="8">
        <v>0</v>
      </c>
      <c r="K1336" s="19">
        <f t="shared" si="497"/>
        <v>-1800</v>
      </c>
    </row>
    <row r="1337" spans="1:11" x14ac:dyDescent="0.25">
      <c r="A1337" s="16">
        <v>42446</v>
      </c>
      <c r="B1337" s="17" t="s">
        <v>46</v>
      </c>
      <c r="C1337" s="17">
        <v>280</v>
      </c>
      <c r="D1337" s="17" t="s">
        <v>13</v>
      </c>
      <c r="E1337" s="18">
        <v>1700</v>
      </c>
      <c r="F1337" s="8">
        <v>5.65</v>
      </c>
      <c r="G1337" s="8">
        <v>6.65</v>
      </c>
      <c r="H1337" s="8">
        <v>9</v>
      </c>
      <c r="I1337" s="8">
        <f t="shared" si="504"/>
        <v>1700</v>
      </c>
      <c r="J1337" s="8">
        <v>0</v>
      </c>
      <c r="K1337" s="19">
        <f t="shared" si="497"/>
        <v>1700</v>
      </c>
    </row>
    <row r="1338" spans="1:11" x14ac:dyDescent="0.25">
      <c r="A1338" s="16">
        <v>42446</v>
      </c>
      <c r="B1338" s="17" t="s">
        <v>166</v>
      </c>
      <c r="C1338" s="17">
        <v>380</v>
      </c>
      <c r="D1338" s="17" t="s">
        <v>13</v>
      </c>
      <c r="E1338" s="18">
        <v>1500</v>
      </c>
      <c r="F1338" s="8">
        <v>7</v>
      </c>
      <c r="G1338" s="8">
        <v>8</v>
      </c>
      <c r="H1338" s="8">
        <v>0</v>
      </c>
      <c r="I1338" s="8">
        <f t="shared" si="504"/>
        <v>1500</v>
      </c>
      <c r="J1338" s="8">
        <v>0</v>
      </c>
      <c r="K1338" s="19">
        <f t="shared" si="497"/>
        <v>1500</v>
      </c>
    </row>
    <row r="1339" spans="1:11" x14ac:dyDescent="0.25">
      <c r="A1339" s="16">
        <v>42446</v>
      </c>
      <c r="B1339" s="17" t="s">
        <v>198</v>
      </c>
      <c r="C1339" s="17">
        <v>95</v>
      </c>
      <c r="D1339" s="17" t="s">
        <v>13</v>
      </c>
      <c r="E1339" s="18">
        <v>7000</v>
      </c>
      <c r="F1339" s="8">
        <v>4</v>
      </c>
      <c r="G1339" s="8">
        <v>3.65</v>
      </c>
      <c r="H1339" s="8">
        <v>0</v>
      </c>
      <c r="I1339" s="8">
        <f t="shared" si="504"/>
        <v>-2450.0000000000005</v>
      </c>
      <c r="J1339" s="8">
        <v>0</v>
      </c>
      <c r="K1339" s="19">
        <f t="shared" si="497"/>
        <v>-2450.0000000000005</v>
      </c>
    </row>
    <row r="1340" spans="1:11" x14ac:dyDescent="0.25">
      <c r="A1340" s="16">
        <v>42445</v>
      </c>
      <c r="B1340" s="17" t="s">
        <v>100</v>
      </c>
      <c r="C1340" s="17">
        <v>520</v>
      </c>
      <c r="D1340" s="17" t="s">
        <v>13</v>
      </c>
      <c r="E1340" s="18">
        <v>900</v>
      </c>
      <c r="F1340" s="8">
        <v>19.5</v>
      </c>
      <c r="G1340" s="8">
        <v>21.5</v>
      </c>
      <c r="H1340" s="8">
        <v>0</v>
      </c>
      <c r="I1340" s="8">
        <f t="shared" si="504"/>
        <v>1800</v>
      </c>
      <c r="J1340" s="8">
        <v>0</v>
      </c>
      <c r="K1340" s="19">
        <f t="shared" si="497"/>
        <v>1800</v>
      </c>
    </row>
    <row r="1341" spans="1:11" x14ac:dyDescent="0.25">
      <c r="A1341" s="16">
        <v>42445</v>
      </c>
      <c r="B1341" s="17" t="s">
        <v>140</v>
      </c>
      <c r="C1341" s="17">
        <v>210</v>
      </c>
      <c r="D1341" s="17" t="s">
        <v>13</v>
      </c>
      <c r="E1341" s="18">
        <v>1700</v>
      </c>
      <c r="F1341" s="8">
        <v>13</v>
      </c>
      <c r="G1341" s="8">
        <v>14</v>
      </c>
      <c r="H1341" s="8">
        <v>15</v>
      </c>
      <c r="I1341" s="8">
        <f t="shared" si="504"/>
        <v>1700</v>
      </c>
      <c r="J1341" s="8">
        <f t="shared" ref="J1341" si="506">(H1341-G1341)*E1341</f>
        <v>1700</v>
      </c>
      <c r="K1341" s="19">
        <f t="shared" si="497"/>
        <v>3400</v>
      </c>
    </row>
    <row r="1342" spans="1:11" x14ac:dyDescent="0.25">
      <c r="A1342" s="16">
        <v>42445</v>
      </c>
      <c r="B1342" s="17" t="s">
        <v>166</v>
      </c>
      <c r="C1342" s="17">
        <v>380</v>
      </c>
      <c r="D1342" s="17" t="s">
        <v>13</v>
      </c>
      <c r="E1342" s="18">
        <v>1500</v>
      </c>
      <c r="F1342" s="8">
        <v>7.5</v>
      </c>
      <c r="G1342" s="8">
        <v>6.5</v>
      </c>
      <c r="H1342" s="8">
        <v>0</v>
      </c>
      <c r="I1342" s="8">
        <f t="shared" si="504"/>
        <v>-1500</v>
      </c>
      <c r="J1342" s="8">
        <v>0</v>
      </c>
      <c r="K1342" s="19">
        <f t="shared" si="497"/>
        <v>-1500</v>
      </c>
    </row>
    <row r="1343" spans="1:11" x14ac:dyDescent="0.25">
      <c r="A1343" s="16">
        <v>42444</v>
      </c>
      <c r="B1343" s="17" t="s">
        <v>36</v>
      </c>
      <c r="C1343" s="17">
        <v>500</v>
      </c>
      <c r="D1343" s="17" t="s">
        <v>13</v>
      </c>
      <c r="E1343" s="18">
        <v>1300</v>
      </c>
      <c r="F1343" s="8">
        <v>19.75</v>
      </c>
      <c r="G1343" s="8">
        <v>21</v>
      </c>
      <c r="H1343" s="8">
        <v>0</v>
      </c>
      <c r="I1343" s="8">
        <f t="shared" si="504"/>
        <v>1625</v>
      </c>
      <c r="J1343" s="8">
        <v>0</v>
      </c>
      <c r="K1343" s="19">
        <f t="shared" si="497"/>
        <v>1625</v>
      </c>
    </row>
    <row r="1344" spans="1:11" x14ac:dyDescent="0.25">
      <c r="A1344" s="16">
        <v>42444</v>
      </c>
      <c r="B1344" s="17" t="s">
        <v>171</v>
      </c>
      <c r="C1344" s="17">
        <v>105</v>
      </c>
      <c r="D1344" s="17" t="s">
        <v>13</v>
      </c>
      <c r="E1344" s="18">
        <v>2000</v>
      </c>
      <c r="F1344" s="8">
        <v>5.25</v>
      </c>
      <c r="G1344" s="8">
        <v>5.75</v>
      </c>
      <c r="H1344" s="8">
        <v>0</v>
      </c>
      <c r="I1344" s="8">
        <f t="shared" si="504"/>
        <v>1000</v>
      </c>
      <c r="J1344" s="8">
        <v>0</v>
      </c>
      <c r="K1344" s="19">
        <f t="shared" si="497"/>
        <v>1000</v>
      </c>
    </row>
    <row r="1345" spans="1:11" x14ac:dyDescent="0.25">
      <c r="A1345" s="16">
        <v>42444</v>
      </c>
      <c r="B1345" s="17" t="s">
        <v>281</v>
      </c>
      <c r="C1345" s="17">
        <v>1120</v>
      </c>
      <c r="D1345" s="17" t="s">
        <v>13</v>
      </c>
      <c r="E1345" s="18">
        <v>400</v>
      </c>
      <c r="F1345" s="8">
        <v>26</v>
      </c>
      <c r="G1345" s="8">
        <v>21</v>
      </c>
      <c r="H1345" s="8">
        <v>0</v>
      </c>
      <c r="I1345" s="8">
        <f t="shared" si="504"/>
        <v>-2000</v>
      </c>
      <c r="J1345" s="8">
        <v>0</v>
      </c>
      <c r="K1345" s="19">
        <f t="shared" si="497"/>
        <v>-2000</v>
      </c>
    </row>
    <row r="1346" spans="1:11" x14ac:dyDescent="0.25">
      <c r="A1346" s="16">
        <v>42444</v>
      </c>
      <c r="B1346" s="17" t="s">
        <v>100</v>
      </c>
      <c r="C1346" s="17">
        <v>520</v>
      </c>
      <c r="D1346" s="17" t="s">
        <v>33</v>
      </c>
      <c r="E1346" s="18">
        <v>900</v>
      </c>
      <c r="F1346" s="8">
        <v>15.75</v>
      </c>
      <c r="G1346" s="8">
        <v>13.75</v>
      </c>
      <c r="H1346" s="8">
        <v>0</v>
      </c>
      <c r="I1346" s="8">
        <f t="shared" si="504"/>
        <v>-1800</v>
      </c>
      <c r="J1346" s="8">
        <v>0</v>
      </c>
      <c r="K1346" s="19">
        <f t="shared" si="497"/>
        <v>-1800</v>
      </c>
    </row>
    <row r="1347" spans="1:11" x14ac:dyDescent="0.25">
      <c r="A1347" s="16">
        <v>42443</v>
      </c>
      <c r="B1347" s="17" t="s">
        <v>166</v>
      </c>
      <c r="C1347" s="17">
        <v>380</v>
      </c>
      <c r="D1347" s="17" t="s">
        <v>13</v>
      </c>
      <c r="E1347" s="18">
        <v>1500</v>
      </c>
      <c r="F1347" s="8">
        <v>9</v>
      </c>
      <c r="G1347" s="8">
        <v>7.75</v>
      </c>
      <c r="H1347" s="8">
        <v>0</v>
      </c>
      <c r="I1347" s="8">
        <f t="shared" si="504"/>
        <v>-1875</v>
      </c>
      <c r="J1347" s="8">
        <v>0</v>
      </c>
      <c r="K1347" s="19">
        <f t="shared" si="497"/>
        <v>-1875</v>
      </c>
    </row>
    <row r="1348" spans="1:11" x14ac:dyDescent="0.25">
      <c r="A1348" s="16">
        <v>42443</v>
      </c>
      <c r="B1348" s="17" t="s">
        <v>268</v>
      </c>
      <c r="C1348" s="17">
        <v>1200</v>
      </c>
      <c r="D1348" s="17" t="s">
        <v>13</v>
      </c>
      <c r="E1348" s="18">
        <v>600</v>
      </c>
      <c r="F1348" s="8">
        <v>32.5</v>
      </c>
      <c r="G1348" s="8">
        <v>29</v>
      </c>
      <c r="H1348" s="8">
        <v>0</v>
      </c>
      <c r="I1348" s="8">
        <f t="shared" si="504"/>
        <v>-2100</v>
      </c>
      <c r="J1348" s="8">
        <v>0</v>
      </c>
      <c r="K1348" s="19">
        <f t="shared" si="497"/>
        <v>-2100</v>
      </c>
    </row>
    <row r="1349" spans="1:11" x14ac:dyDescent="0.25">
      <c r="A1349" s="16">
        <v>42443</v>
      </c>
      <c r="B1349" s="17" t="s">
        <v>137</v>
      </c>
      <c r="C1349" s="17">
        <v>1160</v>
      </c>
      <c r="D1349" s="17" t="s">
        <v>13</v>
      </c>
      <c r="E1349" s="18">
        <v>400</v>
      </c>
      <c r="F1349" s="8">
        <v>24</v>
      </c>
      <c r="G1349" s="8">
        <v>19</v>
      </c>
      <c r="H1349" s="8">
        <v>0</v>
      </c>
      <c r="I1349" s="8">
        <f t="shared" si="504"/>
        <v>-2000</v>
      </c>
      <c r="J1349" s="8">
        <v>0</v>
      </c>
      <c r="K1349" s="19">
        <f t="shared" si="497"/>
        <v>-2000</v>
      </c>
    </row>
    <row r="1350" spans="1:11" x14ac:dyDescent="0.25">
      <c r="A1350" s="16">
        <v>42443</v>
      </c>
      <c r="B1350" s="17" t="s">
        <v>100</v>
      </c>
      <c r="C1350" s="17">
        <v>540</v>
      </c>
      <c r="D1350" s="17" t="s">
        <v>13</v>
      </c>
      <c r="E1350" s="18">
        <v>900</v>
      </c>
      <c r="F1350" s="8">
        <v>17</v>
      </c>
      <c r="G1350" s="8">
        <v>14</v>
      </c>
      <c r="H1350" s="8">
        <v>0</v>
      </c>
      <c r="I1350" s="8">
        <f t="shared" si="504"/>
        <v>-2700</v>
      </c>
      <c r="J1350" s="8">
        <v>0</v>
      </c>
      <c r="K1350" s="19">
        <f t="shared" si="497"/>
        <v>-2700</v>
      </c>
    </row>
    <row r="1351" spans="1:11" x14ac:dyDescent="0.25">
      <c r="A1351" s="16">
        <v>42440</v>
      </c>
      <c r="B1351" s="17" t="s">
        <v>100</v>
      </c>
      <c r="C1351" s="17">
        <v>540</v>
      </c>
      <c r="D1351" s="17" t="s">
        <v>13</v>
      </c>
      <c r="E1351" s="18">
        <v>900</v>
      </c>
      <c r="F1351" s="8">
        <v>23.25</v>
      </c>
      <c r="G1351" s="8">
        <v>25.25</v>
      </c>
      <c r="H1351" s="8">
        <v>0</v>
      </c>
      <c r="I1351" s="8">
        <f t="shared" si="504"/>
        <v>1800</v>
      </c>
      <c r="J1351" s="8">
        <v>0</v>
      </c>
      <c r="K1351" s="19">
        <f t="shared" si="497"/>
        <v>1800</v>
      </c>
    </row>
    <row r="1352" spans="1:11" x14ac:dyDescent="0.25">
      <c r="A1352" s="16">
        <v>42440</v>
      </c>
      <c r="B1352" s="17" t="s">
        <v>171</v>
      </c>
      <c r="C1352" s="17">
        <v>105</v>
      </c>
      <c r="D1352" s="17" t="s">
        <v>13</v>
      </c>
      <c r="E1352" s="18">
        <v>2000</v>
      </c>
      <c r="F1352" s="8">
        <v>4.55</v>
      </c>
      <c r="G1352" s="8">
        <v>5.55</v>
      </c>
      <c r="H1352" s="8">
        <v>0</v>
      </c>
      <c r="I1352" s="8">
        <f t="shared" si="504"/>
        <v>2000</v>
      </c>
      <c r="J1352" s="8">
        <v>0</v>
      </c>
      <c r="K1352" s="19">
        <f t="shared" si="497"/>
        <v>2000</v>
      </c>
    </row>
    <row r="1353" spans="1:11" x14ac:dyDescent="0.25">
      <c r="A1353" s="16">
        <v>42440</v>
      </c>
      <c r="B1353" s="17" t="s">
        <v>300</v>
      </c>
      <c r="C1353" s="17">
        <v>640</v>
      </c>
      <c r="D1353" s="17" t="s">
        <v>13</v>
      </c>
      <c r="E1353" s="18">
        <v>700</v>
      </c>
      <c r="F1353" s="8">
        <v>21.5</v>
      </c>
      <c r="G1353" s="8">
        <v>19.5</v>
      </c>
      <c r="H1353" s="8">
        <v>0</v>
      </c>
      <c r="I1353" s="8">
        <f t="shared" si="504"/>
        <v>-1400</v>
      </c>
      <c r="J1353" s="8">
        <v>0</v>
      </c>
      <c r="K1353" s="19">
        <f t="shared" si="497"/>
        <v>-1400</v>
      </c>
    </row>
    <row r="1354" spans="1:11" x14ac:dyDescent="0.25">
      <c r="A1354" s="16">
        <v>42439</v>
      </c>
      <c r="B1354" s="17" t="s">
        <v>36</v>
      </c>
      <c r="C1354" s="17">
        <v>520</v>
      </c>
      <c r="D1354" s="17" t="s">
        <v>13</v>
      </c>
      <c r="E1354" s="18">
        <v>1300</v>
      </c>
      <c r="F1354" s="8">
        <v>17.5</v>
      </c>
      <c r="G1354" s="8">
        <v>19</v>
      </c>
      <c r="H1354" s="8">
        <v>0</v>
      </c>
      <c r="I1354" s="8">
        <f t="shared" si="504"/>
        <v>1950</v>
      </c>
      <c r="J1354" s="8">
        <v>0</v>
      </c>
      <c r="K1354" s="19">
        <f t="shared" si="497"/>
        <v>1950</v>
      </c>
    </row>
    <row r="1355" spans="1:11" x14ac:dyDescent="0.25">
      <c r="A1355" s="16">
        <v>42439</v>
      </c>
      <c r="B1355" s="17" t="s">
        <v>239</v>
      </c>
      <c r="C1355" s="17">
        <v>780</v>
      </c>
      <c r="D1355" s="17" t="s">
        <v>13</v>
      </c>
      <c r="E1355" s="18">
        <v>700</v>
      </c>
      <c r="F1355" s="8">
        <v>29.5</v>
      </c>
      <c r="G1355" s="8">
        <v>32</v>
      </c>
      <c r="H1355" s="8">
        <v>0</v>
      </c>
      <c r="I1355" s="8">
        <f t="shared" si="504"/>
        <v>1750</v>
      </c>
      <c r="J1355" s="8">
        <v>0</v>
      </c>
      <c r="K1355" s="19">
        <f t="shared" si="497"/>
        <v>1750</v>
      </c>
    </row>
    <row r="1356" spans="1:11" x14ac:dyDescent="0.25">
      <c r="A1356" s="16">
        <v>42439</v>
      </c>
      <c r="B1356" s="17" t="s">
        <v>239</v>
      </c>
      <c r="C1356" s="17">
        <v>800</v>
      </c>
      <c r="D1356" s="17" t="s">
        <v>13</v>
      </c>
      <c r="E1356" s="18">
        <v>700</v>
      </c>
      <c r="F1356" s="8">
        <v>20</v>
      </c>
      <c r="G1356" s="8">
        <v>22</v>
      </c>
      <c r="H1356" s="8">
        <v>0</v>
      </c>
      <c r="I1356" s="8">
        <f>+(G1356-F1356)*E1356</f>
        <v>1400</v>
      </c>
      <c r="J1356" s="8">
        <v>0</v>
      </c>
      <c r="K1356" s="19">
        <f t="shared" si="497"/>
        <v>1400</v>
      </c>
    </row>
    <row r="1357" spans="1:11" x14ac:dyDescent="0.25">
      <c r="A1357" s="16">
        <v>42438</v>
      </c>
      <c r="B1357" s="17" t="s">
        <v>70</v>
      </c>
      <c r="C1357" s="17">
        <v>170</v>
      </c>
      <c r="D1357" s="17" t="s">
        <v>13</v>
      </c>
      <c r="E1357" s="18">
        <v>3000</v>
      </c>
      <c r="F1357" s="8">
        <v>5</v>
      </c>
      <c r="G1357" s="8">
        <v>5.5</v>
      </c>
      <c r="H1357" s="8">
        <v>6.5</v>
      </c>
      <c r="I1357" s="8">
        <f t="shared" ref="I1357:I1358" si="507">+(G1357-F1357)*E1357</f>
        <v>1500</v>
      </c>
      <c r="J1357" s="8">
        <f t="shared" ref="J1357:J1358" si="508">(H1357-G1357)*E1357</f>
        <v>3000</v>
      </c>
      <c r="K1357" s="19">
        <f t="shared" si="497"/>
        <v>4500</v>
      </c>
    </row>
    <row r="1358" spans="1:11" x14ac:dyDescent="0.25">
      <c r="A1358" s="16">
        <v>42438</v>
      </c>
      <c r="B1358" s="17" t="s">
        <v>32</v>
      </c>
      <c r="C1358" s="17">
        <v>180</v>
      </c>
      <c r="D1358" s="17" t="s">
        <v>13</v>
      </c>
      <c r="E1358" s="18">
        <v>2000</v>
      </c>
      <c r="F1358" s="8">
        <v>8.5</v>
      </c>
      <c r="G1358" s="8">
        <v>9.5</v>
      </c>
      <c r="H1358" s="8">
        <v>10.7</v>
      </c>
      <c r="I1358" s="8">
        <f t="shared" si="507"/>
        <v>2000</v>
      </c>
      <c r="J1358" s="8">
        <f t="shared" si="508"/>
        <v>2399.9999999999986</v>
      </c>
      <c r="K1358" s="19">
        <f t="shared" si="497"/>
        <v>4399.9999999999982</v>
      </c>
    </row>
    <row r="1359" spans="1:11" x14ac:dyDescent="0.25">
      <c r="A1359" s="16">
        <v>42438</v>
      </c>
      <c r="B1359" s="17" t="s">
        <v>166</v>
      </c>
      <c r="C1359" s="17">
        <v>350</v>
      </c>
      <c r="D1359" s="17" t="s">
        <v>33</v>
      </c>
      <c r="E1359" s="18">
        <v>1500</v>
      </c>
      <c r="F1359" s="8">
        <v>11.75</v>
      </c>
      <c r="G1359" s="8">
        <v>10.5</v>
      </c>
      <c r="H1359" s="8">
        <v>0</v>
      </c>
      <c r="I1359" s="8">
        <f>+(G1359-F1359)*E1359</f>
        <v>-1875</v>
      </c>
      <c r="J1359" s="8">
        <v>0</v>
      </c>
      <c r="K1359" s="19">
        <f t="shared" si="497"/>
        <v>-1875</v>
      </c>
    </row>
    <row r="1360" spans="1:11" x14ac:dyDescent="0.25">
      <c r="A1360" s="16">
        <v>42437</v>
      </c>
      <c r="B1360" s="17" t="s">
        <v>161</v>
      </c>
      <c r="C1360" s="17">
        <v>3450</v>
      </c>
      <c r="D1360" s="17" t="s">
        <v>33</v>
      </c>
      <c r="E1360" s="18">
        <v>125</v>
      </c>
      <c r="F1360" s="8">
        <v>92</v>
      </c>
      <c r="G1360" s="8">
        <v>80</v>
      </c>
      <c r="H1360" s="8">
        <v>0</v>
      </c>
      <c r="I1360" s="8">
        <f>+(G1360-F1360)*E1360</f>
        <v>-1500</v>
      </c>
      <c r="J1360" s="8">
        <v>0</v>
      </c>
      <c r="K1360" s="19">
        <f t="shared" si="497"/>
        <v>-1500</v>
      </c>
    </row>
    <row r="1361" spans="1:11" x14ac:dyDescent="0.25">
      <c r="A1361" s="3">
        <v>42437</v>
      </c>
      <c r="B1361" s="10" t="s">
        <v>301</v>
      </c>
      <c r="C1361" s="10">
        <v>7400</v>
      </c>
      <c r="D1361" s="10" t="s">
        <v>13</v>
      </c>
      <c r="E1361" s="21">
        <v>75</v>
      </c>
      <c r="F1361" s="11">
        <v>167</v>
      </c>
      <c r="G1361" s="11">
        <v>150</v>
      </c>
      <c r="H1361" s="11">
        <v>287</v>
      </c>
      <c r="I1361" s="8">
        <f t="shared" ref="I1361" si="509">+(G1361-F1361)*E1361</f>
        <v>-1275</v>
      </c>
      <c r="J1361" s="8">
        <f t="shared" ref="J1361" si="510">(H1361-G1361)*E1361</f>
        <v>10275</v>
      </c>
      <c r="K1361" s="19">
        <f t="shared" si="497"/>
        <v>9000</v>
      </c>
    </row>
    <row r="1362" spans="1:11" x14ac:dyDescent="0.25">
      <c r="A1362" s="16">
        <v>42433</v>
      </c>
      <c r="B1362" s="17" t="s">
        <v>140</v>
      </c>
      <c r="C1362" s="17">
        <v>220</v>
      </c>
      <c r="D1362" s="17" t="s">
        <v>33</v>
      </c>
      <c r="E1362" s="18">
        <v>1700</v>
      </c>
      <c r="F1362" s="8">
        <v>8.75</v>
      </c>
      <c r="G1362" s="8">
        <v>9.75</v>
      </c>
      <c r="H1362" s="8">
        <v>0</v>
      </c>
      <c r="I1362" s="8">
        <f>+(G1362-F1362)*E1362</f>
        <v>1700</v>
      </c>
      <c r="J1362" s="8">
        <v>0</v>
      </c>
      <c r="K1362" s="19">
        <f t="shared" si="497"/>
        <v>1700</v>
      </c>
    </row>
    <row r="1363" spans="1:11" x14ac:dyDescent="0.25">
      <c r="A1363" s="16">
        <v>42433</v>
      </c>
      <c r="B1363" s="17" t="s">
        <v>70</v>
      </c>
      <c r="C1363" s="17">
        <v>175</v>
      </c>
      <c r="D1363" s="17" t="s">
        <v>13</v>
      </c>
      <c r="E1363" s="18">
        <v>3000</v>
      </c>
      <c r="F1363" s="8">
        <v>4</v>
      </c>
      <c r="G1363" s="8">
        <v>4.5</v>
      </c>
      <c r="H1363" s="8">
        <v>5.5</v>
      </c>
      <c r="I1363" s="8">
        <f t="shared" ref="I1363" si="511">+(G1363-F1363)*E1363</f>
        <v>1500</v>
      </c>
      <c r="J1363" s="8">
        <f t="shared" ref="J1363" si="512">(H1363-G1363)*E1363</f>
        <v>3000</v>
      </c>
      <c r="K1363" s="19">
        <f t="shared" si="497"/>
        <v>4500</v>
      </c>
    </row>
    <row r="1364" spans="1:11" x14ac:dyDescent="0.25">
      <c r="A1364" s="16">
        <v>42433</v>
      </c>
      <c r="B1364" s="17" t="s">
        <v>281</v>
      </c>
      <c r="C1364" s="17">
        <v>1060</v>
      </c>
      <c r="D1364" s="17" t="s">
        <v>33</v>
      </c>
      <c r="E1364" s="18">
        <v>400</v>
      </c>
      <c r="F1364" s="8">
        <v>10.75</v>
      </c>
      <c r="G1364" s="8">
        <v>5.75</v>
      </c>
      <c r="H1364" s="8">
        <v>0</v>
      </c>
      <c r="I1364" s="8">
        <f>+(G1364-F1364)*E1364</f>
        <v>-2000</v>
      </c>
      <c r="J1364" s="8">
        <v>0</v>
      </c>
      <c r="K1364" s="19">
        <f t="shared" si="497"/>
        <v>-2000</v>
      </c>
    </row>
    <row r="1365" spans="1:11" x14ac:dyDescent="0.25">
      <c r="A1365" s="16">
        <v>42432</v>
      </c>
      <c r="B1365" s="17" t="s">
        <v>171</v>
      </c>
      <c r="C1365" s="17">
        <v>100</v>
      </c>
      <c r="D1365" s="17" t="s">
        <v>13</v>
      </c>
      <c r="E1365" s="18">
        <v>2000</v>
      </c>
      <c r="F1365" s="8">
        <v>5.25</v>
      </c>
      <c r="G1365" s="8">
        <v>6.25</v>
      </c>
      <c r="H1365" s="8">
        <v>8.25</v>
      </c>
      <c r="I1365" s="8">
        <f t="shared" ref="I1365:I1371" si="513">+(G1365-F1365)*E1365</f>
        <v>2000</v>
      </c>
      <c r="J1365" s="8">
        <f t="shared" ref="J1365:J1367" si="514">(H1365-G1365)*E1365</f>
        <v>4000</v>
      </c>
      <c r="K1365" s="19">
        <f t="shared" ref="K1365:K1428" si="515">(I1365+J1365)</f>
        <v>6000</v>
      </c>
    </row>
    <row r="1366" spans="1:11" x14ac:dyDescent="0.25">
      <c r="A1366" s="16">
        <v>42432</v>
      </c>
      <c r="B1366" s="17" t="s">
        <v>166</v>
      </c>
      <c r="C1366" s="17">
        <v>350</v>
      </c>
      <c r="D1366" s="17" t="s">
        <v>13</v>
      </c>
      <c r="E1366" s="18">
        <v>1500</v>
      </c>
      <c r="F1366" s="8">
        <v>15.5</v>
      </c>
      <c r="G1366" s="8">
        <v>16.5</v>
      </c>
      <c r="H1366" s="8">
        <v>17.5</v>
      </c>
      <c r="I1366" s="8">
        <f t="shared" si="513"/>
        <v>1500</v>
      </c>
      <c r="J1366" s="8">
        <f t="shared" si="514"/>
        <v>1500</v>
      </c>
      <c r="K1366" s="19">
        <f t="shared" si="515"/>
        <v>3000</v>
      </c>
    </row>
    <row r="1367" spans="1:11" x14ac:dyDescent="0.25">
      <c r="A1367" s="16">
        <v>42432</v>
      </c>
      <c r="B1367" s="17" t="s">
        <v>142</v>
      </c>
      <c r="C1367" s="17">
        <v>330</v>
      </c>
      <c r="D1367" s="17" t="s">
        <v>13</v>
      </c>
      <c r="E1367" s="18">
        <v>1500</v>
      </c>
      <c r="F1367" s="8">
        <v>13</v>
      </c>
      <c r="G1367" s="8">
        <v>14</v>
      </c>
      <c r="H1367" s="8">
        <v>16</v>
      </c>
      <c r="I1367" s="8">
        <f t="shared" si="513"/>
        <v>1500</v>
      </c>
      <c r="J1367" s="8">
        <f t="shared" si="514"/>
        <v>3000</v>
      </c>
      <c r="K1367" s="19">
        <f t="shared" si="515"/>
        <v>4500</v>
      </c>
    </row>
    <row r="1368" spans="1:11" x14ac:dyDescent="0.25">
      <c r="A1368" s="16">
        <v>42432</v>
      </c>
      <c r="B1368" s="17" t="s">
        <v>70</v>
      </c>
      <c r="C1368" s="17">
        <v>175</v>
      </c>
      <c r="D1368" s="17" t="s">
        <v>13</v>
      </c>
      <c r="E1368" s="18">
        <v>3000</v>
      </c>
      <c r="F1368" s="8">
        <v>3.75</v>
      </c>
      <c r="G1368" s="8">
        <v>4</v>
      </c>
      <c r="H1368" s="8">
        <v>0</v>
      </c>
      <c r="I1368" s="8">
        <f t="shared" si="513"/>
        <v>750</v>
      </c>
      <c r="J1368" s="8">
        <v>0</v>
      </c>
      <c r="K1368" s="19">
        <f t="shared" si="515"/>
        <v>750</v>
      </c>
    </row>
    <row r="1369" spans="1:11" x14ac:dyDescent="0.25">
      <c r="A1369" s="16">
        <v>42432</v>
      </c>
      <c r="B1369" s="17" t="s">
        <v>300</v>
      </c>
      <c r="C1369" s="17">
        <v>680</v>
      </c>
      <c r="D1369" s="17" t="s">
        <v>13</v>
      </c>
      <c r="E1369" s="18">
        <v>700</v>
      </c>
      <c r="F1369" s="8">
        <v>11</v>
      </c>
      <c r="G1369" s="8">
        <v>8</v>
      </c>
      <c r="H1369" s="8">
        <v>0</v>
      </c>
      <c r="I1369" s="8">
        <f t="shared" si="513"/>
        <v>-2100</v>
      </c>
      <c r="J1369" s="8">
        <v>0</v>
      </c>
      <c r="K1369" s="19">
        <f t="shared" si="515"/>
        <v>-2100</v>
      </c>
    </row>
    <row r="1370" spans="1:11" x14ac:dyDescent="0.25">
      <c r="A1370" s="16">
        <v>42431</v>
      </c>
      <c r="B1370" s="17" t="s">
        <v>302</v>
      </c>
      <c r="C1370" s="17">
        <v>230</v>
      </c>
      <c r="D1370" s="17" t="s">
        <v>13</v>
      </c>
      <c r="E1370" s="18">
        <v>2100</v>
      </c>
      <c r="F1370" s="8">
        <v>8.5</v>
      </c>
      <c r="G1370" s="8">
        <v>9.5</v>
      </c>
      <c r="H1370" s="8">
        <v>0</v>
      </c>
      <c r="I1370" s="8">
        <f t="shared" si="513"/>
        <v>2100</v>
      </c>
      <c r="J1370" s="8">
        <v>0</v>
      </c>
      <c r="K1370" s="19">
        <f t="shared" si="515"/>
        <v>2100</v>
      </c>
    </row>
    <row r="1371" spans="1:11" x14ac:dyDescent="0.25">
      <c r="A1371" s="16">
        <v>42431</v>
      </c>
      <c r="B1371" s="17" t="s">
        <v>272</v>
      </c>
      <c r="C1371" s="17">
        <v>1900</v>
      </c>
      <c r="D1371" s="17" t="s">
        <v>13</v>
      </c>
      <c r="E1371" s="18">
        <v>300</v>
      </c>
      <c r="F1371" s="8">
        <v>20</v>
      </c>
      <c r="G1371" s="8">
        <v>25</v>
      </c>
      <c r="H1371" s="8">
        <v>31</v>
      </c>
      <c r="I1371" s="8">
        <f t="shared" si="513"/>
        <v>1500</v>
      </c>
      <c r="J1371" s="8">
        <f t="shared" ref="J1371" si="516">(H1371-G1371)*E1371</f>
        <v>1800</v>
      </c>
      <c r="K1371" s="19">
        <f t="shared" si="515"/>
        <v>3300</v>
      </c>
    </row>
    <row r="1372" spans="1:11" x14ac:dyDescent="0.25">
      <c r="A1372" s="16">
        <v>42431</v>
      </c>
      <c r="B1372" s="17" t="s">
        <v>244</v>
      </c>
      <c r="C1372" s="17">
        <v>1000</v>
      </c>
      <c r="D1372" s="17" t="s">
        <v>13</v>
      </c>
      <c r="E1372" s="18">
        <v>500</v>
      </c>
      <c r="F1372" s="8">
        <v>26</v>
      </c>
      <c r="G1372" s="8">
        <v>29</v>
      </c>
      <c r="H1372" s="8">
        <v>0</v>
      </c>
      <c r="I1372" s="8">
        <f>+(G1372-F1372)*E1372</f>
        <v>1500</v>
      </c>
      <c r="J1372" s="8">
        <v>0</v>
      </c>
      <c r="K1372" s="19">
        <f t="shared" si="515"/>
        <v>1500</v>
      </c>
    </row>
    <row r="1373" spans="1:11" x14ac:dyDescent="0.25">
      <c r="A1373" s="16">
        <v>42431</v>
      </c>
      <c r="B1373" s="17" t="s">
        <v>105</v>
      </c>
      <c r="C1373" s="17">
        <v>1260</v>
      </c>
      <c r="D1373" s="17" t="s">
        <v>13</v>
      </c>
      <c r="E1373" s="18">
        <v>400</v>
      </c>
      <c r="F1373" s="8">
        <v>27.5</v>
      </c>
      <c r="G1373" s="8">
        <v>23.25</v>
      </c>
      <c r="H1373" s="8">
        <v>0</v>
      </c>
      <c r="I1373" s="8">
        <f t="shared" ref="I1373:I1376" si="517">+(G1373-F1373)*E1373</f>
        <v>-1700</v>
      </c>
      <c r="J1373" s="8">
        <v>0</v>
      </c>
      <c r="K1373" s="19">
        <f t="shared" si="515"/>
        <v>-1700</v>
      </c>
    </row>
    <row r="1374" spans="1:11" x14ac:dyDescent="0.25">
      <c r="A1374" s="16">
        <v>42430</v>
      </c>
      <c r="B1374" s="17" t="s">
        <v>100</v>
      </c>
      <c r="C1374" s="17">
        <v>500</v>
      </c>
      <c r="D1374" s="17" t="s">
        <v>13</v>
      </c>
      <c r="E1374" s="18">
        <v>900</v>
      </c>
      <c r="F1374" s="8">
        <v>27</v>
      </c>
      <c r="G1374" s="8">
        <v>29</v>
      </c>
      <c r="H1374" s="8">
        <v>32</v>
      </c>
      <c r="I1374" s="8">
        <f t="shared" si="517"/>
        <v>1800</v>
      </c>
      <c r="J1374" s="8">
        <f t="shared" ref="J1374:J1376" si="518">(H1374-G1374)*E1374</f>
        <v>2700</v>
      </c>
      <c r="K1374" s="19">
        <f t="shared" si="515"/>
        <v>4500</v>
      </c>
    </row>
    <row r="1375" spans="1:11" x14ac:dyDescent="0.25">
      <c r="A1375" s="16">
        <v>42430</v>
      </c>
      <c r="B1375" s="17" t="s">
        <v>289</v>
      </c>
      <c r="C1375" s="17">
        <v>230</v>
      </c>
      <c r="D1375" s="17" t="s">
        <v>13</v>
      </c>
      <c r="E1375" s="18">
        <v>1600</v>
      </c>
      <c r="F1375" s="8">
        <v>10</v>
      </c>
      <c r="G1375" s="8">
        <v>11</v>
      </c>
      <c r="H1375" s="8">
        <v>13</v>
      </c>
      <c r="I1375" s="8">
        <f t="shared" si="517"/>
        <v>1600</v>
      </c>
      <c r="J1375" s="8">
        <f t="shared" si="518"/>
        <v>3200</v>
      </c>
      <c r="K1375" s="19">
        <f t="shared" si="515"/>
        <v>4800</v>
      </c>
    </row>
    <row r="1376" spans="1:11" x14ac:dyDescent="0.25">
      <c r="A1376" s="16">
        <v>42430</v>
      </c>
      <c r="B1376" s="17" t="s">
        <v>166</v>
      </c>
      <c r="C1376" s="17">
        <v>330</v>
      </c>
      <c r="D1376" s="17" t="s">
        <v>13</v>
      </c>
      <c r="E1376" s="18">
        <v>1500</v>
      </c>
      <c r="F1376" s="8">
        <v>16.75</v>
      </c>
      <c r="G1376" s="8">
        <v>17.75</v>
      </c>
      <c r="H1376" s="8">
        <v>19.5</v>
      </c>
      <c r="I1376" s="8">
        <f t="shared" si="517"/>
        <v>1500</v>
      </c>
      <c r="J1376" s="8">
        <f t="shared" si="518"/>
        <v>2625</v>
      </c>
      <c r="K1376" s="19">
        <f t="shared" si="515"/>
        <v>4125</v>
      </c>
    </row>
    <row r="1377" spans="1:11" x14ac:dyDescent="0.25">
      <c r="A1377" s="27"/>
      <c r="B1377" s="27"/>
      <c r="C1377" s="28"/>
      <c r="D1377" s="27"/>
      <c r="E1377" s="25"/>
      <c r="F1377" s="25"/>
      <c r="G1377" s="25"/>
      <c r="H1377" s="25"/>
      <c r="I1377" s="25"/>
      <c r="J1377" s="25"/>
      <c r="K1377" s="29"/>
    </row>
    <row r="1378" spans="1:11" x14ac:dyDescent="0.25">
      <c r="A1378" s="16">
        <v>42429</v>
      </c>
      <c r="B1378" s="17" t="s">
        <v>70</v>
      </c>
      <c r="C1378" s="17">
        <v>160</v>
      </c>
      <c r="D1378" s="17" t="s">
        <v>13</v>
      </c>
      <c r="E1378" s="18">
        <v>3000</v>
      </c>
      <c r="F1378" s="8">
        <v>5.75</v>
      </c>
      <c r="G1378" s="8">
        <v>6.25</v>
      </c>
      <c r="H1378" s="8">
        <v>6.85</v>
      </c>
      <c r="I1378" s="8">
        <f t="shared" ref="I1378:I1382" si="519">+(G1378-F1378)*E1378</f>
        <v>1500</v>
      </c>
      <c r="J1378" s="8">
        <f t="shared" ref="J1378" si="520">(H1378-G1378)*E1378</f>
        <v>1799.9999999999989</v>
      </c>
      <c r="K1378" s="19">
        <f t="shared" si="515"/>
        <v>3299.9999999999991</v>
      </c>
    </row>
    <row r="1379" spans="1:11" x14ac:dyDescent="0.25">
      <c r="A1379" s="16">
        <v>42429</v>
      </c>
      <c r="B1379" s="17" t="s">
        <v>303</v>
      </c>
      <c r="C1379" s="17">
        <v>200</v>
      </c>
      <c r="D1379" s="17" t="s">
        <v>13</v>
      </c>
      <c r="E1379" s="18">
        <v>1700</v>
      </c>
      <c r="F1379" s="8">
        <v>5.75</v>
      </c>
      <c r="G1379" s="8">
        <v>4.5</v>
      </c>
      <c r="H1379" s="8">
        <v>0</v>
      </c>
      <c r="I1379" s="8">
        <f t="shared" si="519"/>
        <v>-2125</v>
      </c>
      <c r="J1379" s="8">
        <v>0</v>
      </c>
      <c r="K1379" s="19">
        <f t="shared" si="515"/>
        <v>-2125</v>
      </c>
    </row>
    <row r="1380" spans="1:11" x14ac:dyDescent="0.25">
      <c r="A1380" s="16">
        <v>42429</v>
      </c>
      <c r="B1380" s="17" t="s">
        <v>64</v>
      </c>
      <c r="C1380" s="17">
        <v>300</v>
      </c>
      <c r="D1380" s="17" t="s">
        <v>33</v>
      </c>
      <c r="E1380" s="18">
        <v>1200</v>
      </c>
      <c r="F1380" s="8">
        <v>9.5</v>
      </c>
      <c r="G1380" s="8">
        <v>6.5</v>
      </c>
      <c r="H1380" s="8">
        <v>0</v>
      </c>
      <c r="I1380" s="8">
        <f t="shared" si="519"/>
        <v>-3600</v>
      </c>
      <c r="J1380" s="8">
        <v>0</v>
      </c>
      <c r="K1380" s="19">
        <f t="shared" si="515"/>
        <v>-3600</v>
      </c>
    </row>
    <row r="1381" spans="1:11" x14ac:dyDescent="0.25">
      <c r="A1381" s="16">
        <v>42429</v>
      </c>
      <c r="B1381" s="17" t="s">
        <v>36</v>
      </c>
      <c r="C1381" s="17">
        <v>420</v>
      </c>
      <c r="D1381" s="17" t="s">
        <v>13</v>
      </c>
      <c r="E1381" s="18">
        <v>1300</v>
      </c>
      <c r="F1381" s="8">
        <v>22</v>
      </c>
      <c r="G1381" s="8">
        <v>20.25</v>
      </c>
      <c r="H1381" s="8">
        <v>0</v>
      </c>
      <c r="I1381" s="8">
        <f t="shared" si="519"/>
        <v>-2275</v>
      </c>
      <c r="J1381" s="8">
        <v>0</v>
      </c>
      <c r="K1381" s="19">
        <f t="shared" si="515"/>
        <v>-2275</v>
      </c>
    </row>
    <row r="1382" spans="1:11" x14ac:dyDescent="0.25">
      <c r="A1382" s="16">
        <v>42429</v>
      </c>
      <c r="B1382" s="17" t="s">
        <v>98</v>
      </c>
      <c r="C1382" s="17">
        <v>90</v>
      </c>
      <c r="D1382" s="17" t="s">
        <v>13</v>
      </c>
      <c r="E1382" s="18">
        <v>5000</v>
      </c>
      <c r="F1382" s="8">
        <v>5.25</v>
      </c>
      <c r="G1382" s="8">
        <v>4.8</v>
      </c>
      <c r="H1382" s="8">
        <v>0</v>
      </c>
      <c r="I1382" s="8">
        <f t="shared" si="519"/>
        <v>-2250.0000000000009</v>
      </c>
      <c r="J1382" s="8">
        <v>0</v>
      </c>
      <c r="K1382" s="19">
        <f t="shared" si="515"/>
        <v>-2250.0000000000009</v>
      </c>
    </row>
    <row r="1383" spans="1:11" x14ac:dyDescent="0.25">
      <c r="A1383" s="16">
        <v>42426</v>
      </c>
      <c r="B1383" s="17" t="s">
        <v>198</v>
      </c>
      <c r="C1383" s="17">
        <v>90</v>
      </c>
      <c r="D1383" s="17" t="s">
        <v>13</v>
      </c>
      <c r="E1383" s="18">
        <v>7000</v>
      </c>
      <c r="F1383" s="8">
        <v>2.65</v>
      </c>
      <c r="G1383" s="8">
        <v>2.95</v>
      </c>
      <c r="H1383" s="8">
        <v>0</v>
      </c>
      <c r="I1383" s="8">
        <f>+(G1383-F1383)*E1383</f>
        <v>2100.0000000000018</v>
      </c>
      <c r="J1383" s="8">
        <v>0</v>
      </c>
      <c r="K1383" s="19">
        <f t="shared" si="515"/>
        <v>2100.0000000000018</v>
      </c>
    </row>
    <row r="1384" spans="1:11" x14ac:dyDescent="0.25">
      <c r="A1384" s="16">
        <v>42426</v>
      </c>
      <c r="B1384" s="17" t="s">
        <v>166</v>
      </c>
      <c r="C1384" s="17">
        <v>320</v>
      </c>
      <c r="D1384" s="17" t="s">
        <v>13</v>
      </c>
      <c r="E1384" s="18">
        <v>1500</v>
      </c>
      <c r="F1384" s="8">
        <v>20</v>
      </c>
      <c r="G1384" s="8">
        <v>21</v>
      </c>
      <c r="H1384" s="8">
        <v>23</v>
      </c>
      <c r="I1384" s="8">
        <f t="shared" ref="I1384:I1390" si="521">+(G1384-F1384)*E1384</f>
        <v>1500</v>
      </c>
      <c r="J1384" s="8">
        <f t="shared" ref="J1384" si="522">(H1384-G1384)*E1384</f>
        <v>3000</v>
      </c>
      <c r="K1384" s="19">
        <f t="shared" si="515"/>
        <v>4500</v>
      </c>
    </row>
    <row r="1385" spans="1:11" x14ac:dyDescent="0.25">
      <c r="A1385" s="16">
        <v>42426</v>
      </c>
      <c r="B1385" s="17" t="s">
        <v>166</v>
      </c>
      <c r="C1385" s="17">
        <v>330</v>
      </c>
      <c r="D1385" s="17" t="s">
        <v>13</v>
      </c>
      <c r="E1385" s="18">
        <v>1500</v>
      </c>
      <c r="F1385" s="8">
        <v>18</v>
      </c>
      <c r="G1385" s="8">
        <v>18.3</v>
      </c>
      <c r="H1385" s="8">
        <v>0</v>
      </c>
      <c r="I1385" s="8">
        <f t="shared" si="521"/>
        <v>450.00000000000108</v>
      </c>
      <c r="J1385" s="8">
        <v>0</v>
      </c>
      <c r="K1385" s="19">
        <f t="shared" si="515"/>
        <v>450.00000000000108</v>
      </c>
    </row>
    <row r="1386" spans="1:11" x14ac:dyDescent="0.25">
      <c r="A1386" s="16">
        <v>42426</v>
      </c>
      <c r="B1386" s="17" t="s">
        <v>137</v>
      </c>
      <c r="C1386" s="17">
        <v>1060</v>
      </c>
      <c r="D1386" s="17" t="s">
        <v>13</v>
      </c>
      <c r="E1386" s="18">
        <v>400</v>
      </c>
      <c r="F1386" s="8">
        <v>37</v>
      </c>
      <c r="G1386" s="8">
        <v>41</v>
      </c>
      <c r="H1386" s="8">
        <v>0</v>
      </c>
      <c r="I1386" s="8">
        <f t="shared" si="521"/>
        <v>1600</v>
      </c>
      <c r="J1386" s="8">
        <v>0</v>
      </c>
      <c r="K1386" s="19">
        <f t="shared" si="515"/>
        <v>1600</v>
      </c>
    </row>
    <row r="1387" spans="1:11" x14ac:dyDescent="0.25">
      <c r="A1387" s="16">
        <v>42425</v>
      </c>
      <c r="B1387" s="17" t="s">
        <v>35</v>
      </c>
      <c r="C1387" s="17">
        <v>680</v>
      </c>
      <c r="D1387" s="17" t="s">
        <v>33</v>
      </c>
      <c r="E1387" s="18">
        <v>700</v>
      </c>
      <c r="F1387" s="8">
        <v>3.5</v>
      </c>
      <c r="G1387" s="8">
        <v>5</v>
      </c>
      <c r="H1387" s="8">
        <v>7</v>
      </c>
      <c r="I1387" s="8">
        <f t="shared" si="521"/>
        <v>1050</v>
      </c>
      <c r="J1387" s="8">
        <f t="shared" ref="J1387:J1388" si="523">(H1387-G1387)*E1387</f>
        <v>1400</v>
      </c>
      <c r="K1387" s="19">
        <f t="shared" si="515"/>
        <v>2450</v>
      </c>
    </row>
    <row r="1388" spans="1:11" x14ac:dyDescent="0.25">
      <c r="A1388" s="16">
        <v>42425</v>
      </c>
      <c r="B1388" s="17" t="s">
        <v>100</v>
      </c>
      <c r="C1388" s="17">
        <v>520</v>
      </c>
      <c r="D1388" s="17" t="s">
        <v>33</v>
      </c>
      <c r="E1388" s="18">
        <v>900</v>
      </c>
      <c r="F1388" s="8">
        <v>9.5</v>
      </c>
      <c r="G1388" s="8">
        <v>11</v>
      </c>
      <c r="H1388" s="8">
        <v>13</v>
      </c>
      <c r="I1388" s="8">
        <f t="shared" si="521"/>
        <v>1350</v>
      </c>
      <c r="J1388" s="8">
        <f t="shared" si="523"/>
        <v>1800</v>
      </c>
      <c r="K1388" s="19">
        <f t="shared" si="515"/>
        <v>3150</v>
      </c>
    </row>
    <row r="1389" spans="1:11" x14ac:dyDescent="0.25">
      <c r="A1389" s="16">
        <v>42425</v>
      </c>
      <c r="B1389" s="17" t="s">
        <v>199</v>
      </c>
      <c r="C1389" s="17">
        <v>125</v>
      </c>
      <c r="D1389" s="17" t="s">
        <v>13</v>
      </c>
      <c r="E1389" s="18">
        <v>4000</v>
      </c>
      <c r="F1389" s="8">
        <v>2.25</v>
      </c>
      <c r="G1389" s="8">
        <v>2.75</v>
      </c>
      <c r="H1389" s="8">
        <v>0</v>
      </c>
      <c r="I1389" s="8">
        <f t="shared" si="521"/>
        <v>2000</v>
      </c>
      <c r="J1389" s="8">
        <v>0</v>
      </c>
      <c r="K1389" s="19">
        <f t="shared" si="515"/>
        <v>2000</v>
      </c>
    </row>
    <row r="1390" spans="1:11" x14ac:dyDescent="0.25">
      <c r="A1390" s="16">
        <v>42425</v>
      </c>
      <c r="B1390" s="17" t="s">
        <v>70</v>
      </c>
      <c r="C1390" s="17">
        <v>160</v>
      </c>
      <c r="D1390" s="17" t="s">
        <v>33</v>
      </c>
      <c r="E1390" s="18">
        <v>3000</v>
      </c>
      <c r="F1390" s="8">
        <v>2.9</v>
      </c>
      <c r="G1390" s="8">
        <v>2.2999999999999998</v>
      </c>
      <c r="H1390" s="8">
        <v>0</v>
      </c>
      <c r="I1390" s="8">
        <f t="shared" si="521"/>
        <v>-1800.0000000000002</v>
      </c>
      <c r="J1390" s="8">
        <v>0</v>
      </c>
      <c r="K1390" s="19">
        <f t="shared" si="515"/>
        <v>-1800.0000000000002</v>
      </c>
    </row>
    <row r="1391" spans="1:11" x14ac:dyDescent="0.25">
      <c r="A1391" s="16">
        <v>42424</v>
      </c>
      <c r="B1391" s="17" t="s">
        <v>123</v>
      </c>
      <c r="C1391" s="17">
        <v>70</v>
      </c>
      <c r="D1391" s="17" t="s">
        <v>33</v>
      </c>
      <c r="E1391" s="18">
        <v>5000</v>
      </c>
      <c r="F1391" s="8">
        <v>2.6</v>
      </c>
      <c r="G1391" s="8">
        <v>2.95</v>
      </c>
      <c r="H1391" s="8">
        <v>0</v>
      </c>
      <c r="I1391" s="8">
        <f>+(G1391-F1391)*E1391</f>
        <v>1750.0000000000005</v>
      </c>
      <c r="J1391" s="8">
        <v>0</v>
      </c>
      <c r="K1391" s="19">
        <f t="shared" si="515"/>
        <v>1750.0000000000005</v>
      </c>
    </row>
    <row r="1392" spans="1:11" x14ac:dyDescent="0.25">
      <c r="A1392" s="16">
        <v>42424</v>
      </c>
      <c r="B1392" s="17" t="s">
        <v>166</v>
      </c>
      <c r="C1392" s="17">
        <v>330</v>
      </c>
      <c r="D1392" s="17" t="s">
        <v>13</v>
      </c>
      <c r="E1392" s="18">
        <v>1500</v>
      </c>
      <c r="F1392" s="8">
        <v>3.5</v>
      </c>
      <c r="G1392" s="8">
        <v>4.5</v>
      </c>
      <c r="H1392" s="8">
        <v>0</v>
      </c>
      <c r="I1392" s="8">
        <f>+(G1392-F1392)*E1392</f>
        <v>1500</v>
      </c>
      <c r="J1392" s="8">
        <v>0</v>
      </c>
      <c r="K1392" s="19">
        <f t="shared" si="515"/>
        <v>1500</v>
      </c>
    </row>
    <row r="1393" spans="1:11" x14ac:dyDescent="0.25">
      <c r="A1393" s="16">
        <v>42424</v>
      </c>
      <c r="B1393" s="17" t="s">
        <v>70</v>
      </c>
      <c r="C1393" s="17">
        <v>160</v>
      </c>
      <c r="D1393" s="17" t="s">
        <v>33</v>
      </c>
      <c r="E1393" s="18">
        <v>3000</v>
      </c>
      <c r="F1393" s="8">
        <v>0.8</v>
      </c>
      <c r="G1393" s="8">
        <v>1.3</v>
      </c>
      <c r="H1393" s="8">
        <v>1.9</v>
      </c>
      <c r="I1393" s="8">
        <f>+(G1393-F1393)*E1393</f>
        <v>1500</v>
      </c>
      <c r="J1393" s="8">
        <f>(H1393-G1393)*E1393</f>
        <v>1799.9999999999995</v>
      </c>
      <c r="K1393" s="19">
        <f t="shared" si="515"/>
        <v>3299.9999999999995</v>
      </c>
    </row>
    <row r="1394" spans="1:11" x14ac:dyDescent="0.25">
      <c r="A1394" s="16">
        <v>42424</v>
      </c>
      <c r="B1394" s="17" t="s">
        <v>304</v>
      </c>
      <c r="C1394" s="17">
        <v>750</v>
      </c>
      <c r="D1394" s="17" t="s">
        <v>33</v>
      </c>
      <c r="E1394" s="18">
        <v>500</v>
      </c>
      <c r="F1394" s="8">
        <v>4.55</v>
      </c>
      <c r="G1394" s="8">
        <v>4.55</v>
      </c>
      <c r="H1394" s="8">
        <v>0</v>
      </c>
      <c r="I1394" s="8">
        <f>+(G1394-F1394)*E1394</f>
        <v>0</v>
      </c>
      <c r="J1394" s="8">
        <v>0</v>
      </c>
      <c r="K1394" s="19">
        <f t="shared" si="515"/>
        <v>0</v>
      </c>
    </row>
    <row r="1395" spans="1:11" x14ac:dyDescent="0.25">
      <c r="A1395" s="16">
        <v>42423</v>
      </c>
      <c r="B1395" s="17" t="s">
        <v>269</v>
      </c>
      <c r="C1395" s="17">
        <v>460</v>
      </c>
      <c r="D1395" s="17" t="s">
        <v>33</v>
      </c>
      <c r="E1395" s="18">
        <v>800</v>
      </c>
      <c r="F1395" s="8">
        <v>8</v>
      </c>
      <c r="G1395" s="8">
        <v>10</v>
      </c>
      <c r="H1395" s="8">
        <v>13</v>
      </c>
      <c r="I1395" s="8">
        <f>+(G1395-F1395)*E1395</f>
        <v>1600</v>
      </c>
      <c r="J1395" s="8">
        <f>(H1395-G1395)*E1395</f>
        <v>2400</v>
      </c>
      <c r="K1395" s="19">
        <f t="shared" si="515"/>
        <v>4000</v>
      </c>
    </row>
    <row r="1396" spans="1:11" x14ac:dyDescent="0.25">
      <c r="A1396" s="16">
        <v>42423</v>
      </c>
      <c r="B1396" s="17" t="s">
        <v>171</v>
      </c>
      <c r="C1396" s="17">
        <v>100</v>
      </c>
      <c r="D1396" s="17" t="s">
        <v>33</v>
      </c>
      <c r="E1396" s="18">
        <v>2000</v>
      </c>
      <c r="F1396" s="8">
        <v>1.75</v>
      </c>
      <c r="G1396" s="8">
        <v>2.5</v>
      </c>
      <c r="H1396" s="8">
        <v>3.05</v>
      </c>
      <c r="I1396" s="8">
        <f t="shared" ref="I1396:I1445" si="524">+(G1396-F1396)*E1396</f>
        <v>1500</v>
      </c>
      <c r="J1396" s="8">
        <f t="shared" ref="J1396:J1397" si="525">(H1396-G1396)*E1396</f>
        <v>1099.9999999999995</v>
      </c>
      <c r="K1396" s="19">
        <f t="shared" si="515"/>
        <v>2599.9999999999995</v>
      </c>
    </row>
    <row r="1397" spans="1:11" x14ac:dyDescent="0.25">
      <c r="A1397" s="16">
        <v>42423</v>
      </c>
      <c r="B1397" s="17" t="s">
        <v>198</v>
      </c>
      <c r="C1397" s="17">
        <v>90</v>
      </c>
      <c r="D1397" s="17" t="s">
        <v>33</v>
      </c>
      <c r="E1397" s="18">
        <v>7000</v>
      </c>
      <c r="F1397" s="8">
        <v>0.9</v>
      </c>
      <c r="G1397" s="8">
        <v>1.1000000000000001</v>
      </c>
      <c r="H1397" s="8">
        <v>1.4</v>
      </c>
      <c r="I1397" s="8">
        <f t="shared" si="524"/>
        <v>1400.0000000000005</v>
      </c>
      <c r="J1397" s="8">
        <f t="shared" si="525"/>
        <v>2099.9999999999986</v>
      </c>
      <c r="K1397" s="19">
        <f t="shared" si="515"/>
        <v>3499.9999999999991</v>
      </c>
    </row>
    <row r="1398" spans="1:11" x14ac:dyDescent="0.25">
      <c r="A1398" s="16">
        <v>42423</v>
      </c>
      <c r="B1398" s="17" t="s">
        <v>100</v>
      </c>
      <c r="C1398" s="17">
        <v>560</v>
      </c>
      <c r="D1398" s="17" t="s">
        <v>13</v>
      </c>
      <c r="E1398" s="18">
        <v>900</v>
      </c>
      <c r="F1398" s="8">
        <v>6.25</v>
      </c>
      <c r="G1398" s="8">
        <v>7</v>
      </c>
      <c r="H1398" s="8">
        <v>0</v>
      </c>
      <c r="I1398" s="8">
        <f t="shared" si="524"/>
        <v>675</v>
      </c>
      <c r="J1398" s="8">
        <v>0</v>
      </c>
      <c r="K1398" s="19">
        <f t="shared" si="515"/>
        <v>675</v>
      </c>
    </row>
    <row r="1399" spans="1:11" x14ac:dyDescent="0.25">
      <c r="A1399" s="16">
        <v>42422</v>
      </c>
      <c r="B1399" s="17" t="s">
        <v>198</v>
      </c>
      <c r="C1399" s="17">
        <v>92.5</v>
      </c>
      <c r="D1399" s="17" t="s">
        <v>33</v>
      </c>
      <c r="E1399" s="18">
        <v>7000</v>
      </c>
      <c r="F1399" s="8">
        <v>1.5</v>
      </c>
      <c r="G1399" s="8">
        <v>1.8</v>
      </c>
      <c r="H1399" s="8">
        <v>0</v>
      </c>
      <c r="I1399" s="8">
        <f t="shared" si="524"/>
        <v>2100.0000000000005</v>
      </c>
      <c r="J1399" s="8">
        <v>0</v>
      </c>
      <c r="K1399" s="19">
        <f t="shared" si="515"/>
        <v>2100.0000000000005</v>
      </c>
    </row>
    <row r="1400" spans="1:11" x14ac:dyDescent="0.25">
      <c r="A1400" s="16">
        <v>42422</v>
      </c>
      <c r="B1400" s="17" t="s">
        <v>70</v>
      </c>
      <c r="C1400" s="17">
        <v>160</v>
      </c>
      <c r="D1400" s="17" t="s">
        <v>33</v>
      </c>
      <c r="E1400" s="18">
        <v>3000</v>
      </c>
      <c r="F1400" s="8">
        <v>2.4</v>
      </c>
      <c r="G1400" s="8">
        <v>2.9</v>
      </c>
      <c r="H1400" s="8">
        <v>0</v>
      </c>
      <c r="I1400" s="8">
        <f t="shared" si="524"/>
        <v>1500</v>
      </c>
      <c r="J1400" s="8">
        <v>0</v>
      </c>
      <c r="K1400" s="19">
        <f t="shared" si="515"/>
        <v>1500</v>
      </c>
    </row>
    <row r="1401" spans="1:11" x14ac:dyDescent="0.25">
      <c r="A1401" s="16">
        <v>42422</v>
      </c>
      <c r="B1401" s="17" t="s">
        <v>269</v>
      </c>
      <c r="C1401" s="17">
        <v>460</v>
      </c>
      <c r="D1401" s="17" t="s">
        <v>33</v>
      </c>
      <c r="E1401" s="18">
        <v>800</v>
      </c>
      <c r="F1401" s="8">
        <v>10</v>
      </c>
      <c r="G1401" s="8">
        <v>8.5</v>
      </c>
      <c r="H1401" s="8">
        <v>0</v>
      </c>
      <c r="I1401" s="8">
        <f t="shared" si="524"/>
        <v>-1200</v>
      </c>
      <c r="J1401" s="8">
        <v>0</v>
      </c>
      <c r="K1401" s="19">
        <f t="shared" si="515"/>
        <v>-1200</v>
      </c>
    </row>
    <row r="1402" spans="1:11" x14ac:dyDescent="0.25">
      <c r="A1402" s="16">
        <v>42419</v>
      </c>
      <c r="B1402" s="17" t="s">
        <v>100</v>
      </c>
      <c r="C1402" s="17">
        <v>560</v>
      </c>
      <c r="D1402" s="17" t="s">
        <v>13</v>
      </c>
      <c r="E1402" s="18">
        <v>900</v>
      </c>
      <c r="F1402" s="8">
        <v>14.5</v>
      </c>
      <c r="G1402" s="8">
        <v>17.5</v>
      </c>
      <c r="H1402" s="8">
        <v>20</v>
      </c>
      <c r="I1402" s="8">
        <f t="shared" si="524"/>
        <v>2700</v>
      </c>
      <c r="J1402" s="8">
        <f t="shared" ref="J1402:J1405" si="526">(H1402-G1402)*E1402</f>
        <v>2250</v>
      </c>
      <c r="K1402" s="19">
        <f t="shared" si="515"/>
        <v>4950</v>
      </c>
    </row>
    <row r="1403" spans="1:11" x14ac:dyDescent="0.25">
      <c r="A1403" s="16">
        <v>42419</v>
      </c>
      <c r="B1403" s="17" t="s">
        <v>198</v>
      </c>
      <c r="C1403" s="17">
        <v>90</v>
      </c>
      <c r="D1403" s="17" t="s">
        <v>13</v>
      </c>
      <c r="E1403" s="18">
        <v>7000</v>
      </c>
      <c r="F1403" s="8">
        <v>1.65</v>
      </c>
      <c r="G1403" s="8">
        <v>1.9</v>
      </c>
      <c r="H1403" s="8">
        <v>2.15</v>
      </c>
      <c r="I1403" s="8">
        <f t="shared" si="524"/>
        <v>1750</v>
      </c>
      <c r="J1403" s="8">
        <f t="shared" si="526"/>
        <v>1750</v>
      </c>
      <c r="K1403" s="19">
        <f t="shared" si="515"/>
        <v>3500</v>
      </c>
    </row>
    <row r="1404" spans="1:11" x14ac:dyDescent="0.25">
      <c r="A1404" s="16">
        <v>42419</v>
      </c>
      <c r="B1404" s="17" t="s">
        <v>257</v>
      </c>
      <c r="C1404" s="17">
        <v>950</v>
      </c>
      <c r="D1404" s="17" t="s">
        <v>13</v>
      </c>
      <c r="E1404" s="18">
        <v>700</v>
      </c>
      <c r="F1404" s="8">
        <v>18.75</v>
      </c>
      <c r="G1404" s="8">
        <v>20.75</v>
      </c>
      <c r="H1404" s="8">
        <v>23.75</v>
      </c>
      <c r="I1404" s="8">
        <f t="shared" si="524"/>
        <v>1400</v>
      </c>
      <c r="J1404" s="8">
        <f t="shared" si="526"/>
        <v>2100</v>
      </c>
      <c r="K1404" s="19">
        <f t="shared" si="515"/>
        <v>3500</v>
      </c>
    </row>
    <row r="1405" spans="1:11" x14ac:dyDescent="0.25">
      <c r="A1405" s="16">
        <v>42419</v>
      </c>
      <c r="B1405" s="17" t="s">
        <v>166</v>
      </c>
      <c r="C1405" s="17">
        <v>330</v>
      </c>
      <c r="D1405" s="17" t="s">
        <v>13</v>
      </c>
      <c r="E1405" s="18">
        <v>1500</v>
      </c>
      <c r="F1405" s="8">
        <v>11.25</v>
      </c>
      <c r="G1405" s="8">
        <v>12.25</v>
      </c>
      <c r="H1405" s="8">
        <v>13.25</v>
      </c>
      <c r="I1405" s="8">
        <f t="shared" si="524"/>
        <v>1500</v>
      </c>
      <c r="J1405" s="8">
        <f t="shared" si="526"/>
        <v>1500</v>
      </c>
      <c r="K1405" s="19">
        <f t="shared" si="515"/>
        <v>3000</v>
      </c>
    </row>
    <row r="1406" spans="1:11" x14ac:dyDescent="0.25">
      <c r="A1406" s="16">
        <v>42419</v>
      </c>
      <c r="B1406" s="17" t="s">
        <v>101</v>
      </c>
      <c r="C1406" s="17">
        <v>350</v>
      </c>
      <c r="D1406" s="17" t="s">
        <v>13</v>
      </c>
      <c r="E1406" s="18">
        <v>2000</v>
      </c>
      <c r="F1406" s="8">
        <v>2.75</v>
      </c>
      <c r="G1406" s="8">
        <v>1.75</v>
      </c>
      <c r="H1406" s="8">
        <v>0</v>
      </c>
      <c r="I1406" s="8">
        <f t="shared" si="524"/>
        <v>-2000</v>
      </c>
      <c r="J1406" s="8">
        <v>0</v>
      </c>
      <c r="K1406" s="19">
        <f t="shared" si="515"/>
        <v>-2000</v>
      </c>
    </row>
    <row r="1407" spans="1:11" x14ac:dyDescent="0.25">
      <c r="A1407" s="16">
        <v>42418</v>
      </c>
      <c r="B1407" s="17" t="s">
        <v>98</v>
      </c>
      <c r="C1407" s="17">
        <v>85</v>
      </c>
      <c r="D1407" s="17" t="s">
        <v>33</v>
      </c>
      <c r="E1407" s="18">
        <v>5000</v>
      </c>
      <c r="F1407" s="8">
        <v>2.4</v>
      </c>
      <c r="G1407" s="8">
        <v>2.8</v>
      </c>
      <c r="H1407" s="8">
        <v>0</v>
      </c>
      <c r="I1407" s="8">
        <f t="shared" si="524"/>
        <v>1999.9999999999995</v>
      </c>
      <c r="J1407" s="8">
        <v>0</v>
      </c>
      <c r="K1407" s="19">
        <f t="shared" si="515"/>
        <v>1999.9999999999995</v>
      </c>
    </row>
    <row r="1408" spans="1:11" x14ac:dyDescent="0.25">
      <c r="A1408" s="16">
        <v>42418</v>
      </c>
      <c r="B1408" s="17" t="s">
        <v>199</v>
      </c>
      <c r="C1408" s="17">
        <v>125</v>
      </c>
      <c r="D1408" s="17" t="s">
        <v>33</v>
      </c>
      <c r="E1408" s="18">
        <v>4000</v>
      </c>
      <c r="F1408" s="8">
        <v>1.95</v>
      </c>
      <c r="G1408" s="8">
        <v>2.4500000000000002</v>
      </c>
      <c r="H1408" s="8">
        <v>0</v>
      </c>
      <c r="I1408" s="8">
        <f t="shared" si="524"/>
        <v>2000.0000000000009</v>
      </c>
      <c r="J1408" s="8">
        <v>0</v>
      </c>
      <c r="K1408" s="19">
        <f t="shared" si="515"/>
        <v>2000.0000000000009</v>
      </c>
    </row>
    <row r="1409" spans="1:11" x14ac:dyDescent="0.25">
      <c r="A1409" s="16">
        <v>42418</v>
      </c>
      <c r="B1409" s="17" t="s">
        <v>100</v>
      </c>
      <c r="C1409" s="17">
        <v>560</v>
      </c>
      <c r="D1409" s="17" t="s">
        <v>13</v>
      </c>
      <c r="E1409" s="18">
        <v>900</v>
      </c>
      <c r="F1409" s="8">
        <v>15</v>
      </c>
      <c r="G1409" s="8">
        <v>17</v>
      </c>
      <c r="H1409" s="8">
        <v>0</v>
      </c>
      <c r="I1409" s="8">
        <f t="shared" si="524"/>
        <v>1800</v>
      </c>
      <c r="J1409" s="8">
        <v>0</v>
      </c>
      <c r="K1409" s="19">
        <f t="shared" si="515"/>
        <v>1800</v>
      </c>
    </row>
    <row r="1410" spans="1:11" x14ac:dyDescent="0.25">
      <c r="A1410" s="16">
        <v>42418</v>
      </c>
      <c r="B1410" s="17" t="s">
        <v>98</v>
      </c>
      <c r="C1410" s="17">
        <v>90</v>
      </c>
      <c r="D1410" s="17" t="s">
        <v>13</v>
      </c>
      <c r="E1410" s="18">
        <v>5000</v>
      </c>
      <c r="F1410" s="8">
        <v>2.9</v>
      </c>
      <c r="G1410" s="8">
        <v>2.4</v>
      </c>
      <c r="H1410" s="8">
        <v>0</v>
      </c>
      <c r="I1410" s="8">
        <f t="shared" si="524"/>
        <v>-2500</v>
      </c>
      <c r="J1410" s="8">
        <v>0</v>
      </c>
      <c r="K1410" s="19">
        <f t="shared" si="515"/>
        <v>-2500</v>
      </c>
    </row>
    <row r="1411" spans="1:11" x14ac:dyDescent="0.25">
      <c r="A1411" s="16">
        <v>42418</v>
      </c>
      <c r="B1411" s="17" t="s">
        <v>166</v>
      </c>
      <c r="C1411" s="17">
        <v>350</v>
      </c>
      <c r="D1411" s="17" t="s">
        <v>13</v>
      </c>
      <c r="E1411" s="18">
        <v>1300</v>
      </c>
      <c r="F1411" s="8">
        <v>7</v>
      </c>
      <c r="G1411" s="8">
        <v>5.75</v>
      </c>
      <c r="H1411" s="8">
        <v>0</v>
      </c>
      <c r="I1411" s="8">
        <f t="shared" si="524"/>
        <v>-1625</v>
      </c>
      <c r="J1411" s="8">
        <v>0</v>
      </c>
      <c r="K1411" s="19">
        <f t="shared" si="515"/>
        <v>-1625</v>
      </c>
    </row>
    <row r="1412" spans="1:11" x14ac:dyDescent="0.25">
      <c r="A1412" s="16">
        <v>42417</v>
      </c>
      <c r="B1412" s="17" t="s">
        <v>171</v>
      </c>
      <c r="C1412" s="17">
        <v>110</v>
      </c>
      <c r="D1412" s="17" t="s">
        <v>13</v>
      </c>
      <c r="E1412" s="18">
        <v>2000</v>
      </c>
      <c r="F1412" s="8">
        <v>5.9</v>
      </c>
      <c r="G1412" s="8">
        <v>6.9</v>
      </c>
      <c r="H1412" s="8">
        <v>7.9</v>
      </c>
      <c r="I1412" s="8">
        <f t="shared" si="524"/>
        <v>2000</v>
      </c>
      <c r="J1412" s="8">
        <f t="shared" ref="J1412:J1416" si="527">(H1412-G1412)*E1412</f>
        <v>2000</v>
      </c>
      <c r="K1412" s="19">
        <f t="shared" si="515"/>
        <v>4000</v>
      </c>
    </row>
    <row r="1413" spans="1:11" x14ac:dyDescent="0.25">
      <c r="A1413" s="16">
        <v>42417</v>
      </c>
      <c r="B1413" s="17" t="s">
        <v>32</v>
      </c>
      <c r="C1413" s="17">
        <v>150</v>
      </c>
      <c r="D1413" s="17" t="s">
        <v>13</v>
      </c>
      <c r="E1413" s="18">
        <v>2000</v>
      </c>
      <c r="F1413" s="8">
        <v>7</v>
      </c>
      <c r="G1413" s="8">
        <v>8</v>
      </c>
      <c r="H1413" s="8">
        <v>10</v>
      </c>
      <c r="I1413" s="8">
        <f>+(G1413-F1413)*E1413</f>
        <v>2000</v>
      </c>
      <c r="J1413" s="8">
        <f>(H1413-G1413)*E1413</f>
        <v>4000</v>
      </c>
      <c r="K1413" s="19">
        <f t="shared" si="515"/>
        <v>6000</v>
      </c>
    </row>
    <row r="1414" spans="1:11" x14ac:dyDescent="0.25">
      <c r="A1414" s="16">
        <v>42417</v>
      </c>
      <c r="B1414" s="17" t="s">
        <v>269</v>
      </c>
      <c r="C1414" s="17">
        <v>440</v>
      </c>
      <c r="D1414" s="17" t="s">
        <v>13</v>
      </c>
      <c r="E1414" s="18">
        <v>800</v>
      </c>
      <c r="F1414" s="8">
        <v>9.75</v>
      </c>
      <c r="G1414" s="8">
        <v>11.75</v>
      </c>
      <c r="H1414" s="8">
        <v>15.4</v>
      </c>
      <c r="I1414" s="8">
        <f t="shared" si="524"/>
        <v>1600</v>
      </c>
      <c r="J1414" s="8">
        <f t="shared" si="527"/>
        <v>2920.0000000000005</v>
      </c>
      <c r="K1414" s="19">
        <f t="shared" si="515"/>
        <v>4520</v>
      </c>
    </row>
    <row r="1415" spans="1:11" x14ac:dyDescent="0.25">
      <c r="A1415" s="16">
        <v>42417</v>
      </c>
      <c r="B1415" s="17" t="s">
        <v>281</v>
      </c>
      <c r="C1415" s="17">
        <v>1080</v>
      </c>
      <c r="D1415" s="17" t="s">
        <v>13</v>
      </c>
      <c r="E1415" s="18">
        <v>400</v>
      </c>
      <c r="F1415" s="8">
        <v>15</v>
      </c>
      <c r="G1415" s="8">
        <v>19</v>
      </c>
      <c r="H1415" s="8">
        <v>24</v>
      </c>
      <c r="I1415" s="8">
        <f t="shared" si="524"/>
        <v>1600</v>
      </c>
      <c r="J1415" s="8">
        <f t="shared" si="527"/>
        <v>2000</v>
      </c>
      <c r="K1415" s="19">
        <f t="shared" si="515"/>
        <v>3600</v>
      </c>
    </row>
    <row r="1416" spans="1:11" x14ac:dyDescent="0.25">
      <c r="A1416" s="16">
        <v>42417</v>
      </c>
      <c r="B1416" s="17" t="s">
        <v>70</v>
      </c>
      <c r="C1416" s="17">
        <v>150</v>
      </c>
      <c r="D1416" s="17" t="s">
        <v>13</v>
      </c>
      <c r="E1416" s="18">
        <v>3000</v>
      </c>
      <c r="F1416" s="8">
        <v>9</v>
      </c>
      <c r="G1416" s="8">
        <v>9.5</v>
      </c>
      <c r="H1416" s="8">
        <v>10.5</v>
      </c>
      <c r="I1416" s="8">
        <f t="shared" si="524"/>
        <v>1500</v>
      </c>
      <c r="J1416" s="8">
        <f t="shared" si="527"/>
        <v>3000</v>
      </c>
      <c r="K1416" s="19">
        <f t="shared" si="515"/>
        <v>4500</v>
      </c>
    </row>
    <row r="1417" spans="1:11" x14ac:dyDescent="0.25">
      <c r="A1417" s="16">
        <v>42416</v>
      </c>
      <c r="B1417" s="17" t="s">
        <v>36</v>
      </c>
      <c r="C1417" s="17">
        <v>420</v>
      </c>
      <c r="D1417" s="17" t="s">
        <v>13</v>
      </c>
      <c r="E1417" s="18">
        <v>1300</v>
      </c>
      <c r="F1417" s="8">
        <v>22</v>
      </c>
      <c r="G1417" s="8">
        <v>23.25</v>
      </c>
      <c r="H1417" s="8">
        <v>0</v>
      </c>
      <c r="I1417" s="8">
        <f t="shared" si="524"/>
        <v>1625</v>
      </c>
      <c r="J1417" s="8">
        <v>0</v>
      </c>
      <c r="K1417" s="19">
        <f t="shared" si="515"/>
        <v>1625</v>
      </c>
    </row>
    <row r="1418" spans="1:11" x14ac:dyDescent="0.25">
      <c r="A1418" s="16">
        <v>42416</v>
      </c>
      <c r="B1418" s="17" t="s">
        <v>257</v>
      </c>
      <c r="C1418" s="17">
        <v>1000</v>
      </c>
      <c r="D1418" s="17" t="s">
        <v>13</v>
      </c>
      <c r="E1418" s="18">
        <v>700</v>
      </c>
      <c r="F1418" s="8">
        <v>17.25</v>
      </c>
      <c r="G1418" s="8">
        <v>19</v>
      </c>
      <c r="H1418" s="8">
        <v>0</v>
      </c>
      <c r="I1418" s="8">
        <f t="shared" si="524"/>
        <v>1225</v>
      </c>
      <c r="J1418" s="8">
        <v>0</v>
      </c>
      <c r="K1418" s="19">
        <f t="shared" si="515"/>
        <v>1225</v>
      </c>
    </row>
    <row r="1419" spans="1:11" x14ac:dyDescent="0.25">
      <c r="A1419" s="16">
        <v>42416</v>
      </c>
      <c r="B1419" s="17" t="s">
        <v>36</v>
      </c>
      <c r="C1419" s="17">
        <v>420</v>
      </c>
      <c r="D1419" s="17" t="s">
        <v>13</v>
      </c>
      <c r="E1419" s="18">
        <v>1300</v>
      </c>
      <c r="F1419" s="8">
        <v>15.75</v>
      </c>
      <c r="G1419" s="8">
        <v>14.25</v>
      </c>
      <c r="H1419" s="8">
        <v>0</v>
      </c>
      <c r="I1419" s="8">
        <f t="shared" si="524"/>
        <v>-1950</v>
      </c>
      <c r="J1419" s="8">
        <v>0</v>
      </c>
      <c r="K1419" s="19">
        <f t="shared" si="515"/>
        <v>-1950</v>
      </c>
    </row>
    <row r="1420" spans="1:11" x14ac:dyDescent="0.25">
      <c r="A1420" s="16">
        <v>42416</v>
      </c>
      <c r="B1420" s="17" t="s">
        <v>304</v>
      </c>
      <c r="C1420" s="17">
        <v>800</v>
      </c>
      <c r="D1420" s="17" t="s">
        <v>13</v>
      </c>
      <c r="E1420" s="18">
        <v>500</v>
      </c>
      <c r="F1420" s="8">
        <v>13</v>
      </c>
      <c r="G1420" s="8">
        <v>9</v>
      </c>
      <c r="H1420" s="8">
        <v>0</v>
      </c>
      <c r="I1420" s="8">
        <f t="shared" si="524"/>
        <v>-2000</v>
      </c>
      <c r="J1420" s="8">
        <v>0</v>
      </c>
      <c r="K1420" s="19">
        <f t="shared" si="515"/>
        <v>-2000</v>
      </c>
    </row>
    <row r="1421" spans="1:11" x14ac:dyDescent="0.25">
      <c r="A1421" s="16">
        <v>42415</v>
      </c>
      <c r="B1421" s="17" t="s">
        <v>171</v>
      </c>
      <c r="C1421" s="17">
        <v>110</v>
      </c>
      <c r="D1421" s="17" t="s">
        <v>13</v>
      </c>
      <c r="E1421" s="18">
        <v>2000</v>
      </c>
      <c r="F1421" s="8">
        <v>4</v>
      </c>
      <c r="G1421" s="8">
        <v>5</v>
      </c>
      <c r="H1421" s="8">
        <v>7</v>
      </c>
      <c r="I1421" s="8">
        <f t="shared" si="524"/>
        <v>2000</v>
      </c>
      <c r="J1421" s="8">
        <f t="shared" ref="J1421:J1422" si="528">(H1421-G1421)*E1421</f>
        <v>4000</v>
      </c>
      <c r="K1421" s="19">
        <f t="shared" si="515"/>
        <v>6000</v>
      </c>
    </row>
    <row r="1422" spans="1:11" x14ac:dyDescent="0.25">
      <c r="A1422" s="16">
        <v>42415</v>
      </c>
      <c r="B1422" s="17" t="s">
        <v>100</v>
      </c>
      <c r="C1422" s="17">
        <v>600</v>
      </c>
      <c r="D1422" s="17" t="s">
        <v>13</v>
      </c>
      <c r="E1422" s="18">
        <v>900</v>
      </c>
      <c r="F1422" s="8">
        <v>12</v>
      </c>
      <c r="G1422" s="8">
        <v>14</v>
      </c>
      <c r="H1422" s="8">
        <v>17</v>
      </c>
      <c r="I1422" s="8">
        <f t="shared" si="524"/>
        <v>1800</v>
      </c>
      <c r="J1422" s="8">
        <f t="shared" si="528"/>
        <v>2700</v>
      </c>
      <c r="K1422" s="19">
        <f t="shared" si="515"/>
        <v>4500</v>
      </c>
    </row>
    <row r="1423" spans="1:11" x14ac:dyDescent="0.25">
      <c r="A1423" s="16">
        <v>42415</v>
      </c>
      <c r="B1423" s="17" t="s">
        <v>166</v>
      </c>
      <c r="C1423" s="17">
        <v>350</v>
      </c>
      <c r="D1423" s="17" t="s">
        <v>13</v>
      </c>
      <c r="E1423" s="18">
        <v>1500</v>
      </c>
      <c r="F1423" s="8">
        <v>9.8000000000000007</v>
      </c>
      <c r="G1423" s="8">
        <v>8.3000000000000007</v>
      </c>
      <c r="H1423" s="8">
        <v>0</v>
      </c>
      <c r="I1423" s="8">
        <f t="shared" si="524"/>
        <v>-2250</v>
      </c>
      <c r="J1423" s="8">
        <v>0</v>
      </c>
      <c r="K1423" s="19">
        <f t="shared" si="515"/>
        <v>-2250</v>
      </c>
    </row>
    <row r="1424" spans="1:11" x14ac:dyDescent="0.25">
      <c r="A1424" s="16">
        <v>42412</v>
      </c>
      <c r="B1424" s="17" t="s">
        <v>100</v>
      </c>
      <c r="C1424" s="17">
        <v>540</v>
      </c>
      <c r="D1424" s="17" t="s">
        <v>33</v>
      </c>
      <c r="E1424" s="18">
        <v>900</v>
      </c>
      <c r="F1424" s="8">
        <v>50</v>
      </c>
      <c r="G1424" s="8">
        <v>52</v>
      </c>
      <c r="H1424" s="8">
        <v>55</v>
      </c>
      <c r="I1424" s="8">
        <f t="shared" si="524"/>
        <v>1800</v>
      </c>
      <c r="J1424" s="8">
        <f t="shared" ref="J1424:J1426" si="529">(H1424-G1424)*E1424</f>
        <v>2700</v>
      </c>
      <c r="K1424" s="19">
        <f t="shared" si="515"/>
        <v>4500</v>
      </c>
    </row>
    <row r="1425" spans="1:11" x14ac:dyDescent="0.25">
      <c r="A1425" s="16">
        <v>42412</v>
      </c>
      <c r="B1425" s="17" t="s">
        <v>140</v>
      </c>
      <c r="C1425" s="17">
        <v>195</v>
      </c>
      <c r="D1425" s="17" t="s">
        <v>13</v>
      </c>
      <c r="E1425" s="18">
        <v>1700</v>
      </c>
      <c r="F1425" s="8">
        <v>5.9</v>
      </c>
      <c r="G1425" s="8">
        <v>6.9</v>
      </c>
      <c r="H1425" s="8">
        <v>7.9</v>
      </c>
      <c r="I1425" s="8">
        <f t="shared" si="524"/>
        <v>1700</v>
      </c>
      <c r="J1425" s="8">
        <f t="shared" si="529"/>
        <v>1700</v>
      </c>
      <c r="K1425" s="19">
        <f t="shared" si="515"/>
        <v>3400</v>
      </c>
    </row>
    <row r="1426" spans="1:11" x14ac:dyDescent="0.25">
      <c r="A1426" s="16">
        <v>42412</v>
      </c>
      <c r="B1426" s="17" t="s">
        <v>239</v>
      </c>
      <c r="C1426" s="17">
        <v>740</v>
      </c>
      <c r="D1426" s="17" t="s">
        <v>13</v>
      </c>
      <c r="E1426" s="18">
        <v>700</v>
      </c>
      <c r="F1426" s="8">
        <v>11</v>
      </c>
      <c r="G1426" s="8">
        <v>13</v>
      </c>
      <c r="H1426" s="8">
        <v>15</v>
      </c>
      <c r="I1426" s="8">
        <f t="shared" si="524"/>
        <v>1400</v>
      </c>
      <c r="J1426" s="8">
        <f t="shared" si="529"/>
        <v>1400</v>
      </c>
      <c r="K1426" s="19">
        <f t="shared" si="515"/>
        <v>2800</v>
      </c>
    </row>
    <row r="1427" spans="1:11" x14ac:dyDescent="0.25">
      <c r="A1427" s="16">
        <v>42412</v>
      </c>
      <c r="B1427" s="17" t="s">
        <v>199</v>
      </c>
      <c r="C1427" s="17">
        <v>125</v>
      </c>
      <c r="D1427" s="17" t="s">
        <v>13</v>
      </c>
      <c r="E1427" s="18">
        <v>4000</v>
      </c>
      <c r="F1427" s="8">
        <v>2.75</v>
      </c>
      <c r="G1427" s="8">
        <v>3</v>
      </c>
      <c r="H1427" s="8">
        <v>0</v>
      </c>
      <c r="I1427" s="8">
        <f t="shared" si="524"/>
        <v>1000</v>
      </c>
      <c r="J1427" s="8">
        <v>0</v>
      </c>
      <c r="K1427" s="19">
        <f t="shared" si="515"/>
        <v>1000</v>
      </c>
    </row>
    <row r="1428" spans="1:11" x14ac:dyDescent="0.25">
      <c r="A1428" s="16">
        <v>42411</v>
      </c>
      <c r="B1428" s="17" t="s">
        <v>98</v>
      </c>
      <c r="C1428" s="17">
        <v>90</v>
      </c>
      <c r="D1428" s="17" t="s">
        <v>13</v>
      </c>
      <c r="E1428" s="18">
        <v>5000</v>
      </c>
      <c r="F1428" s="8">
        <v>3.9</v>
      </c>
      <c r="G1428" s="8">
        <v>4.2</v>
      </c>
      <c r="H1428" s="8">
        <v>0</v>
      </c>
      <c r="I1428" s="8">
        <f t="shared" si="524"/>
        <v>1500.0000000000014</v>
      </c>
      <c r="J1428" s="8">
        <v>0</v>
      </c>
      <c r="K1428" s="19">
        <f t="shared" si="515"/>
        <v>1500.0000000000014</v>
      </c>
    </row>
    <row r="1429" spans="1:11" x14ac:dyDescent="0.25">
      <c r="A1429" s="16">
        <v>42411</v>
      </c>
      <c r="B1429" s="17" t="s">
        <v>272</v>
      </c>
      <c r="C1429" s="17">
        <v>1900</v>
      </c>
      <c r="D1429" s="17" t="s">
        <v>13</v>
      </c>
      <c r="E1429" s="18">
        <v>300</v>
      </c>
      <c r="F1429" s="8">
        <v>32</v>
      </c>
      <c r="G1429" s="8">
        <v>37</v>
      </c>
      <c r="H1429" s="8">
        <v>0</v>
      </c>
      <c r="I1429" s="8">
        <f t="shared" si="524"/>
        <v>1500</v>
      </c>
      <c r="J1429" s="8">
        <v>0</v>
      </c>
      <c r="K1429" s="19">
        <f t="shared" ref="K1429:K1492" si="530">(I1429+J1429)</f>
        <v>1500</v>
      </c>
    </row>
    <row r="1430" spans="1:11" x14ac:dyDescent="0.25">
      <c r="A1430" s="16">
        <v>42411</v>
      </c>
      <c r="B1430" s="17" t="s">
        <v>268</v>
      </c>
      <c r="C1430" s="17">
        <v>1020</v>
      </c>
      <c r="D1430" s="17" t="s">
        <v>13</v>
      </c>
      <c r="E1430" s="18">
        <v>600</v>
      </c>
      <c r="F1430" s="8">
        <v>32</v>
      </c>
      <c r="G1430" s="8">
        <v>35</v>
      </c>
      <c r="H1430" s="8">
        <v>0</v>
      </c>
      <c r="I1430" s="8">
        <f t="shared" si="524"/>
        <v>1800</v>
      </c>
      <c r="J1430" s="8">
        <v>0</v>
      </c>
      <c r="K1430" s="19">
        <f t="shared" si="530"/>
        <v>1800</v>
      </c>
    </row>
    <row r="1431" spans="1:11" x14ac:dyDescent="0.25">
      <c r="A1431" s="16">
        <v>42411</v>
      </c>
      <c r="B1431" s="17" t="s">
        <v>171</v>
      </c>
      <c r="C1431" s="17">
        <v>130</v>
      </c>
      <c r="D1431" s="17" t="s">
        <v>13</v>
      </c>
      <c r="E1431" s="18">
        <v>2000</v>
      </c>
      <c r="F1431" s="8">
        <v>5</v>
      </c>
      <c r="G1431" s="8">
        <v>3.75</v>
      </c>
      <c r="H1431" s="8">
        <v>48</v>
      </c>
      <c r="I1431" s="8">
        <f t="shared" si="524"/>
        <v>-2500</v>
      </c>
      <c r="J1431" s="8">
        <v>0</v>
      </c>
      <c r="K1431" s="19">
        <f t="shared" si="530"/>
        <v>-2500</v>
      </c>
    </row>
    <row r="1432" spans="1:11" x14ac:dyDescent="0.25">
      <c r="A1432" s="16">
        <v>42411</v>
      </c>
      <c r="B1432" s="17" t="s">
        <v>166</v>
      </c>
      <c r="C1432" s="17">
        <v>340</v>
      </c>
      <c r="D1432" s="17" t="s">
        <v>13</v>
      </c>
      <c r="E1432" s="18">
        <v>1500</v>
      </c>
      <c r="F1432" s="8">
        <v>13.25</v>
      </c>
      <c r="G1432" s="8">
        <v>11.75</v>
      </c>
      <c r="H1432" s="8">
        <v>0</v>
      </c>
      <c r="I1432" s="8">
        <f t="shared" si="524"/>
        <v>-2250</v>
      </c>
      <c r="J1432" s="8">
        <v>0</v>
      </c>
      <c r="K1432" s="19">
        <f t="shared" si="530"/>
        <v>-2250</v>
      </c>
    </row>
    <row r="1433" spans="1:11" x14ac:dyDescent="0.25">
      <c r="A1433" s="16">
        <v>42410</v>
      </c>
      <c r="B1433" s="17" t="s">
        <v>133</v>
      </c>
      <c r="C1433" s="17">
        <v>1100</v>
      </c>
      <c r="D1433" s="17" t="s">
        <v>13</v>
      </c>
      <c r="E1433" s="18">
        <v>300</v>
      </c>
      <c r="F1433" s="8">
        <v>37</v>
      </c>
      <c r="G1433" s="8">
        <v>42</v>
      </c>
      <c r="H1433" s="8">
        <v>48</v>
      </c>
      <c r="I1433" s="8">
        <f t="shared" si="524"/>
        <v>1500</v>
      </c>
      <c r="J1433" s="8">
        <f t="shared" ref="J1433" si="531">(H1433-G1433)*E1433</f>
        <v>1800</v>
      </c>
      <c r="K1433" s="19">
        <f t="shared" si="530"/>
        <v>3300</v>
      </c>
    </row>
    <row r="1434" spans="1:11" x14ac:dyDescent="0.25">
      <c r="A1434" s="16">
        <v>42410</v>
      </c>
      <c r="B1434" s="17" t="s">
        <v>171</v>
      </c>
      <c r="C1434" s="17">
        <v>130</v>
      </c>
      <c r="D1434" s="17" t="s">
        <v>33</v>
      </c>
      <c r="E1434" s="18">
        <v>2000</v>
      </c>
      <c r="F1434" s="8">
        <v>6.5</v>
      </c>
      <c r="G1434" s="8">
        <v>7</v>
      </c>
      <c r="H1434" s="8">
        <v>0</v>
      </c>
      <c r="I1434" s="8">
        <f t="shared" si="524"/>
        <v>1000</v>
      </c>
      <c r="J1434" s="8">
        <v>0</v>
      </c>
      <c r="K1434" s="19">
        <f t="shared" si="530"/>
        <v>1000</v>
      </c>
    </row>
    <row r="1435" spans="1:11" x14ac:dyDescent="0.25">
      <c r="A1435" s="16">
        <v>42409</v>
      </c>
      <c r="B1435" s="17" t="s">
        <v>166</v>
      </c>
      <c r="C1435" s="17">
        <v>350</v>
      </c>
      <c r="D1435" s="17" t="s">
        <v>13</v>
      </c>
      <c r="E1435" s="18">
        <v>1500</v>
      </c>
      <c r="F1435" s="8">
        <v>14</v>
      </c>
      <c r="G1435" s="8">
        <v>15</v>
      </c>
      <c r="H1435" s="8">
        <v>16.399999999999999</v>
      </c>
      <c r="I1435" s="8">
        <f t="shared" si="524"/>
        <v>1500</v>
      </c>
      <c r="J1435" s="8">
        <f t="shared" ref="J1435:J1438" si="532">(H1435-G1435)*E1435</f>
        <v>2099.9999999999977</v>
      </c>
      <c r="K1435" s="19">
        <f t="shared" si="530"/>
        <v>3599.9999999999977</v>
      </c>
    </row>
    <row r="1436" spans="1:11" x14ac:dyDescent="0.25">
      <c r="A1436" s="16">
        <v>42409</v>
      </c>
      <c r="B1436" s="17" t="s">
        <v>281</v>
      </c>
      <c r="C1436" s="17">
        <v>1160</v>
      </c>
      <c r="D1436" s="17" t="s">
        <v>13</v>
      </c>
      <c r="E1436" s="18">
        <v>400</v>
      </c>
      <c r="F1436" s="8">
        <v>21.5</v>
      </c>
      <c r="G1436" s="8">
        <v>25.5</v>
      </c>
      <c r="H1436" s="8">
        <v>30.5</v>
      </c>
      <c r="I1436" s="8">
        <f t="shared" si="524"/>
        <v>1600</v>
      </c>
      <c r="J1436" s="8">
        <f t="shared" si="532"/>
        <v>2000</v>
      </c>
      <c r="K1436" s="19">
        <f t="shared" si="530"/>
        <v>3600</v>
      </c>
    </row>
    <row r="1437" spans="1:11" x14ac:dyDescent="0.25">
      <c r="A1437" s="16">
        <v>42409</v>
      </c>
      <c r="B1437" s="17" t="s">
        <v>304</v>
      </c>
      <c r="C1437" s="17">
        <v>780</v>
      </c>
      <c r="D1437" s="17" t="s">
        <v>13</v>
      </c>
      <c r="E1437" s="18">
        <v>500</v>
      </c>
      <c r="F1437" s="8">
        <v>23</v>
      </c>
      <c r="G1437" s="8">
        <v>26</v>
      </c>
      <c r="H1437" s="8">
        <v>31</v>
      </c>
      <c r="I1437" s="8">
        <f t="shared" si="524"/>
        <v>1500</v>
      </c>
      <c r="J1437" s="8">
        <f t="shared" si="532"/>
        <v>2500</v>
      </c>
      <c r="K1437" s="19">
        <f t="shared" si="530"/>
        <v>4000</v>
      </c>
    </row>
    <row r="1438" spans="1:11" x14ac:dyDescent="0.25">
      <c r="A1438" s="16">
        <v>42408</v>
      </c>
      <c r="B1438" s="17" t="s">
        <v>36</v>
      </c>
      <c r="C1438" s="17">
        <v>440</v>
      </c>
      <c r="D1438" s="17" t="s">
        <v>13</v>
      </c>
      <c r="E1438" s="18">
        <v>1300</v>
      </c>
      <c r="F1438" s="8">
        <v>21.5</v>
      </c>
      <c r="G1438" s="8">
        <v>22.75</v>
      </c>
      <c r="H1438" s="8">
        <v>25</v>
      </c>
      <c r="I1438" s="8">
        <f t="shared" si="524"/>
        <v>1625</v>
      </c>
      <c r="J1438" s="8">
        <f t="shared" si="532"/>
        <v>2925</v>
      </c>
      <c r="K1438" s="19">
        <f t="shared" si="530"/>
        <v>4550</v>
      </c>
    </row>
    <row r="1439" spans="1:11" x14ac:dyDescent="0.25">
      <c r="A1439" s="16">
        <v>42408</v>
      </c>
      <c r="B1439" s="17" t="s">
        <v>199</v>
      </c>
      <c r="C1439" s="17">
        <v>130</v>
      </c>
      <c r="D1439" s="17" t="s">
        <v>13</v>
      </c>
      <c r="E1439" s="18">
        <v>4000</v>
      </c>
      <c r="F1439" s="8">
        <v>2</v>
      </c>
      <c r="G1439" s="8">
        <v>1.25</v>
      </c>
      <c r="H1439" s="8">
        <v>0</v>
      </c>
      <c r="I1439" s="8">
        <f t="shared" si="524"/>
        <v>-3000</v>
      </c>
      <c r="J1439" s="8">
        <v>0</v>
      </c>
      <c r="K1439" s="19">
        <f t="shared" si="530"/>
        <v>-3000</v>
      </c>
    </row>
    <row r="1440" spans="1:11" x14ac:dyDescent="0.25">
      <c r="A1440" s="16">
        <v>42408</v>
      </c>
      <c r="B1440" s="17" t="s">
        <v>268</v>
      </c>
      <c r="C1440" s="17">
        <v>1080</v>
      </c>
      <c r="D1440" s="17" t="s">
        <v>13</v>
      </c>
      <c r="E1440" s="18">
        <v>600</v>
      </c>
      <c r="F1440" s="8">
        <v>31</v>
      </c>
      <c r="G1440" s="8">
        <v>27</v>
      </c>
      <c r="H1440" s="8">
        <v>0</v>
      </c>
      <c r="I1440" s="8">
        <f t="shared" si="524"/>
        <v>-2400</v>
      </c>
      <c r="J1440" s="8">
        <v>0</v>
      </c>
      <c r="K1440" s="19">
        <f t="shared" si="530"/>
        <v>-2400</v>
      </c>
    </row>
    <row r="1441" spans="1:11" x14ac:dyDescent="0.25">
      <c r="A1441" s="16">
        <v>42405</v>
      </c>
      <c r="B1441" s="17" t="s">
        <v>100</v>
      </c>
      <c r="C1441" s="17">
        <v>600</v>
      </c>
      <c r="D1441" s="17" t="s">
        <v>13</v>
      </c>
      <c r="E1441" s="18">
        <v>900</v>
      </c>
      <c r="F1441" s="8">
        <v>13</v>
      </c>
      <c r="G1441" s="8">
        <v>15</v>
      </c>
      <c r="H1441" s="8">
        <v>20</v>
      </c>
      <c r="I1441" s="8">
        <f t="shared" si="524"/>
        <v>1800</v>
      </c>
      <c r="J1441" s="8">
        <f t="shared" ref="J1441:J1443" si="533">(H1441-G1441)*E1441</f>
        <v>4500</v>
      </c>
      <c r="K1441" s="19">
        <f t="shared" si="530"/>
        <v>6300</v>
      </c>
    </row>
    <row r="1442" spans="1:11" x14ac:dyDescent="0.25">
      <c r="A1442" s="16">
        <v>42405</v>
      </c>
      <c r="B1442" s="17" t="s">
        <v>305</v>
      </c>
      <c r="C1442" s="17">
        <v>550</v>
      </c>
      <c r="D1442" s="17" t="s">
        <v>33</v>
      </c>
      <c r="E1442" s="18">
        <v>500</v>
      </c>
      <c r="F1442" s="8">
        <v>37</v>
      </c>
      <c r="G1442" s="8">
        <v>40</v>
      </c>
      <c r="H1442" s="8">
        <v>0</v>
      </c>
      <c r="I1442" s="8">
        <f t="shared" si="524"/>
        <v>1500</v>
      </c>
      <c r="J1442" s="8">
        <v>0</v>
      </c>
      <c r="K1442" s="19">
        <f t="shared" si="530"/>
        <v>1500</v>
      </c>
    </row>
    <row r="1443" spans="1:11" x14ac:dyDescent="0.25">
      <c r="A1443" s="16">
        <v>42405</v>
      </c>
      <c r="B1443" s="17" t="s">
        <v>166</v>
      </c>
      <c r="C1443" s="17">
        <v>350</v>
      </c>
      <c r="D1443" s="17" t="s">
        <v>13</v>
      </c>
      <c r="E1443" s="18">
        <v>1500</v>
      </c>
      <c r="F1443" s="8">
        <v>15.75</v>
      </c>
      <c r="G1443" s="8">
        <v>16.75</v>
      </c>
      <c r="H1443" s="8">
        <v>18.25</v>
      </c>
      <c r="I1443" s="8">
        <f t="shared" si="524"/>
        <v>1500</v>
      </c>
      <c r="J1443" s="8">
        <f t="shared" si="533"/>
        <v>2250</v>
      </c>
      <c r="K1443" s="19">
        <f t="shared" si="530"/>
        <v>3750</v>
      </c>
    </row>
    <row r="1444" spans="1:11" x14ac:dyDescent="0.25">
      <c r="A1444" s="16">
        <v>42405</v>
      </c>
      <c r="B1444" s="17" t="s">
        <v>306</v>
      </c>
      <c r="C1444" s="17">
        <v>110</v>
      </c>
      <c r="D1444" s="17" t="s">
        <v>13</v>
      </c>
      <c r="E1444" s="18">
        <v>3000</v>
      </c>
      <c r="F1444" s="8">
        <v>3.25</v>
      </c>
      <c r="G1444" s="8">
        <v>3.75</v>
      </c>
      <c r="H1444" s="8">
        <v>0</v>
      </c>
      <c r="I1444" s="8">
        <f t="shared" si="524"/>
        <v>1500</v>
      </c>
      <c r="J1444" s="8">
        <v>0</v>
      </c>
      <c r="K1444" s="19">
        <f t="shared" si="530"/>
        <v>1500</v>
      </c>
    </row>
    <row r="1445" spans="1:11" x14ac:dyDescent="0.25">
      <c r="A1445" s="16">
        <v>42404</v>
      </c>
      <c r="B1445" s="17" t="s">
        <v>166</v>
      </c>
      <c r="C1445" s="17">
        <v>340</v>
      </c>
      <c r="D1445" s="17" t="s">
        <v>13</v>
      </c>
      <c r="E1445" s="18">
        <v>1500</v>
      </c>
      <c r="F1445" s="8">
        <v>13.5</v>
      </c>
      <c r="G1445" s="8">
        <v>15</v>
      </c>
      <c r="H1445" s="8">
        <v>0</v>
      </c>
      <c r="I1445" s="8">
        <f t="shared" si="524"/>
        <v>2250</v>
      </c>
      <c r="J1445" s="8">
        <v>0</v>
      </c>
      <c r="K1445" s="19">
        <f t="shared" si="530"/>
        <v>2250</v>
      </c>
    </row>
    <row r="1446" spans="1:11" x14ac:dyDescent="0.25">
      <c r="A1446" s="16">
        <v>42404</v>
      </c>
      <c r="B1446" s="17" t="s">
        <v>303</v>
      </c>
      <c r="C1446" s="17">
        <v>200</v>
      </c>
      <c r="D1446" s="17" t="s">
        <v>13</v>
      </c>
      <c r="E1446" s="18">
        <v>1700</v>
      </c>
      <c r="F1446" s="8">
        <v>9.75</v>
      </c>
      <c r="G1446" s="8">
        <v>10.65</v>
      </c>
      <c r="H1446" s="8">
        <v>0</v>
      </c>
      <c r="I1446" s="8">
        <f>+(G1446-F1446)*E1446</f>
        <v>1530.0000000000007</v>
      </c>
      <c r="J1446" s="8">
        <v>0</v>
      </c>
      <c r="K1446" s="19">
        <f t="shared" si="530"/>
        <v>1530.0000000000007</v>
      </c>
    </row>
    <row r="1447" spans="1:11" x14ac:dyDescent="0.25">
      <c r="A1447" s="16">
        <v>42404</v>
      </c>
      <c r="B1447" s="17" t="s">
        <v>166</v>
      </c>
      <c r="C1447" s="17">
        <v>350</v>
      </c>
      <c r="D1447" s="17" t="s">
        <v>13</v>
      </c>
      <c r="E1447" s="18">
        <v>1500</v>
      </c>
      <c r="F1447" s="8">
        <v>16</v>
      </c>
      <c r="G1447" s="8">
        <v>17</v>
      </c>
      <c r="H1447" s="8">
        <v>18.5</v>
      </c>
      <c r="I1447" s="8">
        <f t="shared" ref="I1447" si="534">+(G1447-F1447)*E1447</f>
        <v>1500</v>
      </c>
      <c r="J1447" s="8">
        <f t="shared" ref="J1447" si="535">(H1447-G1447)*E1447</f>
        <v>2250</v>
      </c>
      <c r="K1447" s="19">
        <f t="shared" si="530"/>
        <v>3750</v>
      </c>
    </row>
    <row r="1448" spans="1:11" x14ac:dyDescent="0.25">
      <c r="A1448" s="16">
        <v>42404</v>
      </c>
      <c r="B1448" s="17" t="s">
        <v>100</v>
      </c>
      <c r="C1448" s="17">
        <v>600</v>
      </c>
      <c r="D1448" s="17" t="s">
        <v>13</v>
      </c>
      <c r="E1448" s="18">
        <v>900</v>
      </c>
      <c r="F1448" s="8">
        <v>19.5</v>
      </c>
      <c r="G1448" s="8">
        <v>14.5</v>
      </c>
      <c r="H1448" s="8">
        <v>0</v>
      </c>
      <c r="I1448" s="8">
        <f>+(G1448-F1448)*E1448</f>
        <v>-4500</v>
      </c>
      <c r="J1448" s="8">
        <v>0</v>
      </c>
      <c r="K1448" s="19">
        <f t="shared" si="530"/>
        <v>-4500</v>
      </c>
    </row>
    <row r="1449" spans="1:11" x14ac:dyDescent="0.25">
      <c r="A1449" s="16">
        <v>42404</v>
      </c>
      <c r="B1449" s="17" t="s">
        <v>36</v>
      </c>
      <c r="C1449" s="17">
        <v>450</v>
      </c>
      <c r="D1449" s="17" t="s">
        <v>13</v>
      </c>
      <c r="E1449" s="18">
        <v>1300</v>
      </c>
      <c r="F1449" s="8">
        <v>19</v>
      </c>
      <c r="G1449" s="8">
        <v>16</v>
      </c>
      <c r="H1449" s="8">
        <v>0</v>
      </c>
      <c r="I1449" s="8">
        <f>+(G1449-F1449)*E1449</f>
        <v>-3900</v>
      </c>
      <c r="J1449" s="8">
        <v>0</v>
      </c>
      <c r="K1449" s="19">
        <f t="shared" si="530"/>
        <v>-3900</v>
      </c>
    </row>
    <row r="1450" spans="1:11" x14ac:dyDescent="0.25">
      <c r="A1450" s="16">
        <v>42403</v>
      </c>
      <c r="B1450" s="17" t="s">
        <v>166</v>
      </c>
      <c r="C1450" s="17">
        <v>350</v>
      </c>
      <c r="D1450" s="17" t="s">
        <v>33</v>
      </c>
      <c r="E1450" s="18">
        <v>1500</v>
      </c>
      <c r="F1450" s="8">
        <v>15</v>
      </c>
      <c r="G1450" s="8">
        <v>16</v>
      </c>
      <c r="H1450" s="8">
        <v>17.5</v>
      </c>
      <c r="I1450" s="8">
        <f t="shared" ref="I1450:I1456" si="536">+(G1450-F1450)*E1450</f>
        <v>1500</v>
      </c>
      <c r="J1450" s="8">
        <f t="shared" ref="J1450:J1451" si="537">(H1450-G1450)*E1450</f>
        <v>2250</v>
      </c>
      <c r="K1450" s="19">
        <f t="shared" si="530"/>
        <v>3750</v>
      </c>
    </row>
    <row r="1451" spans="1:11" x14ac:dyDescent="0.25">
      <c r="A1451" s="16">
        <v>42403</v>
      </c>
      <c r="B1451" s="17" t="s">
        <v>70</v>
      </c>
      <c r="C1451" s="17">
        <v>140</v>
      </c>
      <c r="D1451" s="17" t="s">
        <v>33</v>
      </c>
      <c r="E1451" s="18">
        <v>3000</v>
      </c>
      <c r="F1451" s="8">
        <v>5.75</v>
      </c>
      <c r="G1451" s="8">
        <v>6.25</v>
      </c>
      <c r="H1451" s="8">
        <v>6.85</v>
      </c>
      <c r="I1451" s="8">
        <f t="shared" si="536"/>
        <v>1500</v>
      </c>
      <c r="J1451" s="8">
        <f t="shared" si="537"/>
        <v>1799.9999999999989</v>
      </c>
      <c r="K1451" s="19">
        <f t="shared" si="530"/>
        <v>3299.9999999999991</v>
      </c>
    </row>
    <row r="1452" spans="1:11" x14ac:dyDescent="0.25">
      <c r="A1452" s="16">
        <v>42403</v>
      </c>
      <c r="B1452" s="17" t="s">
        <v>70</v>
      </c>
      <c r="C1452" s="17">
        <v>140</v>
      </c>
      <c r="D1452" s="17" t="s">
        <v>13</v>
      </c>
      <c r="E1452" s="18">
        <v>3000</v>
      </c>
      <c r="F1452" s="8">
        <v>6</v>
      </c>
      <c r="G1452" s="8">
        <v>6.5</v>
      </c>
      <c r="H1452" s="8">
        <v>0</v>
      </c>
      <c r="I1452" s="8">
        <f t="shared" si="536"/>
        <v>1500</v>
      </c>
      <c r="J1452" s="8">
        <v>0</v>
      </c>
      <c r="K1452" s="19">
        <f t="shared" si="530"/>
        <v>1500</v>
      </c>
    </row>
    <row r="1453" spans="1:11" x14ac:dyDescent="0.25">
      <c r="A1453" s="16">
        <v>42403</v>
      </c>
      <c r="B1453" s="17" t="s">
        <v>305</v>
      </c>
      <c r="C1453" s="17">
        <v>500</v>
      </c>
      <c r="D1453" s="17" t="s">
        <v>33</v>
      </c>
      <c r="E1453" s="18">
        <v>500</v>
      </c>
      <c r="F1453" s="8">
        <v>26</v>
      </c>
      <c r="G1453" s="8">
        <v>27.5</v>
      </c>
      <c r="H1453" s="8">
        <v>0</v>
      </c>
      <c r="I1453" s="8">
        <f t="shared" si="536"/>
        <v>750</v>
      </c>
      <c r="J1453" s="8">
        <v>0</v>
      </c>
      <c r="K1453" s="19">
        <f t="shared" si="530"/>
        <v>750</v>
      </c>
    </row>
    <row r="1454" spans="1:11" x14ac:dyDescent="0.25">
      <c r="A1454" s="16">
        <v>42402</v>
      </c>
      <c r="B1454" s="17" t="s">
        <v>140</v>
      </c>
      <c r="C1454" s="17">
        <v>220</v>
      </c>
      <c r="D1454" s="17" t="s">
        <v>33</v>
      </c>
      <c r="E1454" s="18">
        <v>1700</v>
      </c>
      <c r="F1454" s="8">
        <v>9.75</v>
      </c>
      <c r="G1454" s="8">
        <v>10.75</v>
      </c>
      <c r="H1454" s="8">
        <v>12.25</v>
      </c>
      <c r="I1454" s="8">
        <f t="shared" si="536"/>
        <v>1700</v>
      </c>
      <c r="J1454" s="8">
        <f t="shared" ref="J1454" si="538">(H1454-G1454)*E1454</f>
        <v>2550</v>
      </c>
      <c r="K1454" s="19">
        <f t="shared" si="530"/>
        <v>4250</v>
      </c>
    </row>
    <row r="1455" spans="1:11" x14ac:dyDescent="0.25">
      <c r="A1455" s="16">
        <v>42402</v>
      </c>
      <c r="B1455" s="17" t="s">
        <v>272</v>
      </c>
      <c r="C1455" s="17">
        <v>1750</v>
      </c>
      <c r="D1455" s="17" t="s">
        <v>13</v>
      </c>
      <c r="E1455" s="18">
        <v>300</v>
      </c>
      <c r="F1455" s="8">
        <v>49</v>
      </c>
      <c r="G1455" s="8">
        <v>55</v>
      </c>
      <c r="H1455" s="8">
        <v>0</v>
      </c>
      <c r="I1455" s="8">
        <f t="shared" si="536"/>
        <v>1800</v>
      </c>
      <c r="J1455" s="8">
        <v>0</v>
      </c>
      <c r="K1455" s="19">
        <f t="shared" si="530"/>
        <v>1800</v>
      </c>
    </row>
    <row r="1456" spans="1:11" x14ac:dyDescent="0.25">
      <c r="A1456" s="16">
        <v>42402</v>
      </c>
      <c r="B1456" s="17" t="s">
        <v>112</v>
      </c>
      <c r="C1456" s="17">
        <v>95</v>
      </c>
      <c r="D1456" s="17" t="s">
        <v>13</v>
      </c>
      <c r="E1456" s="18">
        <v>5000</v>
      </c>
      <c r="F1456" s="8">
        <v>2.75</v>
      </c>
      <c r="G1456" s="8">
        <v>2.15</v>
      </c>
      <c r="H1456" s="8">
        <v>0</v>
      </c>
      <c r="I1456" s="8">
        <f t="shared" si="536"/>
        <v>-3000.0000000000005</v>
      </c>
      <c r="J1456" s="8">
        <v>0</v>
      </c>
      <c r="K1456" s="19">
        <f t="shared" si="530"/>
        <v>-3000.0000000000005</v>
      </c>
    </row>
    <row r="1457" spans="1:11" x14ac:dyDescent="0.25">
      <c r="A1457" s="16">
        <v>42402</v>
      </c>
      <c r="B1457" s="17" t="s">
        <v>70</v>
      </c>
      <c r="C1457" s="17">
        <v>140</v>
      </c>
      <c r="D1457" s="17" t="s">
        <v>33</v>
      </c>
      <c r="E1457" s="18">
        <v>3000</v>
      </c>
      <c r="F1457" s="8">
        <v>5.35</v>
      </c>
      <c r="G1457" s="8">
        <v>4.5999999999999996</v>
      </c>
      <c r="H1457" s="8">
        <v>0</v>
      </c>
      <c r="I1457" s="8">
        <f>+(G1457-F1457)*E1457</f>
        <v>-2250</v>
      </c>
      <c r="J1457" s="8">
        <v>0</v>
      </c>
      <c r="K1457" s="19">
        <f t="shared" si="530"/>
        <v>-2250</v>
      </c>
    </row>
    <row r="1458" spans="1:11" x14ac:dyDescent="0.25">
      <c r="A1458" s="16">
        <v>42401</v>
      </c>
      <c r="B1458" s="17" t="s">
        <v>167</v>
      </c>
      <c r="C1458" s="17">
        <v>470</v>
      </c>
      <c r="D1458" s="17" t="s">
        <v>33</v>
      </c>
      <c r="E1458" s="18">
        <v>1100</v>
      </c>
      <c r="F1458" s="8">
        <v>13.25</v>
      </c>
      <c r="G1458" s="8">
        <v>14.75</v>
      </c>
      <c r="H1458" s="8">
        <v>0</v>
      </c>
      <c r="I1458" s="8">
        <f t="shared" ref="I1458:I1462" si="539">+(G1458-F1458)*E1458</f>
        <v>1650</v>
      </c>
      <c r="J1458" s="8">
        <v>0</v>
      </c>
      <c r="K1458" s="19">
        <f t="shared" si="530"/>
        <v>1650</v>
      </c>
    </row>
    <row r="1459" spans="1:11" x14ac:dyDescent="0.25">
      <c r="A1459" s="16">
        <v>42401</v>
      </c>
      <c r="B1459" s="17" t="s">
        <v>166</v>
      </c>
      <c r="C1459" s="17">
        <v>380</v>
      </c>
      <c r="D1459" s="17" t="s">
        <v>33</v>
      </c>
      <c r="E1459" s="18">
        <v>1500</v>
      </c>
      <c r="F1459" s="8">
        <v>16.25</v>
      </c>
      <c r="G1459" s="8">
        <v>17.25</v>
      </c>
      <c r="H1459" s="8">
        <v>18.75</v>
      </c>
      <c r="I1459" s="8">
        <f t="shared" si="539"/>
        <v>1500</v>
      </c>
      <c r="J1459" s="8">
        <f t="shared" ref="J1459" si="540">(H1459-G1459)*E1459</f>
        <v>2250</v>
      </c>
      <c r="K1459" s="19">
        <f t="shared" si="530"/>
        <v>3750</v>
      </c>
    </row>
    <row r="1460" spans="1:11" x14ac:dyDescent="0.25">
      <c r="A1460" s="16">
        <v>42401</v>
      </c>
      <c r="B1460" s="17" t="s">
        <v>101</v>
      </c>
      <c r="C1460" s="17">
        <v>380</v>
      </c>
      <c r="D1460" s="17" t="s">
        <v>13</v>
      </c>
      <c r="E1460" s="18">
        <v>2000</v>
      </c>
      <c r="F1460" s="8">
        <v>14.9</v>
      </c>
      <c r="G1460" s="8">
        <v>15.8</v>
      </c>
      <c r="H1460" s="8">
        <v>0</v>
      </c>
      <c r="I1460" s="8">
        <f t="shared" si="539"/>
        <v>1800.0000000000007</v>
      </c>
      <c r="J1460" s="8">
        <v>0</v>
      </c>
      <c r="K1460" s="19">
        <f t="shared" si="530"/>
        <v>1800.0000000000007</v>
      </c>
    </row>
    <row r="1461" spans="1:11" x14ac:dyDescent="0.25">
      <c r="A1461" s="16">
        <v>42401</v>
      </c>
      <c r="B1461" s="17" t="s">
        <v>70</v>
      </c>
      <c r="C1461" s="17">
        <v>150</v>
      </c>
      <c r="D1461" s="17" t="s">
        <v>13</v>
      </c>
      <c r="E1461" s="18">
        <v>3000</v>
      </c>
      <c r="F1461" s="8">
        <v>4</v>
      </c>
      <c r="G1461" s="8">
        <v>4.25</v>
      </c>
      <c r="H1461" s="8">
        <v>0</v>
      </c>
      <c r="I1461" s="8">
        <f t="shared" si="539"/>
        <v>750</v>
      </c>
      <c r="J1461" s="8">
        <v>0</v>
      </c>
      <c r="K1461" s="19">
        <f t="shared" si="530"/>
        <v>750</v>
      </c>
    </row>
    <row r="1462" spans="1:11" x14ac:dyDescent="0.25">
      <c r="A1462" s="16">
        <v>42401</v>
      </c>
      <c r="B1462" s="17" t="s">
        <v>239</v>
      </c>
      <c r="C1462" s="17">
        <v>760</v>
      </c>
      <c r="D1462" s="17" t="s">
        <v>13</v>
      </c>
      <c r="E1462" s="18">
        <v>700</v>
      </c>
      <c r="F1462" s="8">
        <v>34</v>
      </c>
      <c r="G1462" s="8">
        <v>29.8</v>
      </c>
      <c r="H1462" s="8">
        <v>0</v>
      </c>
      <c r="I1462" s="8">
        <f t="shared" si="539"/>
        <v>-2939.9999999999995</v>
      </c>
      <c r="J1462" s="8">
        <v>0</v>
      </c>
      <c r="K1462" s="19">
        <f t="shared" si="530"/>
        <v>-2939.9999999999995</v>
      </c>
    </row>
    <row r="1463" spans="1:11" x14ac:dyDescent="0.25">
      <c r="A1463" s="27"/>
      <c r="B1463" s="27"/>
      <c r="C1463" s="28"/>
      <c r="D1463" s="27"/>
      <c r="E1463" s="25"/>
      <c r="F1463" s="25"/>
      <c r="G1463" s="25"/>
      <c r="H1463" s="25"/>
      <c r="I1463" s="25"/>
      <c r="J1463" s="25"/>
      <c r="K1463" s="29"/>
    </row>
    <row r="1464" spans="1:11" x14ac:dyDescent="0.25">
      <c r="A1464" s="16">
        <v>42398</v>
      </c>
      <c r="B1464" s="17" t="s">
        <v>166</v>
      </c>
      <c r="C1464" s="17">
        <v>390</v>
      </c>
      <c r="D1464" s="17" t="s">
        <v>13</v>
      </c>
      <c r="E1464" s="18">
        <v>1500</v>
      </c>
      <c r="F1464" s="8">
        <v>12.25</v>
      </c>
      <c r="G1464" s="8">
        <v>13.25</v>
      </c>
      <c r="H1464" s="8">
        <v>15.25</v>
      </c>
      <c r="I1464" s="8">
        <f t="shared" ref="I1464:I1504" si="541">+(G1464-F1464)*E1464</f>
        <v>1500</v>
      </c>
      <c r="J1464" s="8">
        <f t="shared" ref="J1464:J1468" si="542">(H1464-G1464)*E1464</f>
        <v>3000</v>
      </c>
      <c r="K1464" s="19">
        <f t="shared" si="530"/>
        <v>4500</v>
      </c>
    </row>
    <row r="1465" spans="1:11" x14ac:dyDescent="0.25">
      <c r="A1465" s="16">
        <v>42398</v>
      </c>
      <c r="B1465" s="17" t="s">
        <v>100</v>
      </c>
      <c r="C1465" s="17">
        <v>600</v>
      </c>
      <c r="D1465" s="17" t="s">
        <v>33</v>
      </c>
      <c r="E1465" s="18">
        <v>900</v>
      </c>
      <c r="F1465" s="8">
        <v>40</v>
      </c>
      <c r="G1465" s="8">
        <v>42</v>
      </c>
      <c r="H1465" s="8">
        <v>43.65</v>
      </c>
      <c r="I1465" s="8">
        <f t="shared" si="541"/>
        <v>1800</v>
      </c>
      <c r="J1465" s="8">
        <f t="shared" si="542"/>
        <v>1484.9999999999986</v>
      </c>
      <c r="K1465" s="19">
        <f t="shared" si="530"/>
        <v>3284.9999999999986</v>
      </c>
    </row>
    <row r="1466" spans="1:11" x14ac:dyDescent="0.25">
      <c r="A1466" s="16">
        <v>42397</v>
      </c>
      <c r="B1466" s="17" t="s">
        <v>272</v>
      </c>
      <c r="C1466" s="17">
        <v>140</v>
      </c>
      <c r="D1466" s="17" t="s">
        <v>13</v>
      </c>
      <c r="E1466" s="18">
        <v>300</v>
      </c>
      <c r="F1466" s="8">
        <v>8</v>
      </c>
      <c r="G1466" s="8">
        <v>12</v>
      </c>
      <c r="H1466" s="8">
        <v>15</v>
      </c>
      <c r="I1466" s="8">
        <f t="shared" si="541"/>
        <v>1200</v>
      </c>
      <c r="J1466" s="8">
        <f t="shared" si="542"/>
        <v>900</v>
      </c>
      <c r="K1466" s="19">
        <f t="shared" si="530"/>
        <v>2100</v>
      </c>
    </row>
    <row r="1467" spans="1:11" x14ac:dyDescent="0.25">
      <c r="A1467" s="16">
        <v>42397</v>
      </c>
      <c r="B1467" s="17" t="s">
        <v>70</v>
      </c>
      <c r="C1467" s="17">
        <v>145</v>
      </c>
      <c r="D1467" s="17" t="s">
        <v>13</v>
      </c>
      <c r="E1467" s="18">
        <v>3000</v>
      </c>
      <c r="F1467" s="8">
        <v>1.85</v>
      </c>
      <c r="G1467" s="8">
        <v>2.35</v>
      </c>
      <c r="H1467" s="8">
        <v>2.95</v>
      </c>
      <c r="I1467" s="8">
        <f t="shared" si="541"/>
        <v>1500</v>
      </c>
      <c r="J1467" s="8">
        <f t="shared" si="542"/>
        <v>1800.0000000000002</v>
      </c>
      <c r="K1467" s="19">
        <f t="shared" si="530"/>
        <v>3300</v>
      </c>
    </row>
    <row r="1468" spans="1:11" x14ac:dyDescent="0.25">
      <c r="A1468" s="16">
        <v>42397</v>
      </c>
      <c r="B1468" s="17" t="s">
        <v>132</v>
      </c>
      <c r="C1468" s="17">
        <v>220</v>
      </c>
      <c r="D1468" s="17" t="s">
        <v>13</v>
      </c>
      <c r="E1468" s="18">
        <v>2000</v>
      </c>
      <c r="F1468" s="8">
        <v>6.5</v>
      </c>
      <c r="G1468" s="8">
        <v>7.5</v>
      </c>
      <c r="H1468" s="8">
        <v>8.5</v>
      </c>
      <c r="I1468" s="8">
        <f t="shared" si="541"/>
        <v>2000</v>
      </c>
      <c r="J1468" s="8">
        <f t="shared" si="542"/>
        <v>2000</v>
      </c>
      <c r="K1468" s="19">
        <f t="shared" si="530"/>
        <v>4000</v>
      </c>
    </row>
    <row r="1469" spans="1:11" x14ac:dyDescent="0.25">
      <c r="A1469" s="16">
        <v>42396</v>
      </c>
      <c r="B1469" s="17" t="s">
        <v>148</v>
      </c>
      <c r="C1469" s="17">
        <v>220</v>
      </c>
      <c r="D1469" s="17" t="s">
        <v>33</v>
      </c>
      <c r="E1469" s="18">
        <v>1600</v>
      </c>
      <c r="F1469" s="8">
        <v>4</v>
      </c>
      <c r="G1469" s="8">
        <v>5</v>
      </c>
      <c r="H1469" s="8">
        <v>0</v>
      </c>
      <c r="I1469" s="8">
        <f t="shared" si="541"/>
        <v>1600</v>
      </c>
      <c r="J1469" s="8">
        <v>0</v>
      </c>
      <c r="K1469" s="19">
        <f t="shared" si="530"/>
        <v>1600</v>
      </c>
    </row>
    <row r="1470" spans="1:11" x14ac:dyDescent="0.25">
      <c r="A1470" s="16">
        <v>42396</v>
      </c>
      <c r="B1470" s="17" t="s">
        <v>281</v>
      </c>
      <c r="C1470" s="17">
        <v>1160</v>
      </c>
      <c r="D1470" s="17" t="s">
        <v>13</v>
      </c>
      <c r="E1470" s="18">
        <v>400</v>
      </c>
      <c r="F1470" s="8">
        <v>22</v>
      </c>
      <c r="G1470" s="8">
        <v>25</v>
      </c>
      <c r="H1470" s="8">
        <v>0</v>
      </c>
      <c r="I1470" s="8">
        <f t="shared" si="541"/>
        <v>1200</v>
      </c>
      <c r="J1470" s="8">
        <v>0</v>
      </c>
      <c r="K1470" s="19">
        <f t="shared" si="530"/>
        <v>1200</v>
      </c>
    </row>
    <row r="1471" spans="1:11" x14ac:dyDescent="0.25">
      <c r="A1471" s="16">
        <v>42396</v>
      </c>
      <c r="B1471" s="17" t="s">
        <v>161</v>
      </c>
      <c r="C1471" s="17">
        <v>4200</v>
      </c>
      <c r="D1471" s="17" t="s">
        <v>13</v>
      </c>
      <c r="E1471" s="18">
        <v>125</v>
      </c>
      <c r="F1471" s="8">
        <v>16</v>
      </c>
      <c r="G1471" s="8">
        <v>22</v>
      </c>
      <c r="H1471" s="8">
        <v>0</v>
      </c>
      <c r="I1471" s="8">
        <f t="shared" si="541"/>
        <v>750</v>
      </c>
      <c r="J1471" s="8">
        <v>0</v>
      </c>
      <c r="K1471" s="19">
        <f t="shared" si="530"/>
        <v>750</v>
      </c>
    </row>
    <row r="1472" spans="1:11" x14ac:dyDescent="0.25">
      <c r="A1472" s="16">
        <v>42394</v>
      </c>
      <c r="B1472" s="17" t="s">
        <v>281</v>
      </c>
      <c r="C1472" s="17">
        <v>1180</v>
      </c>
      <c r="D1472" s="17" t="s">
        <v>33</v>
      </c>
      <c r="E1472" s="18">
        <v>400</v>
      </c>
      <c r="F1472" s="8">
        <v>14</v>
      </c>
      <c r="G1472" s="8">
        <v>16.5</v>
      </c>
      <c r="H1472" s="8">
        <v>0</v>
      </c>
      <c r="I1472" s="8">
        <f t="shared" si="541"/>
        <v>1000</v>
      </c>
      <c r="J1472" s="8">
        <v>0</v>
      </c>
      <c r="K1472" s="19">
        <f t="shared" si="530"/>
        <v>1000</v>
      </c>
    </row>
    <row r="1473" spans="1:11" x14ac:dyDescent="0.25">
      <c r="A1473" s="16">
        <v>42394</v>
      </c>
      <c r="B1473" s="17" t="s">
        <v>199</v>
      </c>
      <c r="C1473" s="17">
        <v>140</v>
      </c>
      <c r="D1473" s="17" t="s">
        <v>13</v>
      </c>
      <c r="E1473" s="18">
        <v>4000</v>
      </c>
      <c r="F1473" s="8">
        <v>1</v>
      </c>
      <c r="G1473" s="8">
        <v>1.4</v>
      </c>
      <c r="H1473" s="8">
        <v>1.9</v>
      </c>
      <c r="I1473" s="8">
        <f t="shared" si="541"/>
        <v>1599.9999999999995</v>
      </c>
      <c r="J1473" s="8">
        <f t="shared" ref="J1473" si="543">(H1473-G1473)*E1473</f>
        <v>2000</v>
      </c>
      <c r="K1473" s="19">
        <f t="shared" si="530"/>
        <v>3599.9999999999995</v>
      </c>
    </row>
    <row r="1474" spans="1:11" x14ac:dyDescent="0.25">
      <c r="A1474" s="16">
        <v>42394</v>
      </c>
      <c r="B1474" s="17" t="s">
        <v>161</v>
      </c>
      <c r="C1474" s="17">
        <v>4150</v>
      </c>
      <c r="D1474" s="17" t="s">
        <v>13</v>
      </c>
      <c r="E1474" s="18">
        <v>125</v>
      </c>
      <c r="F1474" s="8">
        <v>42</v>
      </c>
      <c r="G1474" s="8">
        <v>31</v>
      </c>
      <c r="H1474" s="8">
        <v>0</v>
      </c>
      <c r="I1474" s="8">
        <f t="shared" si="541"/>
        <v>-1375</v>
      </c>
      <c r="J1474" s="8">
        <v>0</v>
      </c>
      <c r="K1474" s="19">
        <f t="shared" si="530"/>
        <v>-1375</v>
      </c>
    </row>
    <row r="1475" spans="1:11" x14ac:dyDescent="0.25">
      <c r="A1475" s="16">
        <v>42394</v>
      </c>
      <c r="B1475" s="17" t="s">
        <v>307</v>
      </c>
      <c r="C1475" s="17">
        <v>380</v>
      </c>
      <c r="D1475" s="17" t="s">
        <v>13</v>
      </c>
      <c r="E1475" s="18">
        <v>1400</v>
      </c>
      <c r="F1475" s="8">
        <v>2.5</v>
      </c>
      <c r="G1475" s="8">
        <v>1.25</v>
      </c>
      <c r="H1475" s="8">
        <v>0</v>
      </c>
      <c r="I1475" s="8">
        <f t="shared" si="541"/>
        <v>-1750</v>
      </c>
      <c r="J1475" s="8">
        <v>0</v>
      </c>
      <c r="K1475" s="19">
        <f t="shared" si="530"/>
        <v>-1750</v>
      </c>
    </row>
    <row r="1476" spans="1:11" x14ac:dyDescent="0.25">
      <c r="A1476" s="16">
        <v>42394</v>
      </c>
      <c r="B1476" s="17" t="s">
        <v>167</v>
      </c>
      <c r="C1476" s="17">
        <v>490</v>
      </c>
      <c r="D1476" s="17" t="s">
        <v>13</v>
      </c>
      <c r="E1476" s="18">
        <v>1100</v>
      </c>
      <c r="F1476" s="8">
        <v>3.75</v>
      </c>
      <c r="G1476" s="8">
        <v>2</v>
      </c>
      <c r="H1476" s="8">
        <v>0</v>
      </c>
      <c r="I1476" s="8">
        <f t="shared" si="541"/>
        <v>-1925</v>
      </c>
      <c r="J1476" s="8">
        <v>0</v>
      </c>
      <c r="K1476" s="19">
        <f t="shared" si="530"/>
        <v>-1925</v>
      </c>
    </row>
    <row r="1477" spans="1:11" x14ac:dyDescent="0.25">
      <c r="A1477" s="16">
        <v>42390</v>
      </c>
      <c r="B1477" s="17" t="s">
        <v>166</v>
      </c>
      <c r="C1477" s="17">
        <v>380</v>
      </c>
      <c r="D1477" s="17" t="s">
        <v>13</v>
      </c>
      <c r="E1477" s="18">
        <v>1500</v>
      </c>
      <c r="F1477" s="8">
        <v>8</v>
      </c>
      <c r="G1477" s="8">
        <v>9</v>
      </c>
      <c r="H1477" s="8">
        <v>0</v>
      </c>
      <c r="I1477" s="8">
        <f t="shared" si="541"/>
        <v>1500</v>
      </c>
      <c r="J1477" s="8">
        <v>0</v>
      </c>
      <c r="K1477" s="19">
        <f t="shared" si="530"/>
        <v>1500</v>
      </c>
    </row>
    <row r="1478" spans="1:11" x14ac:dyDescent="0.25">
      <c r="A1478" s="16">
        <v>42390</v>
      </c>
      <c r="B1478" s="17" t="s">
        <v>70</v>
      </c>
      <c r="C1478" s="17">
        <v>140</v>
      </c>
      <c r="D1478" s="17" t="s">
        <v>13</v>
      </c>
      <c r="E1478" s="18">
        <v>3000</v>
      </c>
      <c r="F1478" s="8">
        <v>2.5</v>
      </c>
      <c r="G1478" s="8">
        <v>3</v>
      </c>
      <c r="H1478" s="8">
        <v>3.5</v>
      </c>
      <c r="I1478" s="8">
        <f t="shared" si="541"/>
        <v>1500</v>
      </c>
      <c r="J1478" s="8">
        <f t="shared" ref="J1478:J1480" si="544">(H1478-G1478)*E1478</f>
        <v>1500</v>
      </c>
      <c r="K1478" s="19">
        <f t="shared" si="530"/>
        <v>3000</v>
      </c>
    </row>
    <row r="1479" spans="1:11" x14ac:dyDescent="0.25">
      <c r="A1479" s="16">
        <v>42389</v>
      </c>
      <c r="B1479" s="17" t="s">
        <v>171</v>
      </c>
      <c r="C1479" s="17">
        <v>140</v>
      </c>
      <c r="D1479" s="17" t="s">
        <v>33</v>
      </c>
      <c r="E1479" s="18">
        <v>2000</v>
      </c>
      <c r="F1479" s="8">
        <v>4.5</v>
      </c>
      <c r="G1479" s="8">
        <v>5.5</v>
      </c>
      <c r="H1479" s="8">
        <v>6.2</v>
      </c>
      <c r="I1479" s="8">
        <f t="shared" si="541"/>
        <v>2000</v>
      </c>
      <c r="J1479" s="8">
        <f t="shared" si="544"/>
        <v>1400.0000000000005</v>
      </c>
      <c r="K1479" s="19">
        <f t="shared" si="530"/>
        <v>3400.0000000000005</v>
      </c>
    </row>
    <row r="1480" spans="1:11" x14ac:dyDescent="0.25">
      <c r="A1480" s="16">
        <v>42389</v>
      </c>
      <c r="B1480" s="17" t="s">
        <v>148</v>
      </c>
      <c r="C1480" s="17">
        <v>220</v>
      </c>
      <c r="D1480" s="17" t="s">
        <v>33</v>
      </c>
      <c r="E1480" s="18">
        <v>1600</v>
      </c>
      <c r="F1480" s="8">
        <v>6</v>
      </c>
      <c r="G1480" s="8">
        <v>7</v>
      </c>
      <c r="H1480" s="8">
        <v>8.1999999999999993</v>
      </c>
      <c r="I1480" s="8">
        <f t="shared" si="541"/>
        <v>1600</v>
      </c>
      <c r="J1480" s="8">
        <f t="shared" si="544"/>
        <v>1919.9999999999989</v>
      </c>
      <c r="K1480" s="19">
        <f t="shared" si="530"/>
        <v>3519.9999999999991</v>
      </c>
    </row>
    <row r="1481" spans="1:11" x14ac:dyDescent="0.25">
      <c r="A1481" s="16">
        <v>42389</v>
      </c>
      <c r="B1481" s="17" t="s">
        <v>169</v>
      </c>
      <c r="C1481" s="17">
        <v>390</v>
      </c>
      <c r="D1481" s="17" t="s">
        <v>13</v>
      </c>
      <c r="E1481" s="18">
        <v>1000</v>
      </c>
      <c r="F1481" s="8">
        <v>9.5</v>
      </c>
      <c r="G1481" s="8">
        <v>11</v>
      </c>
      <c r="H1481" s="8">
        <v>0</v>
      </c>
      <c r="I1481" s="8">
        <f t="shared" si="541"/>
        <v>1500</v>
      </c>
      <c r="J1481" s="8">
        <v>0</v>
      </c>
      <c r="K1481" s="19">
        <f t="shared" si="530"/>
        <v>1500</v>
      </c>
    </row>
    <row r="1482" spans="1:11" x14ac:dyDescent="0.25">
      <c r="A1482" s="16">
        <v>42389</v>
      </c>
      <c r="B1482" s="17" t="s">
        <v>308</v>
      </c>
      <c r="C1482" s="17">
        <v>270</v>
      </c>
      <c r="D1482" s="17" t="s">
        <v>13</v>
      </c>
      <c r="E1482" s="18">
        <v>1600</v>
      </c>
      <c r="F1482" s="8">
        <v>7</v>
      </c>
      <c r="G1482" s="8">
        <v>5.5</v>
      </c>
      <c r="H1482" s="8">
        <v>0</v>
      </c>
      <c r="I1482" s="8">
        <f t="shared" si="541"/>
        <v>-2400</v>
      </c>
      <c r="J1482" s="8">
        <v>0</v>
      </c>
      <c r="K1482" s="19">
        <f t="shared" si="530"/>
        <v>-2400</v>
      </c>
    </row>
    <row r="1483" spans="1:11" x14ac:dyDescent="0.25">
      <c r="A1483" s="16">
        <v>42388</v>
      </c>
      <c r="B1483" s="17" t="s">
        <v>64</v>
      </c>
      <c r="C1483" s="17">
        <v>300</v>
      </c>
      <c r="D1483" s="17" t="s">
        <v>13</v>
      </c>
      <c r="E1483" s="18">
        <v>1200</v>
      </c>
      <c r="F1483" s="8">
        <v>11.5</v>
      </c>
      <c r="G1483" s="8">
        <v>13</v>
      </c>
      <c r="H1483" s="8">
        <v>15</v>
      </c>
      <c r="I1483" s="8">
        <f t="shared" si="541"/>
        <v>1800</v>
      </c>
      <c r="J1483" s="8">
        <f t="shared" ref="J1483:J1486" si="545">(H1483-G1483)*E1483</f>
        <v>2400</v>
      </c>
      <c r="K1483" s="19">
        <f t="shared" si="530"/>
        <v>4200</v>
      </c>
    </row>
    <row r="1484" spans="1:11" x14ac:dyDescent="0.25">
      <c r="A1484" s="16">
        <v>42388</v>
      </c>
      <c r="B1484" s="17" t="s">
        <v>148</v>
      </c>
      <c r="C1484" s="17">
        <v>225</v>
      </c>
      <c r="D1484" s="17" t="s">
        <v>13</v>
      </c>
      <c r="E1484" s="18">
        <v>1600</v>
      </c>
      <c r="F1484" s="8">
        <v>5.5</v>
      </c>
      <c r="G1484" s="8">
        <v>6.5</v>
      </c>
      <c r="H1484" s="8">
        <v>8</v>
      </c>
      <c r="I1484" s="8">
        <f t="shared" si="541"/>
        <v>1600</v>
      </c>
      <c r="J1484" s="8">
        <f t="shared" si="545"/>
        <v>2400</v>
      </c>
      <c r="K1484" s="19">
        <f t="shared" si="530"/>
        <v>4000</v>
      </c>
    </row>
    <row r="1485" spans="1:11" x14ac:dyDescent="0.25">
      <c r="A1485" s="16">
        <v>42388</v>
      </c>
      <c r="B1485" s="17" t="s">
        <v>289</v>
      </c>
      <c r="C1485" s="17">
        <v>280</v>
      </c>
      <c r="D1485" s="17" t="s">
        <v>13</v>
      </c>
      <c r="E1485" s="18">
        <v>1600</v>
      </c>
      <c r="F1485" s="8">
        <v>6</v>
      </c>
      <c r="G1485" s="8">
        <v>7</v>
      </c>
      <c r="H1485" s="8">
        <v>7.55</v>
      </c>
      <c r="I1485" s="8">
        <f t="shared" si="541"/>
        <v>1600</v>
      </c>
      <c r="J1485" s="8">
        <f t="shared" si="545"/>
        <v>879.99999999999977</v>
      </c>
      <c r="K1485" s="19">
        <f t="shared" si="530"/>
        <v>2480</v>
      </c>
    </row>
    <row r="1486" spans="1:11" x14ac:dyDescent="0.25">
      <c r="A1486" s="16">
        <v>42388</v>
      </c>
      <c r="B1486" s="17" t="s">
        <v>109</v>
      </c>
      <c r="C1486" s="17">
        <v>120</v>
      </c>
      <c r="D1486" s="17" t="s">
        <v>13</v>
      </c>
      <c r="E1486" s="18">
        <v>3000</v>
      </c>
      <c r="F1486" s="8">
        <v>2.1</v>
      </c>
      <c r="G1486" s="8">
        <v>2.6</v>
      </c>
      <c r="H1486" s="8">
        <v>3.2</v>
      </c>
      <c r="I1486" s="8">
        <f t="shared" si="541"/>
        <v>1500</v>
      </c>
      <c r="J1486" s="8">
        <f t="shared" si="545"/>
        <v>1800.0000000000002</v>
      </c>
      <c r="K1486" s="19">
        <f t="shared" si="530"/>
        <v>3300</v>
      </c>
    </row>
    <row r="1487" spans="1:11" x14ac:dyDescent="0.25">
      <c r="A1487" s="16">
        <v>42387</v>
      </c>
      <c r="B1487" s="17" t="s">
        <v>109</v>
      </c>
      <c r="C1487" s="17">
        <v>115</v>
      </c>
      <c r="D1487" s="17" t="s">
        <v>13</v>
      </c>
      <c r="E1487" s="18">
        <v>3000</v>
      </c>
      <c r="F1487" s="8">
        <v>2.75</v>
      </c>
      <c r="G1487" s="8">
        <v>3.1</v>
      </c>
      <c r="H1487" s="8">
        <v>0</v>
      </c>
      <c r="I1487" s="8">
        <f t="shared" si="541"/>
        <v>1050.0000000000002</v>
      </c>
      <c r="J1487" s="8">
        <v>0</v>
      </c>
      <c r="K1487" s="19">
        <f t="shared" si="530"/>
        <v>1050.0000000000002</v>
      </c>
    </row>
    <row r="1488" spans="1:11" x14ac:dyDescent="0.25">
      <c r="A1488" s="16">
        <v>42387</v>
      </c>
      <c r="B1488" s="17" t="s">
        <v>269</v>
      </c>
      <c r="C1488" s="17">
        <v>500</v>
      </c>
      <c r="D1488" s="17" t="s">
        <v>33</v>
      </c>
      <c r="E1488" s="18">
        <v>800</v>
      </c>
      <c r="F1488" s="8">
        <v>12.5</v>
      </c>
      <c r="G1488" s="8">
        <v>14.5</v>
      </c>
      <c r="H1488" s="8">
        <v>17.5</v>
      </c>
      <c r="I1488" s="8">
        <f t="shared" si="541"/>
        <v>1600</v>
      </c>
      <c r="J1488" s="8">
        <f t="shared" ref="J1488" si="546">(H1488-G1488)*E1488</f>
        <v>2400</v>
      </c>
      <c r="K1488" s="19">
        <f t="shared" si="530"/>
        <v>4000</v>
      </c>
    </row>
    <row r="1489" spans="1:11" x14ac:dyDescent="0.25">
      <c r="A1489" s="16">
        <v>42387</v>
      </c>
      <c r="B1489" s="17" t="s">
        <v>289</v>
      </c>
      <c r="C1489" s="17">
        <v>260</v>
      </c>
      <c r="D1489" s="17" t="s">
        <v>33</v>
      </c>
      <c r="E1489" s="18">
        <v>1600</v>
      </c>
      <c r="F1489" s="8">
        <v>6</v>
      </c>
      <c r="G1489" s="8">
        <v>6.3</v>
      </c>
      <c r="H1489" s="8">
        <v>0</v>
      </c>
      <c r="I1489" s="8">
        <f t="shared" si="541"/>
        <v>479.99999999999972</v>
      </c>
      <c r="J1489" s="8">
        <v>0</v>
      </c>
      <c r="K1489" s="19">
        <f t="shared" si="530"/>
        <v>479.99999999999972</v>
      </c>
    </row>
    <row r="1490" spans="1:11" x14ac:dyDescent="0.25">
      <c r="A1490" s="16">
        <v>42387</v>
      </c>
      <c r="B1490" s="17" t="s">
        <v>199</v>
      </c>
      <c r="C1490" s="17">
        <v>140</v>
      </c>
      <c r="D1490" s="17" t="s">
        <v>13</v>
      </c>
      <c r="E1490" s="18">
        <v>4000</v>
      </c>
      <c r="F1490" s="8">
        <v>2.6</v>
      </c>
      <c r="G1490" s="8">
        <v>2</v>
      </c>
      <c r="H1490" s="8">
        <v>0</v>
      </c>
      <c r="I1490" s="8">
        <f t="shared" si="541"/>
        <v>-2400.0000000000005</v>
      </c>
      <c r="J1490" s="8">
        <v>0</v>
      </c>
      <c r="K1490" s="19">
        <f t="shared" si="530"/>
        <v>-2400.0000000000005</v>
      </c>
    </row>
    <row r="1491" spans="1:11" x14ac:dyDescent="0.25">
      <c r="A1491" s="16">
        <v>42384</v>
      </c>
      <c r="B1491" s="17" t="s">
        <v>125</v>
      </c>
      <c r="C1491" s="17">
        <v>1160</v>
      </c>
      <c r="D1491" s="17" t="s">
        <v>13</v>
      </c>
      <c r="E1491" s="18">
        <v>500</v>
      </c>
      <c r="F1491" s="8">
        <v>16</v>
      </c>
      <c r="G1491" s="8">
        <v>12</v>
      </c>
      <c r="H1491" s="8">
        <v>0</v>
      </c>
      <c r="I1491" s="8">
        <f t="shared" si="541"/>
        <v>-2000</v>
      </c>
      <c r="J1491" s="8">
        <v>0</v>
      </c>
      <c r="K1491" s="19">
        <f t="shared" si="530"/>
        <v>-2000</v>
      </c>
    </row>
    <row r="1492" spans="1:11" x14ac:dyDescent="0.25">
      <c r="A1492" s="16">
        <v>42384</v>
      </c>
      <c r="B1492" s="17" t="s">
        <v>100</v>
      </c>
      <c r="C1492" s="17">
        <v>740</v>
      </c>
      <c r="D1492" s="17" t="s">
        <v>33</v>
      </c>
      <c r="E1492" s="18">
        <v>900</v>
      </c>
      <c r="F1492" s="8">
        <v>28</v>
      </c>
      <c r="G1492" s="8">
        <v>30</v>
      </c>
      <c r="H1492" s="8">
        <v>33</v>
      </c>
      <c r="I1492" s="8">
        <f t="shared" si="541"/>
        <v>1800</v>
      </c>
      <c r="J1492" s="8">
        <f t="shared" ref="J1492:J1496" si="547">(H1492-G1492)*E1492</f>
        <v>2700</v>
      </c>
      <c r="K1492" s="19">
        <f t="shared" si="530"/>
        <v>4500</v>
      </c>
    </row>
    <row r="1493" spans="1:11" x14ac:dyDescent="0.25">
      <c r="A1493" s="16">
        <v>42383</v>
      </c>
      <c r="B1493" s="17" t="s">
        <v>112</v>
      </c>
      <c r="C1493" s="17">
        <v>95</v>
      </c>
      <c r="D1493" s="17" t="s">
        <v>13</v>
      </c>
      <c r="E1493" s="18">
        <v>5000</v>
      </c>
      <c r="F1493" s="8">
        <v>2.25</v>
      </c>
      <c r="G1493" s="8">
        <v>2.65</v>
      </c>
      <c r="H1493" s="8">
        <v>3.25</v>
      </c>
      <c r="I1493" s="8">
        <f t="shared" si="541"/>
        <v>1999.9999999999995</v>
      </c>
      <c r="J1493" s="8">
        <f t="shared" si="547"/>
        <v>3000.0000000000005</v>
      </c>
      <c r="K1493" s="19">
        <f t="shared" ref="K1493:K1530" si="548">(I1493+J1493)</f>
        <v>5000</v>
      </c>
    </row>
    <row r="1494" spans="1:11" x14ac:dyDescent="0.25">
      <c r="A1494" s="16">
        <v>42383</v>
      </c>
      <c r="B1494" s="17" t="s">
        <v>148</v>
      </c>
      <c r="C1494" s="17">
        <v>230</v>
      </c>
      <c r="D1494" s="17" t="s">
        <v>13</v>
      </c>
      <c r="E1494" s="18">
        <v>1600</v>
      </c>
      <c r="F1494" s="8">
        <v>6.25</v>
      </c>
      <c r="G1494" s="8">
        <v>7.25</v>
      </c>
      <c r="H1494" s="8">
        <v>8.75</v>
      </c>
      <c r="I1494" s="8">
        <f>+(G1494-F1494)*E1494</f>
        <v>1600</v>
      </c>
      <c r="J1494" s="8">
        <f>(H1494-G1494)*E1494</f>
        <v>2400</v>
      </c>
      <c r="K1494" s="19">
        <f t="shared" si="548"/>
        <v>4000</v>
      </c>
    </row>
    <row r="1495" spans="1:11" x14ac:dyDescent="0.25">
      <c r="A1495" s="16">
        <v>42383</v>
      </c>
      <c r="B1495" s="17" t="s">
        <v>142</v>
      </c>
      <c r="C1495" s="17">
        <v>350</v>
      </c>
      <c r="D1495" s="17" t="s">
        <v>33</v>
      </c>
      <c r="E1495" s="18">
        <v>1500</v>
      </c>
      <c r="F1495" s="8">
        <v>11.5</v>
      </c>
      <c r="G1495" s="8">
        <v>12.5</v>
      </c>
      <c r="H1495" s="8">
        <v>0</v>
      </c>
      <c r="I1495" s="8">
        <f t="shared" si="541"/>
        <v>1500</v>
      </c>
      <c r="J1495" s="8">
        <v>0</v>
      </c>
      <c r="K1495" s="19">
        <f t="shared" si="548"/>
        <v>1500</v>
      </c>
    </row>
    <row r="1496" spans="1:11" x14ac:dyDescent="0.25">
      <c r="A1496" s="16">
        <v>42383</v>
      </c>
      <c r="B1496" s="17" t="s">
        <v>272</v>
      </c>
      <c r="C1496" s="17">
        <v>1700</v>
      </c>
      <c r="D1496" s="17" t="s">
        <v>13</v>
      </c>
      <c r="E1496" s="18">
        <v>300</v>
      </c>
      <c r="F1496" s="8">
        <v>25</v>
      </c>
      <c r="G1496" s="8">
        <v>30</v>
      </c>
      <c r="H1496" s="8">
        <v>35</v>
      </c>
      <c r="I1496" s="8">
        <f t="shared" si="541"/>
        <v>1500</v>
      </c>
      <c r="J1496" s="8">
        <f t="shared" si="547"/>
        <v>1500</v>
      </c>
      <c r="K1496" s="19">
        <f t="shared" si="548"/>
        <v>3000</v>
      </c>
    </row>
    <row r="1497" spans="1:11" x14ac:dyDescent="0.25">
      <c r="A1497" s="16">
        <v>42383</v>
      </c>
      <c r="B1497" s="17" t="s">
        <v>309</v>
      </c>
      <c r="C1497" s="17">
        <v>490</v>
      </c>
      <c r="D1497" s="17" t="s">
        <v>13</v>
      </c>
      <c r="E1497" s="18">
        <v>1100</v>
      </c>
      <c r="F1497" s="8">
        <v>13.5</v>
      </c>
      <c r="G1497" s="8">
        <v>14.75</v>
      </c>
      <c r="H1497" s="8">
        <v>0</v>
      </c>
      <c r="I1497" s="8">
        <f t="shared" si="541"/>
        <v>1375</v>
      </c>
      <c r="J1497" s="8">
        <v>0</v>
      </c>
      <c r="K1497" s="19">
        <f t="shared" si="548"/>
        <v>1375</v>
      </c>
    </row>
    <row r="1498" spans="1:11" x14ac:dyDescent="0.25">
      <c r="A1498" s="16">
        <v>42382</v>
      </c>
      <c r="B1498" s="17" t="s">
        <v>70</v>
      </c>
      <c r="C1498" s="17">
        <v>145</v>
      </c>
      <c r="D1498" s="17" t="s">
        <v>33</v>
      </c>
      <c r="E1498" s="18">
        <v>3000</v>
      </c>
      <c r="F1498" s="8">
        <v>2.75</v>
      </c>
      <c r="G1498" s="8">
        <v>3.25</v>
      </c>
      <c r="H1498" s="8">
        <v>4</v>
      </c>
      <c r="I1498" s="8">
        <f t="shared" si="541"/>
        <v>1500</v>
      </c>
      <c r="J1498" s="8">
        <v>0</v>
      </c>
      <c r="K1498" s="19">
        <f t="shared" si="548"/>
        <v>1500</v>
      </c>
    </row>
    <row r="1499" spans="1:11" x14ac:dyDescent="0.25">
      <c r="A1499" s="16">
        <v>42382</v>
      </c>
      <c r="B1499" s="17" t="s">
        <v>91</v>
      </c>
      <c r="C1499" s="17">
        <v>1040</v>
      </c>
      <c r="D1499" s="17" t="s">
        <v>33</v>
      </c>
      <c r="E1499" s="18">
        <v>500</v>
      </c>
      <c r="F1499" s="8">
        <v>20</v>
      </c>
      <c r="G1499" s="8">
        <v>23</v>
      </c>
      <c r="H1499" s="8">
        <v>0</v>
      </c>
      <c r="I1499" s="8">
        <f t="shared" si="541"/>
        <v>1500</v>
      </c>
      <c r="J1499" s="8">
        <v>0</v>
      </c>
      <c r="K1499" s="19">
        <f t="shared" si="548"/>
        <v>1500</v>
      </c>
    </row>
    <row r="1500" spans="1:11" x14ac:dyDescent="0.25">
      <c r="A1500" s="16">
        <v>42382</v>
      </c>
      <c r="B1500" s="17" t="s">
        <v>310</v>
      </c>
      <c r="C1500" s="17">
        <v>2600</v>
      </c>
      <c r="D1500" s="17" t="s">
        <v>13</v>
      </c>
      <c r="E1500" s="18">
        <v>200</v>
      </c>
      <c r="F1500" s="8">
        <v>18</v>
      </c>
      <c r="G1500" s="8">
        <v>8</v>
      </c>
      <c r="H1500" s="8">
        <v>0</v>
      </c>
      <c r="I1500" s="8">
        <f t="shared" si="541"/>
        <v>-2000</v>
      </c>
      <c r="J1500" s="8">
        <v>0</v>
      </c>
      <c r="K1500" s="19">
        <f t="shared" si="548"/>
        <v>-2000</v>
      </c>
    </row>
    <row r="1501" spans="1:11" x14ac:dyDescent="0.25">
      <c r="A1501" s="16">
        <v>42382</v>
      </c>
      <c r="B1501" s="17" t="s">
        <v>281</v>
      </c>
      <c r="C1501" s="17">
        <v>1140</v>
      </c>
      <c r="D1501" s="17" t="s">
        <v>33</v>
      </c>
      <c r="E1501" s="18">
        <v>400</v>
      </c>
      <c r="F1501" s="8">
        <v>18</v>
      </c>
      <c r="G1501" s="8">
        <v>13</v>
      </c>
      <c r="H1501" s="8">
        <v>0</v>
      </c>
      <c r="I1501" s="8">
        <f t="shared" si="541"/>
        <v>-2000</v>
      </c>
      <c r="J1501" s="8">
        <v>0</v>
      </c>
      <c r="K1501" s="19">
        <f t="shared" si="548"/>
        <v>-2000</v>
      </c>
    </row>
    <row r="1502" spans="1:11" x14ac:dyDescent="0.25">
      <c r="A1502" s="16">
        <v>42381</v>
      </c>
      <c r="B1502" s="17" t="s">
        <v>148</v>
      </c>
      <c r="C1502" s="17">
        <v>240</v>
      </c>
      <c r="D1502" s="17" t="s">
        <v>13</v>
      </c>
      <c r="E1502" s="18">
        <v>1600</v>
      </c>
      <c r="F1502" s="8">
        <v>7</v>
      </c>
      <c r="G1502" s="8">
        <v>8</v>
      </c>
      <c r="H1502" s="8">
        <v>0</v>
      </c>
      <c r="I1502" s="8">
        <f t="shared" si="541"/>
        <v>1600</v>
      </c>
      <c r="J1502" s="8">
        <v>0</v>
      </c>
      <c r="K1502" s="19">
        <f t="shared" si="548"/>
        <v>1600</v>
      </c>
    </row>
    <row r="1503" spans="1:11" x14ac:dyDescent="0.25">
      <c r="A1503" s="16">
        <v>42381</v>
      </c>
      <c r="B1503" s="17" t="s">
        <v>257</v>
      </c>
      <c r="C1503" s="17">
        <v>1050</v>
      </c>
      <c r="D1503" s="17" t="s">
        <v>13</v>
      </c>
      <c r="E1503" s="18">
        <v>700</v>
      </c>
      <c r="F1503" s="8">
        <v>21.5</v>
      </c>
      <c r="G1503" s="8">
        <v>23.5</v>
      </c>
      <c r="H1503" s="8">
        <v>0</v>
      </c>
      <c r="I1503" s="8">
        <f t="shared" si="541"/>
        <v>1400</v>
      </c>
      <c r="J1503" s="8">
        <v>0</v>
      </c>
      <c r="K1503" s="19">
        <f t="shared" si="548"/>
        <v>1400</v>
      </c>
    </row>
    <row r="1504" spans="1:11" x14ac:dyDescent="0.25">
      <c r="A1504" s="16">
        <v>42381</v>
      </c>
      <c r="B1504" s="17" t="s">
        <v>269</v>
      </c>
      <c r="C1504" s="17">
        <v>600</v>
      </c>
      <c r="D1504" s="17" t="s">
        <v>13</v>
      </c>
      <c r="E1504" s="18">
        <v>800</v>
      </c>
      <c r="F1504" s="8">
        <v>10.25</v>
      </c>
      <c r="G1504" s="8">
        <v>7.25</v>
      </c>
      <c r="H1504" s="8">
        <v>0</v>
      </c>
      <c r="I1504" s="8">
        <f t="shared" si="541"/>
        <v>-2400</v>
      </c>
      <c r="J1504" s="8">
        <v>0</v>
      </c>
      <c r="K1504" s="19">
        <f t="shared" si="548"/>
        <v>-2400</v>
      </c>
    </row>
    <row r="1505" spans="1:11" x14ac:dyDescent="0.25">
      <c r="A1505" s="16">
        <v>42380</v>
      </c>
      <c r="B1505" s="17" t="s">
        <v>311</v>
      </c>
      <c r="C1505" s="17">
        <v>85</v>
      </c>
      <c r="D1505" s="17" t="s">
        <v>13</v>
      </c>
      <c r="E1505" s="18">
        <v>8000</v>
      </c>
      <c r="F1505" s="8">
        <v>3.15</v>
      </c>
      <c r="G1505" s="8">
        <v>3.4</v>
      </c>
      <c r="H1505" s="8">
        <v>0</v>
      </c>
      <c r="I1505" s="8">
        <f>+(G1505-F1505)*E1505</f>
        <v>2000</v>
      </c>
      <c r="J1505" s="8">
        <v>0</v>
      </c>
      <c r="K1505" s="19">
        <f t="shared" si="548"/>
        <v>2000</v>
      </c>
    </row>
    <row r="1506" spans="1:11" x14ac:dyDescent="0.25">
      <c r="A1506" s="16">
        <v>42380</v>
      </c>
      <c r="B1506" s="17" t="s">
        <v>100</v>
      </c>
      <c r="C1506" s="17">
        <v>760</v>
      </c>
      <c r="D1506" s="17" t="s">
        <v>13</v>
      </c>
      <c r="E1506" s="18">
        <v>900</v>
      </c>
      <c r="F1506" s="8">
        <v>29</v>
      </c>
      <c r="G1506" s="8">
        <v>31</v>
      </c>
      <c r="H1506" s="8">
        <v>0</v>
      </c>
      <c r="I1506" s="8">
        <f t="shared" ref="I1506:I1508" si="549">+(G1506-F1506)*E1506</f>
        <v>1800</v>
      </c>
      <c r="J1506" s="8">
        <v>0</v>
      </c>
      <c r="K1506" s="19">
        <f t="shared" si="548"/>
        <v>1800</v>
      </c>
    </row>
    <row r="1507" spans="1:11" x14ac:dyDescent="0.25">
      <c r="A1507" s="16">
        <v>42380</v>
      </c>
      <c r="B1507" s="17" t="s">
        <v>91</v>
      </c>
      <c r="C1507" s="17">
        <v>1020</v>
      </c>
      <c r="D1507" s="17" t="s">
        <v>13</v>
      </c>
      <c r="E1507" s="18">
        <v>500</v>
      </c>
      <c r="F1507" s="8">
        <v>35</v>
      </c>
      <c r="G1507" s="8">
        <v>38</v>
      </c>
      <c r="H1507" s="8">
        <v>42</v>
      </c>
      <c r="I1507" s="8">
        <f t="shared" si="549"/>
        <v>1500</v>
      </c>
      <c r="J1507" s="8">
        <f t="shared" ref="J1507" si="550">(H1507-G1507)*E1507</f>
        <v>2000</v>
      </c>
      <c r="K1507" s="19">
        <f t="shared" si="548"/>
        <v>3500</v>
      </c>
    </row>
    <row r="1508" spans="1:11" x14ac:dyDescent="0.25">
      <c r="A1508" s="16">
        <v>42380</v>
      </c>
      <c r="B1508" s="17" t="s">
        <v>291</v>
      </c>
      <c r="C1508" s="17">
        <v>125</v>
      </c>
      <c r="D1508" s="17" t="s">
        <v>33</v>
      </c>
      <c r="E1508" s="18">
        <v>3000</v>
      </c>
      <c r="F1508" s="8">
        <v>2.4500000000000002</v>
      </c>
      <c r="G1508" s="8">
        <v>2.9</v>
      </c>
      <c r="H1508" s="8">
        <v>0</v>
      </c>
      <c r="I1508" s="8">
        <f t="shared" si="549"/>
        <v>1349.9999999999991</v>
      </c>
      <c r="J1508" s="8">
        <v>0</v>
      </c>
      <c r="K1508" s="19">
        <f t="shared" si="548"/>
        <v>1349.9999999999991</v>
      </c>
    </row>
    <row r="1509" spans="1:11" x14ac:dyDescent="0.25">
      <c r="A1509" s="16">
        <v>42380</v>
      </c>
      <c r="B1509" s="17" t="s">
        <v>289</v>
      </c>
      <c r="C1509" s="17">
        <v>290</v>
      </c>
      <c r="D1509" s="17" t="s">
        <v>33</v>
      </c>
      <c r="E1509" s="18">
        <v>1600</v>
      </c>
      <c r="F1509" s="8">
        <v>9</v>
      </c>
      <c r="G1509" s="8">
        <v>7.5</v>
      </c>
      <c r="H1509" s="8">
        <v>0</v>
      </c>
      <c r="I1509" s="8">
        <f>+(G1509-F1509)*E1509</f>
        <v>-2400</v>
      </c>
      <c r="J1509" s="8">
        <v>0</v>
      </c>
      <c r="K1509" s="19">
        <f t="shared" si="548"/>
        <v>-2400</v>
      </c>
    </row>
    <row r="1510" spans="1:11" x14ac:dyDescent="0.25">
      <c r="A1510" s="16">
        <v>42377</v>
      </c>
      <c r="B1510" s="17" t="s">
        <v>299</v>
      </c>
      <c r="C1510" s="17">
        <v>290</v>
      </c>
      <c r="D1510" s="17" t="s">
        <v>13</v>
      </c>
      <c r="E1510" s="18">
        <v>2000</v>
      </c>
      <c r="F1510" s="8">
        <v>6</v>
      </c>
      <c r="G1510" s="8">
        <v>7</v>
      </c>
      <c r="H1510" s="8">
        <v>0</v>
      </c>
      <c r="I1510" s="8">
        <f>+(G1510-F1510)*E1510</f>
        <v>2000</v>
      </c>
      <c r="J1510" s="8">
        <v>0</v>
      </c>
      <c r="K1510" s="19">
        <f t="shared" si="548"/>
        <v>2000</v>
      </c>
    </row>
    <row r="1511" spans="1:11" x14ac:dyDescent="0.25">
      <c r="A1511" s="16">
        <v>42377</v>
      </c>
      <c r="B1511" s="17" t="s">
        <v>312</v>
      </c>
      <c r="C1511" s="17">
        <v>370</v>
      </c>
      <c r="D1511" s="17" t="s">
        <v>13</v>
      </c>
      <c r="E1511" s="18">
        <v>1400</v>
      </c>
      <c r="F1511" s="8">
        <v>12</v>
      </c>
      <c r="G1511" s="8">
        <v>13</v>
      </c>
      <c r="H1511" s="8">
        <v>0</v>
      </c>
      <c r="I1511" s="8">
        <f t="shared" ref="I1511:I1530" si="551">+(G1511-F1511)*E1511</f>
        <v>1400</v>
      </c>
      <c r="J1511" s="8">
        <v>0</v>
      </c>
      <c r="K1511" s="19">
        <f t="shared" si="548"/>
        <v>1400</v>
      </c>
    </row>
    <row r="1512" spans="1:11" x14ac:dyDescent="0.25">
      <c r="A1512" s="16">
        <v>42377</v>
      </c>
      <c r="B1512" s="17" t="s">
        <v>289</v>
      </c>
      <c r="C1512" s="17">
        <v>300</v>
      </c>
      <c r="D1512" s="17" t="s">
        <v>13</v>
      </c>
      <c r="E1512" s="18">
        <v>1400</v>
      </c>
      <c r="F1512" s="8">
        <v>8.75</v>
      </c>
      <c r="G1512" s="8">
        <v>9.75</v>
      </c>
      <c r="H1512" s="8">
        <v>11.25</v>
      </c>
      <c r="I1512" s="8">
        <f t="shared" si="551"/>
        <v>1400</v>
      </c>
      <c r="J1512" s="8">
        <f t="shared" ref="J1512" si="552">(H1512-G1512)*E1512</f>
        <v>2100</v>
      </c>
      <c r="K1512" s="19">
        <f t="shared" si="548"/>
        <v>3500</v>
      </c>
    </row>
    <row r="1513" spans="1:11" x14ac:dyDescent="0.25">
      <c r="A1513" s="16">
        <v>42377</v>
      </c>
      <c r="B1513" s="17" t="s">
        <v>243</v>
      </c>
      <c r="C1513" s="17">
        <v>250</v>
      </c>
      <c r="D1513" s="17" t="s">
        <v>13</v>
      </c>
      <c r="E1513" s="18">
        <v>2000</v>
      </c>
      <c r="F1513" s="8">
        <v>5</v>
      </c>
      <c r="G1513" s="8">
        <v>5.25</v>
      </c>
      <c r="H1513" s="8">
        <v>0</v>
      </c>
      <c r="I1513" s="8">
        <f>+(G1513-F1513)*E1513</f>
        <v>500</v>
      </c>
      <c r="J1513" s="8">
        <v>0</v>
      </c>
      <c r="K1513" s="19">
        <f t="shared" si="548"/>
        <v>500</v>
      </c>
    </row>
    <row r="1514" spans="1:11" x14ac:dyDescent="0.25">
      <c r="A1514" s="16">
        <v>42377</v>
      </c>
      <c r="B1514" s="17" t="s">
        <v>269</v>
      </c>
      <c r="C1514" s="17">
        <v>600</v>
      </c>
      <c r="D1514" s="17" t="s">
        <v>13</v>
      </c>
      <c r="E1514" s="18">
        <v>800</v>
      </c>
      <c r="F1514" s="8">
        <v>11.5</v>
      </c>
      <c r="G1514" s="8">
        <v>12</v>
      </c>
      <c r="H1514" s="8">
        <v>0</v>
      </c>
      <c r="I1514" s="8">
        <f t="shared" si="551"/>
        <v>400</v>
      </c>
      <c r="J1514" s="8">
        <v>0</v>
      </c>
      <c r="K1514" s="19">
        <f t="shared" si="548"/>
        <v>400</v>
      </c>
    </row>
    <row r="1515" spans="1:11" x14ac:dyDescent="0.25">
      <c r="A1515" s="16">
        <v>42377</v>
      </c>
      <c r="B1515" s="17" t="s">
        <v>244</v>
      </c>
      <c r="C1515" s="17">
        <v>1060</v>
      </c>
      <c r="D1515" s="17" t="s">
        <v>13</v>
      </c>
      <c r="E1515" s="18">
        <v>500</v>
      </c>
      <c r="F1515" s="8">
        <v>18.75</v>
      </c>
      <c r="G1515" s="8">
        <v>14.75</v>
      </c>
      <c r="H1515" s="8">
        <v>0</v>
      </c>
      <c r="I1515" s="8">
        <f t="shared" si="551"/>
        <v>-2000</v>
      </c>
      <c r="J1515" s="8">
        <v>0</v>
      </c>
      <c r="K1515" s="19">
        <f t="shared" si="548"/>
        <v>-2000</v>
      </c>
    </row>
    <row r="1516" spans="1:11" x14ac:dyDescent="0.25">
      <c r="A1516" s="16">
        <v>42376</v>
      </c>
      <c r="B1516" s="17" t="s">
        <v>311</v>
      </c>
      <c r="C1516" s="17">
        <v>90</v>
      </c>
      <c r="D1516" s="17" t="s">
        <v>13</v>
      </c>
      <c r="E1516" s="18">
        <v>8000</v>
      </c>
      <c r="F1516" s="8">
        <v>1.5</v>
      </c>
      <c r="G1516" s="8">
        <v>1.75</v>
      </c>
      <c r="H1516" s="8">
        <v>0</v>
      </c>
      <c r="I1516" s="8">
        <f t="shared" si="551"/>
        <v>2000</v>
      </c>
      <c r="J1516" s="8">
        <v>0</v>
      </c>
      <c r="K1516" s="19">
        <f t="shared" si="548"/>
        <v>2000</v>
      </c>
    </row>
    <row r="1517" spans="1:11" x14ac:dyDescent="0.25">
      <c r="A1517" s="16">
        <v>42376</v>
      </c>
      <c r="B1517" s="17" t="s">
        <v>268</v>
      </c>
      <c r="C1517" s="17">
        <v>1080</v>
      </c>
      <c r="D1517" s="17" t="s">
        <v>13</v>
      </c>
      <c r="E1517" s="18">
        <v>600</v>
      </c>
      <c r="F1517" s="8">
        <v>20.5</v>
      </c>
      <c r="G1517" s="8">
        <v>16.5</v>
      </c>
      <c r="H1517" s="8">
        <v>0</v>
      </c>
      <c r="I1517" s="8">
        <f t="shared" si="551"/>
        <v>-2400</v>
      </c>
      <c r="J1517" s="8">
        <v>0</v>
      </c>
      <c r="K1517" s="19">
        <f t="shared" si="548"/>
        <v>-2400</v>
      </c>
    </row>
    <row r="1518" spans="1:11" x14ac:dyDescent="0.25">
      <c r="A1518" s="16">
        <v>42376</v>
      </c>
      <c r="B1518" s="17" t="s">
        <v>311</v>
      </c>
      <c r="C1518" s="17">
        <v>90</v>
      </c>
      <c r="D1518" s="17" t="s">
        <v>13</v>
      </c>
      <c r="E1518" s="18">
        <v>8000</v>
      </c>
      <c r="F1518" s="8">
        <v>1.75</v>
      </c>
      <c r="G1518" s="8">
        <v>1.4</v>
      </c>
      <c r="H1518" s="8">
        <v>3.45</v>
      </c>
      <c r="I1518" s="8">
        <f t="shared" si="551"/>
        <v>-2800.0000000000009</v>
      </c>
      <c r="J1518" s="8">
        <v>0</v>
      </c>
      <c r="K1518" s="19">
        <f t="shared" si="548"/>
        <v>-2800.0000000000009</v>
      </c>
    </row>
    <row r="1519" spans="1:11" x14ac:dyDescent="0.25">
      <c r="A1519" s="16">
        <v>42375</v>
      </c>
      <c r="B1519" s="17" t="s">
        <v>313</v>
      </c>
      <c r="C1519" s="17">
        <v>940</v>
      </c>
      <c r="D1519" s="17" t="s">
        <v>13</v>
      </c>
      <c r="E1519" s="18">
        <v>600</v>
      </c>
      <c r="F1519" s="8">
        <v>21</v>
      </c>
      <c r="G1519" s="8">
        <v>24</v>
      </c>
      <c r="H1519" s="8">
        <v>28</v>
      </c>
      <c r="I1519" s="8">
        <f t="shared" si="551"/>
        <v>1800</v>
      </c>
      <c r="J1519" s="8">
        <f t="shared" ref="J1519:J1520" si="553">(H1519-G1519)*E1519</f>
        <v>2400</v>
      </c>
      <c r="K1519" s="19">
        <f t="shared" si="548"/>
        <v>4200</v>
      </c>
    </row>
    <row r="1520" spans="1:11" x14ac:dyDescent="0.25">
      <c r="A1520" s="16">
        <v>42375</v>
      </c>
      <c r="B1520" s="17" t="s">
        <v>268</v>
      </c>
      <c r="C1520" s="17">
        <v>1100</v>
      </c>
      <c r="D1520" s="17" t="s">
        <v>13</v>
      </c>
      <c r="E1520" s="18">
        <v>600</v>
      </c>
      <c r="F1520" s="8">
        <v>28</v>
      </c>
      <c r="G1520" s="8">
        <v>31</v>
      </c>
      <c r="H1520" s="8">
        <v>35</v>
      </c>
      <c r="I1520" s="8">
        <f t="shared" si="551"/>
        <v>1800</v>
      </c>
      <c r="J1520" s="8">
        <f t="shared" si="553"/>
        <v>2400</v>
      </c>
      <c r="K1520" s="19">
        <f t="shared" si="548"/>
        <v>4200</v>
      </c>
    </row>
    <row r="1521" spans="1:11" x14ac:dyDescent="0.25">
      <c r="A1521" s="16">
        <v>42375</v>
      </c>
      <c r="B1521" s="17" t="s">
        <v>311</v>
      </c>
      <c r="C1521" s="17">
        <v>90</v>
      </c>
      <c r="D1521" s="17" t="s">
        <v>13</v>
      </c>
      <c r="E1521" s="18">
        <v>8000</v>
      </c>
      <c r="F1521" s="8">
        <v>2.4</v>
      </c>
      <c r="G1521" s="8">
        <v>2.6</v>
      </c>
      <c r="H1521" s="8">
        <v>0</v>
      </c>
      <c r="I1521" s="8">
        <f t="shared" si="551"/>
        <v>1600.0000000000014</v>
      </c>
      <c r="J1521" s="8">
        <v>0</v>
      </c>
      <c r="K1521" s="19">
        <f t="shared" si="548"/>
        <v>1600.0000000000014</v>
      </c>
    </row>
    <row r="1522" spans="1:11" x14ac:dyDescent="0.25">
      <c r="A1522" s="16">
        <v>42375</v>
      </c>
      <c r="B1522" s="17" t="s">
        <v>243</v>
      </c>
      <c r="C1522" s="17">
        <v>250</v>
      </c>
      <c r="D1522" s="17" t="s">
        <v>13</v>
      </c>
      <c r="E1522" s="18">
        <v>2000</v>
      </c>
      <c r="F1522" s="8">
        <v>9</v>
      </c>
      <c r="G1522" s="8">
        <v>7.5</v>
      </c>
      <c r="H1522" s="8">
        <v>3.45</v>
      </c>
      <c r="I1522" s="8">
        <f t="shared" si="551"/>
        <v>-3000</v>
      </c>
      <c r="J1522" s="8">
        <v>0</v>
      </c>
      <c r="K1522" s="19">
        <f t="shared" si="548"/>
        <v>-3000</v>
      </c>
    </row>
    <row r="1523" spans="1:11" x14ac:dyDescent="0.25">
      <c r="A1523" s="16">
        <v>42374</v>
      </c>
      <c r="B1523" s="17" t="s">
        <v>311</v>
      </c>
      <c r="C1523" s="17">
        <v>90</v>
      </c>
      <c r="D1523" s="17" t="s">
        <v>13</v>
      </c>
      <c r="E1523" s="18">
        <v>8000</v>
      </c>
      <c r="F1523" s="8">
        <v>2.75</v>
      </c>
      <c r="G1523" s="8">
        <v>3</v>
      </c>
      <c r="H1523" s="8">
        <v>3.45</v>
      </c>
      <c r="I1523" s="8">
        <f t="shared" si="551"/>
        <v>2000</v>
      </c>
      <c r="J1523" s="8">
        <f t="shared" ref="J1523:J1524" si="554">(H1523-G1523)*E1523</f>
        <v>3600.0000000000014</v>
      </c>
      <c r="K1523" s="19">
        <f t="shared" si="548"/>
        <v>5600.0000000000018</v>
      </c>
    </row>
    <row r="1524" spans="1:11" x14ac:dyDescent="0.25">
      <c r="A1524" s="16">
        <v>42374</v>
      </c>
      <c r="B1524" s="17" t="s">
        <v>243</v>
      </c>
      <c r="C1524" s="17">
        <v>250</v>
      </c>
      <c r="D1524" s="17" t="s">
        <v>13</v>
      </c>
      <c r="E1524" s="18">
        <v>2000</v>
      </c>
      <c r="F1524" s="8">
        <v>5.75</v>
      </c>
      <c r="G1524" s="8">
        <v>6.75</v>
      </c>
      <c r="H1524" s="8">
        <v>8.25</v>
      </c>
      <c r="I1524" s="8">
        <f t="shared" si="551"/>
        <v>2000</v>
      </c>
      <c r="J1524" s="8">
        <f t="shared" si="554"/>
        <v>3000</v>
      </c>
      <c r="K1524" s="19">
        <f t="shared" si="548"/>
        <v>5000</v>
      </c>
    </row>
    <row r="1525" spans="1:11" x14ac:dyDescent="0.25">
      <c r="A1525" s="16">
        <v>42374</v>
      </c>
      <c r="B1525" s="17" t="s">
        <v>100</v>
      </c>
      <c r="C1525" s="17">
        <v>760</v>
      </c>
      <c r="D1525" s="17" t="s">
        <v>13</v>
      </c>
      <c r="E1525" s="18">
        <v>900</v>
      </c>
      <c r="F1525" s="8">
        <v>26</v>
      </c>
      <c r="G1525" s="8">
        <v>28</v>
      </c>
      <c r="H1525" s="8">
        <v>0</v>
      </c>
      <c r="I1525" s="8">
        <f t="shared" si="551"/>
        <v>1800</v>
      </c>
      <c r="J1525" s="8">
        <v>0</v>
      </c>
      <c r="K1525" s="19">
        <f t="shared" si="548"/>
        <v>1800</v>
      </c>
    </row>
    <row r="1526" spans="1:11" x14ac:dyDescent="0.25">
      <c r="A1526" s="16">
        <v>42374</v>
      </c>
      <c r="B1526" s="17" t="s">
        <v>239</v>
      </c>
      <c r="C1526" s="17">
        <v>720</v>
      </c>
      <c r="D1526" s="17" t="s">
        <v>13</v>
      </c>
      <c r="E1526" s="18">
        <v>700</v>
      </c>
      <c r="F1526" s="8">
        <v>19</v>
      </c>
      <c r="G1526" s="8">
        <v>21</v>
      </c>
      <c r="H1526" s="8">
        <v>23</v>
      </c>
      <c r="I1526" s="8">
        <f t="shared" si="551"/>
        <v>1400</v>
      </c>
      <c r="J1526" s="8">
        <f t="shared" ref="J1526:J1528" si="555">(H1526-G1526)*E1526</f>
        <v>1400</v>
      </c>
      <c r="K1526" s="19">
        <f t="shared" si="548"/>
        <v>2800</v>
      </c>
    </row>
    <row r="1527" spans="1:11" x14ac:dyDescent="0.25">
      <c r="A1527" s="16">
        <v>42373</v>
      </c>
      <c r="B1527" s="17" t="s">
        <v>268</v>
      </c>
      <c r="C1527" s="17">
        <v>1100</v>
      </c>
      <c r="D1527" s="17" t="s">
        <v>13</v>
      </c>
      <c r="E1527" s="18">
        <v>600</v>
      </c>
      <c r="F1527" s="8">
        <v>11</v>
      </c>
      <c r="G1527" s="8">
        <v>14</v>
      </c>
      <c r="H1527" s="8">
        <v>18</v>
      </c>
      <c r="I1527" s="8">
        <f t="shared" si="551"/>
        <v>1800</v>
      </c>
      <c r="J1527" s="8">
        <f t="shared" si="555"/>
        <v>2400</v>
      </c>
      <c r="K1527" s="19">
        <f t="shared" si="548"/>
        <v>4200</v>
      </c>
    </row>
    <row r="1528" spans="1:11" x14ac:dyDescent="0.25">
      <c r="A1528" s="16">
        <v>42373</v>
      </c>
      <c r="B1528" s="17" t="s">
        <v>268</v>
      </c>
      <c r="C1528" s="17">
        <v>1100</v>
      </c>
      <c r="D1528" s="17" t="s">
        <v>13</v>
      </c>
      <c r="E1528" s="18">
        <v>600</v>
      </c>
      <c r="F1528" s="8">
        <v>16</v>
      </c>
      <c r="G1528" s="8">
        <v>19</v>
      </c>
      <c r="H1528" s="8">
        <v>24</v>
      </c>
      <c r="I1528" s="8">
        <f t="shared" si="551"/>
        <v>1800</v>
      </c>
      <c r="J1528" s="8">
        <f t="shared" si="555"/>
        <v>3000</v>
      </c>
      <c r="K1528" s="19">
        <f t="shared" si="548"/>
        <v>4800</v>
      </c>
    </row>
    <row r="1529" spans="1:11" x14ac:dyDescent="0.25">
      <c r="A1529" s="16">
        <v>42370</v>
      </c>
      <c r="B1529" s="17" t="s">
        <v>289</v>
      </c>
      <c r="C1529" s="17">
        <v>300</v>
      </c>
      <c r="D1529" s="17" t="s">
        <v>33</v>
      </c>
      <c r="E1529" s="18">
        <v>1600</v>
      </c>
      <c r="F1529" s="8">
        <v>5.25</v>
      </c>
      <c r="G1529" s="8">
        <v>6.25</v>
      </c>
      <c r="H1529" s="8">
        <v>0</v>
      </c>
      <c r="I1529" s="8">
        <f t="shared" si="551"/>
        <v>1600</v>
      </c>
      <c r="J1529" s="8">
        <v>0</v>
      </c>
      <c r="K1529" s="19">
        <f t="shared" si="548"/>
        <v>1600</v>
      </c>
    </row>
    <row r="1530" spans="1:11" x14ac:dyDescent="0.25">
      <c r="A1530" s="16">
        <v>42370</v>
      </c>
      <c r="B1530" s="17" t="s">
        <v>109</v>
      </c>
      <c r="C1530" s="17">
        <v>140</v>
      </c>
      <c r="D1530" s="17" t="s">
        <v>13</v>
      </c>
      <c r="E1530" s="18">
        <v>3000</v>
      </c>
      <c r="F1530" s="8">
        <v>4.5</v>
      </c>
      <c r="G1530" s="8">
        <v>3.75</v>
      </c>
      <c r="H1530" s="8">
        <v>0</v>
      </c>
      <c r="I1530" s="8">
        <f t="shared" si="551"/>
        <v>-2250</v>
      </c>
      <c r="J1530" s="8">
        <v>0</v>
      </c>
      <c r="K1530" s="19">
        <f t="shared" si="548"/>
        <v>-2250</v>
      </c>
    </row>
    <row r="1531" spans="1:11" x14ac:dyDescent="0.25">
      <c r="A1531" s="26"/>
      <c r="B1531" s="26"/>
      <c r="C1531" s="26"/>
      <c r="D1531" s="26"/>
      <c r="E1531" s="26"/>
      <c r="F1531" s="26"/>
      <c r="G1531" s="26"/>
      <c r="H1531" s="26"/>
      <c r="I1531" s="26"/>
      <c r="J1531" s="26"/>
      <c r="K1531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7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2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2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">
        <v>43210</v>
      </c>
      <c r="B5" s="4" t="s">
        <v>53</v>
      </c>
      <c r="C5" s="5">
        <v>260</v>
      </c>
      <c r="D5" s="5" t="s">
        <v>16</v>
      </c>
      <c r="E5" s="6">
        <v>3500</v>
      </c>
      <c r="F5" s="6">
        <v>6.75</v>
      </c>
      <c r="G5" s="6">
        <v>7.75</v>
      </c>
      <c r="H5" s="6">
        <v>0</v>
      </c>
      <c r="I5" s="7">
        <f t="shared" ref="I5:I9" si="0">(G5-F5)*E5</f>
        <v>3500</v>
      </c>
      <c r="J5" s="8">
        <v>0</v>
      </c>
      <c r="K5" s="38">
        <f t="shared" ref="K5:K9" si="1">(I5+J5)</f>
        <v>3500</v>
      </c>
    </row>
    <row r="6" spans="1:12" x14ac:dyDescent="0.25">
      <c r="A6" s="3">
        <v>43210</v>
      </c>
      <c r="B6" s="4" t="s">
        <v>28</v>
      </c>
      <c r="C6" s="5">
        <v>980</v>
      </c>
      <c r="D6" s="5" t="s">
        <v>13</v>
      </c>
      <c r="E6" s="6">
        <v>1500</v>
      </c>
      <c r="F6" s="6">
        <v>8</v>
      </c>
      <c r="G6" s="6">
        <v>10</v>
      </c>
      <c r="H6" s="6">
        <v>13</v>
      </c>
      <c r="I6" s="7">
        <f t="shared" si="0"/>
        <v>3000</v>
      </c>
      <c r="J6" s="8">
        <v>0</v>
      </c>
      <c r="K6" s="38">
        <f t="shared" si="1"/>
        <v>3000</v>
      </c>
    </row>
    <row r="7" spans="1:12" x14ac:dyDescent="0.25">
      <c r="A7" s="3">
        <v>43209</v>
      </c>
      <c r="B7" s="4" t="s">
        <v>98</v>
      </c>
      <c r="C7" s="5">
        <v>220</v>
      </c>
      <c r="D7" s="5" t="s">
        <v>13</v>
      </c>
      <c r="E7" s="6">
        <v>5000</v>
      </c>
      <c r="F7" s="6">
        <v>2.75</v>
      </c>
      <c r="G7" s="6">
        <v>2</v>
      </c>
      <c r="H7" s="6">
        <v>0</v>
      </c>
      <c r="I7" s="7">
        <f t="shared" si="0"/>
        <v>-3750</v>
      </c>
      <c r="J7" s="8">
        <v>0</v>
      </c>
      <c r="K7" s="50">
        <f t="shared" si="1"/>
        <v>-3750</v>
      </c>
    </row>
    <row r="8" spans="1:12" x14ac:dyDescent="0.25">
      <c r="A8" s="3">
        <v>43209</v>
      </c>
      <c r="B8" s="4" t="s">
        <v>25</v>
      </c>
      <c r="C8" s="5">
        <v>250</v>
      </c>
      <c r="D8" s="5" t="s">
        <v>16</v>
      </c>
      <c r="E8" s="6">
        <v>3000</v>
      </c>
      <c r="F8" s="6">
        <v>6</v>
      </c>
      <c r="G8" s="6">
        <v>6.5</v>
      </c>
      <c r="H8" s="6">
        <v>0</v>
      </c>
      <c r="I8" s="7">
        <f t="shared" si="0"/>
        <v>1500</v>
      </c>
      <c r="J8" s="8">
        <v>0</v>
      </c>
      <c r="K8" s="38">
        <f t="shared" si="1"/>
        <v>1500</v>
      </c>
    </row>
    <row r="9" spans="1:12" x14ac:dyDescent="0.25">
      <c r="A9" s="3">
        <v>43209</v>
      </c>
      <c r="B9" s="4" t="s">
        <v>155</v>
      </c>
      <c r="C9" s="5">
        <v>265</v>
      </c>
      <c r="D9" s="5" t="s">
        <v>13</v>
      </c>
      <c r="E9" s="6">
        <v>4500</v>
      </c>
      <c r="F9" s="6">
        <v>4.75</v>
      </c>
      <c r="G9" s="6">
        <v>4</v>
      </c>
      <c r="H9" s="6">
        <v>0</v>
      </c>
      <c r="I9" s="7">
        <f t="shared" si="0"/>
        <v>-3375</v>
      </c>
      <c r="J9" s="8">
        <v>0</v>
      </c>
      <c r="K9" s="50">
        <f t="shared" si="1"/>
        <v>-3375</v>
      </c>
    </row>
    <row r="10" spans="1:12" x14ac:dyDescent="0.25">
      <c r="A10" s="3">
        <v>43208</v>
      </c>
      <c r="B10" s="4" t="s">
        <v>155</v>
      </c>
      <c r="C10" s="5">
        <v>250</v>
      </c>
      <c r="D10" s="5" t="s">
        <v>16</v>
      </c>
      <c r="E10" s="6">
        <v>4500</v>
      </c>
      <c r="F10" s="6">
        <v>5.75</v>
      </c>
      <c r="G10" s="6">
        <v>6.25</v>
      </c>
      <c r="H10" s="6">
        <v>0</v>
      </c>
      <c r="I10" s="7">
        <f t="shared" ref="I10:I11" si="2">(G10-F10)*E10</f>
        <v>2250</v>
      </c>
      <c r="J10" s="8">
        <v>0</v>
      </c>
      <c r="K10" s="38">
        <f t="shared" ref="K10:K11" si="3">(I10+J10)</f>
        <v>2250</v>
      </c>
    </row>
    <row r="11" spans="1:12" x14ac:dyDescent="0.25">
      <c r="A11" s="3">
        <v>43208</v>
      </c>
      <c r="B11" s="4" t="s">
        <v>18</v>
      </c>
      <c r="C11" s="5">
        <v>205</v>
      </c>
      <c r="D11" s="5" t="s">
        <v>13</v>
      </c>
      <c r="E11" s="6">
        <v>4500</v>
      </c>
      <c r="F11" s="6">
        <v>3</v>
      </c>
      <c r="G11" s="6">
        <v>2.25</v>
      </c>
      <c r="H11" s="6">
        <v>0</v>
      </c>
      <c r="I11" s="7">
        <f t="shared" si="2"/>
        <v>-3375</v>
      </c>
      <c r="J11" s="8">
        <v>0</v>
      </c>
      <c r="K11" s="50">
        <f t="shared" si="3"/>
        <v>-3375</v>
      </c>
    </row>
    <row r="12" spans="1:12" x14ac:dyDescent="0.25">
      <c r="A12" s="33">
        <v>43207</v>
      </c>
      <c r="B12" s="34" t="s">
        <v>41</v>
      </c>
      <c r="C12" s="35">
        <v>150</v>
      </c>
      <c r="D12" s="35" t="s">
        <v>13</v>
      </c>
      <c r="E12" s="36">
        <v>7000</v>
      </c>
      <c r="F12" s="36">
        <v>3</v>
      </c>
      <c r="G12" s="36">
        <v>3.15</v>
      </c>
      <c r="H12" s="36">
        <v>0</v>
      </c>
      <c r="I12" s="37">
        <f t="shared" ref="I12" si="4">(G12-F12)*E12</f>
        <v>1049.9999999999993</v>
      </c>
      <c r="J12" s="38">
        <v>0</v>
      </c>
      <c r="K12" s="38">
        <f t="shared" ref="K12" si="5">(I12+J12)</f>
        <v>1049.9999999999993</v>
      </c>
    </row>
    <row r="13" spans="1:12" x14ac:dyDescent="0.25">
      <c r="A13" s="3">
        <v>43206</v>
      </c>
      <c r="B13" s="4" t="s">
        <v>98</v>
      </c>
      <c r="C13" s="5">
        <v>220</v>
      </c>
      <c r="D13" s="5" t="s">
        <v>13</v>
      </c>
      <c r="E13" s="6">
        <v>5000</v>
      </c>
      <c r="F13" s="6">
        <v>2.9</v>
      </c>
      <c r="G13" s="6">
        <v>3.65</v>
      </c>
      <c r="H13" s="6">
        <v>3.95</v>
      </c>
      <c r="I13" s="7">
        <f t="shared" ref="I13:I14" si="6">(G13-F13)*E13</f>
        <v>3750</v>
      </c>
      <c r="J13" s="8">
        <f t="shared" ref="J13" si="7">(H13-G13)*E13</f>
        <v>1500.0000000000014</v>
      </c>
      <c r="K13" s="38">
        <f t="shared" ref="K13:K14" si="8">(I13+J13)</f>
        <v>5250.0000000000018</v>
      </c>
    </row>
    <row r="14" spans="1:12" x14ac:dyDescent="0.25">
      <c r="A14" s="3">
        <v>43206</v>
      </c>
      <c r="B14" s="4" t="s">
        <v>155</v>
      </c>
      <c r="C14" s="5">
        <v>260</v>
      </c>
      <c r="D14" s="5" t="s">
        <v>13</v>
      </c>
      <c r="E14" s="6">
        <v>4500</v>
      </c>
      <c r="F14" s="6">
        <v>5.75</v>
      </c>
      <c r="G14" s="6">
        <v>4.75</v>
      </c>
      <c r="H14" s="6">
        <v>0</v>
      </c>
      <c r="I14" s="7">
        <f t="shared" si="6"/>
        <v>-4500</v>
      </c>
      <c r="J14" s="8">
        <v>0</v>
      </c>
      <c r="K14" s="50">
        <f t="shared" si="8"/>
        <v>-4500</v>
      </c>
    </row>
    <row r="15" spans="1:12" x14ac:dyDescent="0.25">
      <c r="A15" s="33">
        <v>43203</v>
      </c>
      <c r="B15" s="34" t="s">
        <v>155</v>
      </c>
      <c r="C15" s="35">
        <v>250</v>
      </c>
      <c r="D15" s="35" t="s">
        <v>13</v>
      </c>
      <c r="E15" s="36">
        <v>4500</v>
      </c>
      <c r="F15" s="36">
        <v>5.5</v>
      </c>
      <c r="G15" s="36">
        <v>6.25</v>
      </c>
      <c r="H15" s="36">
        <v>7.25</v>
      </c>
      <c r="I15" s="37">
        <f t="shared" ref="I15" si="9">(G15-F15)*E15</f>
        <v>3375</v>
      </c>
      <c r="J15" s="38">
        <f t="shared" ref="J15" si="10">(H15-G15)*E15</f>
        <v>4500</v>
      </c>
      <c r="K15" s="38">
        <f t="shared" ref="K15" si="11">(I15+J15)</f>
        <v>7875</v>
      </c>
      <c r="L15" s="68"/>
    </row>
    <row r="16" spans="1:12" x14ac:dyDescent="0.25">
      <c r="A16" s="33">
        <v>43202</v>
      </c>
      <c r="B16" s="34" t="s">
        <v>328</v>
      </c>
      <c r="C16" s="35">
        <v>75</v>
      </c>
      <c r="D16" s="35" t="s">
        <v>13</v>
      </c>
      <c r="E16" s="36">
        <v>10000</v>
      </c>
      <c r="F16" s="36">
        <v>1.9</v>
      </c>
      <c r="G16" s="36">
        <v>2</v>
      </c>
      <c r="H16" s="36">
        <v>0</v>
      </c>
      <c r="I16" s="37">
        <f t="shared" ref="I16:I19" si="12">(G16-F16)*E16</f>
        <v>1000.0000000000009</v>
      </c>
      <c r="J16" s="38">
        <v>0</v>
      </c>
      <c r="K16" s="38">
        <f t="shared" ref="K16:K19" si="13">(I16+J16)</f>
        <v>1000.0000000000009</v>
      </c>
    </row>
    <row r="17" spans="1:11" x14ac:dyDescent="0.25">
      <c r="A17" s="33">
        <v>43201</v>
      </c>
      <c r="B17" s="34" t="s">
        <v>140</v>
      </c>
      <c r="C17" s="35">
        <v>280</v>
      </c>
      <c r="D17" s="35" t="s">
        <v>16</v>
      </c>
      <c r="E17" s="36">
        <v>2750</v>
      </c>
      <c r="F17" s="36">
        <v>5.9</v>
      </c>
      <c r="G17" s="36">
        <v>6.3</v>
      </c>
      <c r="H17" s="36">
        <v>0</v>
      </c>
      <c r="I17" s="37">
        <f t="shared" si="12"/>
        <v>1099.9999999999986</v>
      </c>
      <c r="J17" s="38">
        <v>0</v>
      </c>
      <c r="K17" s="38">
        <f t="shared" si="13"/>
        <v>1099.9999999999986</v>
      </c>
    </row>
    <row r="18" spans="1:11" x14ac:dyDescent="0.25">
      <c r="A18" s="33">
        <v>43201</v>
      </c>
      <c r="B18" s="34" t="s">
        <v>135</v>
      </c>
      <c r="C18" s="35">
        <v>150</v>
      </c>
      <c r="D18" s="35" t="s">
        <v>13</v>
      </c>
      <c r="E18" s="36">
        <v>3500</v>
      </c>
      <c r="F18" s="36">
        <v>4.5</v>
      </c>
      <c r="G18" s="36">
        <v>4.8</v>
      </c>
      <c r="H18" s="36">
        <v>0</v>
      </c>
      <c r="I18" s="37">
        <f t="shared" si="12"/>
        <v>1049.9999999999993</v>
      </c>
      <c r="J18" s="38">
        <v>0</v>
      </c>
      <c r="K18" s="38">
        <f t="shared" si="13"/>
        <v>1049.9999999999993</v>
      </c>
    </row>
    <row r="19" spans="1:11" x14ac:dyDescent="0.25">
      <c r="A19" s="33">
        <v>43200</v>
      </c>
      <c r="B19" s="34" t="s">
        <v>155</v>
      </c>
      <c r="C19" s="35">
        <v>260</v>
      </c>
      <c r="D19" s="35" t="s">
        <v>13</v>
      </c>
      <c r="E19" s="36">
        <v>4500</v>
      </c>
      <c r="F19" s="36">
        <v>4.25</v>
      </c>
      <c r="G19" s="36">
        <v>5</v>
      </c>
      <c r="H19" s="36">
        <v>6</v>
      </c>
      <c r="I19" s="37">
        <f t="shared" si="12"/>
        <v>3375</v>
      </c>
      <c r="J19" s="38">
        <f t="shared" ref="J19" si="14">(H19-G19)*E19</f>
        <v>4500</v>
      </c>
      <c r="K19" s="38">
        <f t="shared" si="13"/>
        <v>7875</v>
      </c>
    </row>
    <row r="20" spans="1:11" x14ac:dyDescent="0.25">
      <c r="A20" s="3">
        <v>43196</v>
      </c>
      <c r="B20" s="4" t="s">
        <v>45</v>
      </c>
      <c r="C20" s="5">
        <v>300</v>
      </c>
      <c r="D20" s="5" t="s">
        <v>33</v>
      </c>
      <c r="E20" s="6">
        <v>3000</v>
      </c>
      <c r="F20" s="6">
        <v>6.5</v>
      </c>
      <c r="G20" s="6">
        <v>5.5</v>
      </c>
      <c r="H20" s="6">
        <v>0</v>
      </c>
      <c r="I20" s="7">
        <f t="shared" ref="I20" si="15">(G20-F20)*E20</f>
        <v>-3000</v>
      </c>
      <c r="J20" s="8">
        <v>0</v>
      </c>
      <c r="K20" s="50">
        <f t="shared" ref="K20" si="16">(I20+J20)</f>
        <v>-3000</v>
      </c>
    </row>
    <row r="21" spans="1:11" x14ac:dyDescent="0.25">
      <c r="A21" s="33">
        <v>43195</v>
      </c>
      <c r="B21" s="34" t="s">
        <v>45</v>
      </c>
      <c r="C21" s="35">
        <v>310</v>
      </c>
      <c r="D21" s="35" t="s">
        <v>13</v>
      </c>
      <c r="E21" s="36">
        <v>3000</v>
      </c>
      <c r="F21" s="36">
        <v>7</v>
      </c>
      <c r="G21" s="36">
        <v>8</v>
      </c>
      <c r="H21" s="36">
        <v>9</v>
      </c>
      <c r="I21" s="37">
        <f t="shared" ref="I21" si="17">(G21-F21)*E21</f>
        <v>3000</v>
      </c>
      <c r="J21" s="38">
        <f t="shared" ref="J21" si="18">(H21-G21)*E21</f>
        <v>3000</v>
      </c>
      <c r="K21" s="38">
        <f t="shared" ref="K21" si="19">(I21+J21)</f>
        <v>6000</v>
      </c>
    </row>
    <row r="22" spans="1:11" x14ac:dyDescent="0.25">
      <c r="A22" s="33">
        <v>43194</v>
      </c>
      <c r="B22" s="34" t="s">
        <v>45</v>
      </c>
      <c r="C22" s="35">
        <v>310</v>
      </c>
      <c r="D22" s="35" t="s">
        <v>13</v>
      </c>
      <c r="E22" s="36">
        <v>3000</v>
      </c>
      <c r="F22" s="36">
        <v>7.6</v>
      </c>
      <c r="G22" s="36">
        <v>8.6</v>
      </c>
      <c r="H22" s="36">
        <v>9.0500000000000007</v>
      </c>
      <c r="I22" s="37">
        <f t="shared" ref="I22" si="20">(G22-F22)*E22</f>
        <v>3000</v>
      </c>
      <c r="J22" s="38">
        <f t="shared" ref="J22" si="21">(H22-G22)*E22</f>
        <v>1350.0000000000032</v>
      </c>
      <c r="K22" s="38">
        <f t="shared" ref="K22" si="22">(I22+J22)</f>
        <v>4350.0000000000036</v>
      </c>
    </row>
    <row r="23" spans="1:11" x14ac:dyDescent="0.25">
      <c r="A23" s="33">
        <v>43193</v>
      </c>
      <c r="B23" s="34" t="s">
        <v>53</v>
      </c>
      <c r="C23" s="35">
        <v>200</v>
      </c>
      <c r="D23" s="35" t="s">
        <v>33</v>
      </c>
      <c r="E23" s="36">
        <v>3500</v>
      </c>
      <c r="F23" s="36">
        <v>3.6</v>
      </c>
      <c r="G23" s="36">
        <v>4.5999999999999996</v>
      </c>
      <c r="H23" s="36">
        <v>5.6</v>
      </c>
      <c r="I23" s="37">
        <f t="shared" ref="I23" si="23">(G23-F23)*E23</f>
        <v>3499.9999999999986</v>
      </c>
      <c r="J23" s="38">
        <f t="shared" ref="J23" si="24">(H23-G23)*E23</f>
        <v>3500</v>
      </c>
      <c r="K23" s="38">
        <f t="shared" ref="K23" si="25">(I23+J23)</f>
        <v>6999.9999999999982</v>
      </c>
    </row>
    <row r="24" spans="1:11" x14ac:dyDescent="0.25">
      <c r="A24" s="33">
        <v>43192</v>
      </c>
      <c r="B24" s="34" t="s">
        <v>70</v>
      </c>
      <c r="C24" s="35">
        <v>280</v>
      </c>
      <c r="D24" s="35" t="s">
        <v>13</v>
      </c>
      <c r="E24" s="36">
        <v>3000</v>
      </c>
      <c r="F24" s="36">
        <v>7</v>
      </c>
      <c r="G24" s="36">
        <v>8</v>
      </c>
      <c r="H24" s="36">
        <v>0</v>
      </c>
      <c r="I24" s="37">
        <f t="shared" ref="I24" si="26">(G24-F24)*E24</f>
        <v>3000</v>
      </c>
      <c r="J24" s="38">
        <v>0</v>
      </c>
      <c r="K24" s="38">
        <f t="shared" ref="K24" si="27">(I24+J24)</f>
        <v>3000</v>
      </c>
    </row>
    <row r="25" spans="1:11" x14ac:dyDescent="0.25">
      <c r="A25" s="33">
        <v>43192</v>
      </c>
      <c r="B25" s="34" t="s">
        <v>155</v>
      </c>
      <c r="C25" s="35">
        <v>225</v>
      </c>
      <c r="D25" s="35" t="s">
        <v>13</v>
      </c>
      <c r="E25" s="36">
        <v>4500</v>
      </c>
      <c r="F25" s="36">
        <v>10</v>
      </c>
      <c r="G25" s="36">
        <v>10.75</v>
      </c>
      <c r="H25" s="36">
        <v>11.75</v>
      </c>
      <c r="I25" s="37">
        <f t="shared" ref="I25" si="28">(G25-F25)*E25</f>
        <v>3375</v>
      </c>
      <c r="J25" s="38">
        <f t="shared" ref="J25" si="29">(H25-G25)*E25</f>
        <v>4500</v>
      </c>
      <c r="K25" s="38">
        <f t="shared" ref="K25" si="30">(I25+J25)</f>
        <v>7875</v>
      </c>
    </row>
    <row r="26" spans="1:11" x14ac:dyDescent="0.25">
      <c r="A26" s="58"/>
      <c r="B26" s="59"/>
      <c r="C26" s="60"/>
      <c r="D26" s="61"/>
      <c r="E26" s="62"/>
      <c r="F26" s="62"/>
      <c r="G26" s="62"/>
      <c r="H26" s="63"/>
      <c r="I26" s="64"/>
      <c r="J26" s="65"/>
      <c r="K26" s="66"/>
    </row>
    <row r="27" spans="1:11" x14ac:dyDescent="0.25">
      <c r="A27" s="3">
        <v>43187</v>
      </c>
      <c r="B27" s="4" t="s">
        <v>38</v>
      </c>
      <c r="C27" s="5">
        <v>130</v>
      </c>
      <c r="D27" s="5" t="s">
        <v>33</v>
      </c>
      <c r="E27" s="6">
        <v>3500</v>
      </c>
      <c r="F27" s="6">
        <v>3.25</v>
      </c>
      <c r="G27" s="6">
        <v>4.25</v>
      </c>
      <c r="H27" s="6">
        <v>5.75</v>
      </c>
      <c r="I27" s="7">
        <f t="shared" ref="I27:I29" si="31">(G27-F27)*E27</f>
        <v>3500</v>
      </c>
      <c r="J27" s="8">
        <f t="shared" ref="J27:J28" si="32">(H27-G27)*E27</f>
        <v>5250</v>
      </c>
      <c r="K27" s="38">
        <f t="shared" ref="K27:K29" si="33">(I27+J27)</f>
        <v>8750</v>
      </c>
    </row>
    <row r="28" spans="1:11" x14ac:dyDescent="0.25">
      <c r="A28" s="3">
        <v>43187</v>
      </c>
      <c r="B28" s="4" t="s">
        <v>211</v>
      </c>
      <c r="C28" s="5">
        <v>72.5</v>
      </c>
      <c r="D28" s="5" t="s">
        <v>33</v>
      </c>
      <c r="E28" s="6">
        <v>12000</v>
      </c>
      <c r="F28" s="6">
        <v>0.9</v>
      </c>
      <c r="G28" s="6">
        <v>1.1499999999999999</v>
      </c>
      <c r="H28" s="6">
        <v>2</v>
      </c>
      <c r="I28" s="7">
        <f t="shared" si="31"/>
        <v>2999.9999999999986</v>
      </c>
      <c r="J28" s="8">
        <f t="shared" si="32"/>
        <v>10200.000000000002</v>
      </c>
      <c r="K28" s="38">
        <f t="shared" si="33"/>
        <v>13200</v>
      </c>
    </row>
    <row r="29" spans="1:11" x14ac:dyDescent="0.25">
      <c r="A29" s="3">
        <v>43186</v>
      </c>
      <c r="B29" s="4" t="s">
        <v>109</v>
      </c>
      <c r="C29" s="5">
        <v>80</v>
      </c>
      <c r="D29" s="5" t="s">
        <v>13</v>
      </c>
      <c r="E29" s="6">
        <v>7000</v>
      </c>
      <c r="F29" s="6">
        <v>1.5</v>
      </c>
      <c r="G29" s="6">
        <v>0.9</v>
      </c>
      <c r="H29" s="6">
        <v>0</v>
      </c>
      <c r="I29" s="7">
        <f t="shared" si="31"/>
        <v>-4200</v>
      </c>
      <c r="J29" s="8">
        <v>0</v>
      </c>
      <c r="K29" s="50">
        <f t="shared" si="33"/>
        <v>-4200</v>
      </c>
    </row>
    <row r="30" spans="1:11" x14ac:dyDescent="0.25">
      <c r="A30" s="3">
        <v>43185</v>
      </c>
      <c r="B30" s="4" t="s">
        <v>29</v>
      </c>
      <c r="C30" s="5">
        <v>200</v>
      </c>
      <c r="D30" s="5" t="s">
        <v>13</v>
      </c>
      <c r="E30" s="6">
        <v>5000</v>
      </c>
      <c r="F30" s="6">
        <v>4</v>
      </c>
      <c r="G30" s="6">
        <v>5</v>
      </c>
      <c r="H30" s="6">
        <v>6.5</v>
      </c>
      <c r="I30" s="7">
        <f t="shared" ref="I30" si="34">(G30-F30)*E30</f>
        <v>5000</v>
      </c>
      <c r="J30" s="8">
        <f t="shared" ref="J30" si="35">(H30-G30)*E30</f>
        <v>7500</v>
      </c>
      <c r="K30" s="8">
        <f t="shared" ref="K30" si="36">(I30+J30)</f>
        <v>12500</v>
      </c>
    </row>
    <row r="31" spans="1:11" x14ac:dyDescent="0.25">
      <c r="A31" s="3">
        <v>43182</v>
      </c>
      <c r="B31" s="4" t="s">
        <v>25</v>
      </c>
      <c r="C31" s="5">
        <v>240</v>
      </c>
      <c r="D31" s="5" t="s">
        <v>33</v>
      </c>
      <c r="E31" s="6">
        <v>3000</v>
      </c>
      <c r="F31" s="6">
        <v>7.5</v>
      </c>
      <c r="G31" s="6">
        <v>8.5</v>
      </c>
      <c r="H31" s="6">
        <v>0</v>
      </c>
      <c r="I31" s="7">
        <f t="shared" ref="I31" si="37">(G31-F31)*E31</f>
        <v>3000</v>
      </c>
      <c r="J31" s="8">
        <v>0</v>
      </c>
      <c r="K31" s="8">
        <f t="shared" ref="K31" si="38">(I31+J31)</f>
        <v>3000</v>
      </c>
    </row>
    <row r="32" spans="1:11" x14ac:dyDescent="0.25">
      <c r="A32" s="3">
        <v>43182</v>
      </c>
      <c r="B32" s="4" t="s">
        <v>148</v>
      </c>
      <c r="C32" s="5">
        <v>350</v>
      </c>
      <c r="D32" s="5" t="s">
        <v>33</v>
      </c>
      <c r="E32" s="6">
        <v>2500</v>
      </c>
      <c r="F32" s="6">
        <v>4.25</v>
      </c>
      <c r="G32" s="6">
        <v>2.75</v>
      </c>
      <c r="H32" s="6">
        <v>5</v>
      </c>
      <c r="I32" s="7">
        <f t="shared" ref="I32:I33" si="39">(G32-F32)*E32</f>
        <v>-3750</v>
      </c>
      <c r="J32" s="8">
        <v>0</v>
      </c>
      <c r="K32" s="50">
        <f t="shared" ref="K32:K33" si="40">(I32+J32)</f>
        <v>-3750</v>
      </c>
    </row>
    <row r="33" spans="1:11" x14ac:dyDescent="0.25">
      <c r="A33" s="3">
        <v>43180</v>
      </c>
      <c r="B33" s="4" t="s">
        <v>326</v>
      </c>
      <c r="C33" s="5">
        <v>70</v>
      </c>
      <c r="D33" s="5" t="s">
        <v>13</v>
      </c>
      <c r="E33" s="6">
        <v>7000</v>
      </c>
      <c r="F33" s="6">
        <v>1</v>
      </c>
      <c r="G33" s="6">
        <v>1.5</v>
      </c>
      <c r="H33" s="6">
        <v>2.5</v>
      </c>
      <c r="I33" s="7">
        <f t="shared" si="39"/>
        <v>3500</v>
      </c>
      <c r="J33" s="8">
        <f t="shared" ref="J33" si="41">(H33-G33)*E33</f>
        <v>7000</v>
      </c>
      <c r="K33" s="8">
        <f t="shared" si="40"/>
        <v>10500</v>
      </c>
    </row>
    <row r="34" spans="1:11" x14ac:dyDescent="0.25">
      <c r="A34" s="3">
        <v>43179</v>
      </c>
      <c r="B34" s="4" t="s">
        <v>55</v>
      </c>
      <c r="C34" s="5">
        <v>160</v>
      </c>
      <c r="D34" s="5" t="s">
        <v>13</v>
      </c>
      <c r="E34" s="6">
        <v>4000</v>
      </c>
      <c r="F34" s="6">
        <v>4.75</v>
      </c>
      <c r="G34" s="6">
        <v>5.5</v>
      </c>
      <c r="H34" s="6">
        <v>0</v>
      </c>
      <c r="I34" s="7">
        <f t="shared" ref="I34" si="42">(G34-F34)*E34</f>
        <v>3000</v>
      </c>
      <c r="J34" s="8">
        <v>0</v>
      </c>
      <c r="K34" s="8">
        <f t="shared" ref="K34" si="43">(I34+J34)</f>
        <v>3000</v>
      </c>
    </row>
    <row r="35" spans="1:11" x14ac:dyDescent="0.25">
      <c r="A35" s="3">
        <v>43178</v>
      </c>
      <c r="B35" s="4" t="s">
        <v>155</v>
      </c>
      <c r="C35" s="5">
        <v>210</v>
      </c>
      <c r="D35" s="5" t="s">
        <v>16</v>
      </c>
      <c r="E35" s="6">
        <v>4500</v>
      </c>
      <c r="F35" s="6">
        <v>3.3</v>
      </c>
      <c r="G35" s="6">
        <v>4</v>
      </c>
      <c r="H35" s="6">
        <v>5</v>
      </c>
      <c r="I35" s="7">
        <f t="shared" ref="I35" si="44">(G35-F35)*E35</f>
        <v>3150.0000000000009</v>
      </c>
      <c r="J35" s="8">
        <f t="shared" ref="J35" si="45">(H35-G35)*E35</f>
        <v>4500</v>
      </c>
      <c r="K35" s="8">
        <f t="shared" ref="K35" si="46">(I35+J35)</f>
        <v>7650.0000000000009</v>
      </c>
    </row>
    <row r="36" spans="1:11" x14ac:dyDescent="0.25">
      <c r="A36" s="3">
        <v>43175</v>
      </c>
      <c r="B36" s="4" t="s">
        <v>98</v>
      </c>
      <c r="C36" s="5">
        <v>230</v>
      </c>
      <c r="D36" s="5" t="s">
        <v>13</v>
      </c>
      <c r="E36" s="6">
        <v>5000</v>
      </c>
      <c r="F36" s="6">
        <v>4.9000000000000004</v>
      </c>
      <c r="G36" s="6">
        <v>5.5</v>
      </c>
      <c r="H36" s="6">
        <v>0</v>
      </c>
      <c r="I36" s="7">
        <f t="shared" ref="I36" si="47">(G36-F36)*E36</f>
        <v>2999.9999999999982</v>
      </c>
      <c r="J36" s="8">
        <v>0</v>
      </c>
      <c r="K36" s="8">
        <f t="shared" ref="K36" si="48">(I36+J36)</f>
        <v>2999.9999999999982</v>
      </c>
    </row>
    <row r="37" spans="1:11" x14ac:dyDescent="0.25">
      <c r="A37" s="3">
        <v>43174</v>
      </c>
      <c r="B37" s="4" t="s">
        <v>155</v>
      </c>
      <c r="C37" s="5">
        <v>240</v>
      </c>
      <c r="D37" s="5" t="s">
        <v>13</v>
      </c>
      <c r="E37" s="6">
        <v>4500</v>
      </c>
      <c r="F37" s="6">
        <v>4.9000000000000004</v>
      </c>
      <c r="G37" s="6">
        <v>5.3</v>
      </c>
      <c r="H37" s="6">
        <v>0</v>
      </c>
      <c r="I37" s="7">
        <f t="shared" ref="I37:I38" si="49">(G37-F37)*E37</f>
        <v>1799.9999999999975</v>
      </c>
      <c r="J37" s="8">
        <v>0</v>
      </c>
      <c r="K37" s="8">
        <f t="shared" ref="K37:K38" si="50">(I37+J37)</f>
        <v>1799.9999999999975</v>
      </c>
    </row>
    <row r="38" spans="1:11" x14ac:dyDescent="0.25">
      <c r="A38" s="3">
        <v>43174</v>
      </c>
      <c r="B38" s="4" t="s">
        <v>135</v>
      </c>
      <c r="C38" s="5">
        <v>160</v>
      </c>
      <c r="D38" s="5" t="s">
        <v>13</v>
      </c>
      <c r="E38" s="6">
        <v>3500</v>
      </c>
      <c r="F38" s="6">
        <v>2.25</v>
      </c>
      <c r="G38" s="6">
        <v>1.25</v>
      </c>
      <c r="H38" s="6">
        <v>0</v>
      </c>
      <c r="I38" s="7">
        <f t="shared" si="49"/>
        <v>-3500</v>
      </c>
      <c r="J38" s="8">
        <v>0</v>
      </c>
      <c r="K38" s="50">
        <f t="shared" si="50"/>
        <v>-3500</v>
      </c>
    </row>
    <row r="39" spans="1:11" x14ac:dyDescent="0.25">
      <c r="A39" s="3">
        <v>43173</v>
      </c>
      <c r="B39" s="4" t="s">
        <v>202</v>
      </c>
      <c r="C39" s="5">
        <v>70</v>
      </c>
      <c r="D39" s="5" t="s">
        <v>13</v>
      </c>
      <c r="E39" s="6">
        <v>12000</v>
      </c>
      <c r="F39" s="6">
        <v>4.75</v>
      </c>
      <c r="G39" s="6">
        <v>5</v>
      </c>
      <c r="H39" s="6">
        <v>0</v>
      </c>
      <c r="I39" s="7">
        <f t="shared" ref="I39" si="51">(G39-F39)*E39</f>
        <v>3000</v>
      </c>
      <c r="J39" s="8">
        <v>0</v>
      </c>
      <c r="K39" s="8">
        <f t="shared" ref="K39" si="52">(I39+J39)</f>
        <v>3000</v>
      </c>
    </row>
    <row r="40" spans="1:11" x14ac:dyDescent="0.25">
      <c r="A40" s="3">
        <v>43172</v>
      </c>
      <c r="B40" s="4" t="s">
        <v>29</v>
      </c>
      <c r="C40" s="5">
        <v>220</v>
      </c>
      <c r="D40" s="5" t="s">
        <v>13</v>
      </c>
      <c r="E40" s="6">
        <v>5000</v>
      </c>
      <c r="F40" s="6">
        <v>6.75</v>
      </c>
      <c r="G40" s="6">
        <v>7.5</v>
      </c>
      <c r="H40" s="6">
        <v>8.5</v>
      </c>
      <c r="I40" s="7">
        <f t="shared" ref="I40" si="53">(G40-F40)*E40</f>
        <v>3750</v>
      </c>
      <c r="J40" s="8">
        <f t="shared" ref="J40" si="54">(H40-G40)*E40</f>
        <v>5000</v>
      </c>
      <c r="K40" s="8">
        <f t="shared" ref="K40" si="55">(I40+J40)</f>
        <v>8750</v>
      </c>
    </row>
    <row r="41" spans="1:11" x14ac:dyDescent="0.25">
      <c r="A41" s="3">
        <v>43171</v>
      </c>
      <c r="B41" s="4" t="s">
        <v>202</v>
      </c>
      <c r="C41" s="5">
        <v>70</v>
      </c>
      <c r="D41" s="5" t="s">
        <v>13</v>
      </c>
      <c r="E41" s="6">
        <v>12000</v>
      </c>
      <c r="F41" s="6">
        <v>3.75</v>
      </c>
      <c r="G41" s="6">
        <v>4.0999999999999996</v>
      </c>
      <c r="H41" s="6">
        <v>0</v>
      </c>
      <c r="I41" s="7">
        <f t="shared" ref="I41" si="56">(G41-F41)*E41</f>
        <v>4199.9999999999955</v>
      </c>
      <c r="J41" s="8">
        <v>0</v>
      </c>
      <c r="K41" s="8">
        <f t="shared" ref="K41" si="57">(I41+J41)</f>
        <v>4199.9999999999955</v>
      </c>
    </row>
    <row r="42" spans="1:11" x14ac:dyDescent="0.25">
      <c r="A42" s="3">
        <v>43168</v>
      </c>
      <c r="B42" s="4" t="s">
        <v>135</v>
      </c>
      <c r="C42" s="5">
        <v>150</v>
      </c>
      <c r="D42" s="5" t="s">
        <v>13</v>
      </c>
      <c r="E42" s="6">
        <v>3500</v>
      </c>
      <c r="F42" s="6">
        <v>3.75</v>
      </c>
      <c r="G42" s="6">
        <v>4</v>
      </c>
      <c r="H42" s="6">
        <v>0</v>
      </c>
      <c r="I42" s="7">
        <f t="shared" ref="I42" si="58">(G42-F42)*E42</f>
        <v>875</v>
      </c>
      <c r="J42" s="8">
        <v>0</v>
      </c>
      <c r="K42" s="8">
        <f t="shared" ref="K42" si="59">(I42+J42)</f>
        <v>875</v>
      </c>
    </row>
    <row r="43" spans="1:11" x14ac:dyDescent="0.25">
      <c r="A43" s="3">
        <v>43167</v>
      </c>
      <c r="B43" s="4" t="s">
        <v>155</v>
      </c>
      <c r="C43" s="5">
        <v>240</v>
      </c>
      <c r="D43" s="5" t="s">
        <v>13</v>
      </c>
      <c r="E43" s="6">
        <v>4500</v>
      </c>
      <c r="F43" s="6">
        <v>7.25</v>
      </c>
      <c r="G43" s="6">
        <v>8.25</v>
      </c>
      <c r="H43" s="6">
        <v>0</v>
      </c>
      <c r="I43" s="7">
        <f t="shared" ref="I43:I44" si="60">(G43-F43)*E43</f>
        <v>4500</v>
      </c>
      <c r="J43" s="8">
        <v>0</v>
      </c>
      <c r="K43" s="8">
        <f t="shared" ref="K43:K44" si="61">(I43+J43)</f>
        <v>4500</v>
      </c>
    </row>
    <row r="44" spans="1:11" x14ac:dyDescent="0.25">
      <c r="A44" s="3">
        <v>43167</v>
      </c>
      <c r="B44" s="4" t="s">
        <v>135</v>
      </c>
      <c r="C44" s="5">
        <v>140</v>
      </c>
      <c r="D44" s="5" t="s">
        <v>33</v>
      </c>
      <c r="E44" s="6">
        <v>3500</v>
      </c>
      <c r="F44" s="6">
        <v>4.5</v>
      </c>
      <c r="G44" s="6">
        <v>3.5</v>
      </c>
      <c r="H44" s="6">
        <v>0</v>
      </c>
      <c r="I44" s="7">
        <f t="shared" si="60"/>
        <v>-3500</v>
      </c>
      <c r="J44" s="8">
        <v>0</v>
      </c>
      <c r="K44" s="50">
        <f t="shared" si="61"/>
        <v>-3500</v>
      </c>
    </row>
    <row r="45" spans="1:11" x14ac:dyDescent="0.25">
      <c r="A45" s="3">
        <v>43166</v>
      </c>
      <c r="B45" s="4" t="s">
        <v>98</v>
      </c>
      <c r="C45" s="5">
        <v>200</v>
      </c>
      <c r="D45" s="5" t="s">
        <v>33</v>
      </c>
      <c r="E45" s="6">
        <v>5000</v>
      </c>
      <c r="F45" s="6">
        <v>3.5</v>
      </c>
      <c r="G45" s="6">
        <v>4</v>
      </c>
      <c r="H45" s="6">
        <v>5</v>
      </c>
      <c r="I45" s="7">
        <f t="shared" ref="I45:I46" si="62">(G45-F45)*E45</f>
        <v>2500</v>
      </c>
      <c r="J45" s="8">
        <v>0</v>
      </c>
      <c r="K45" s="8">
        <f t="shared" ref="K45:K46" si="63">(I45+J45)</f>
        <v>2500</v>
      </c>
    </row>
    <row r="46" spans="1:11" x14ac:dyDescent="0.25">
      <c r="A46" s="3">
        <v>43165</v>
      </c>
      <c r="B46" s="4" t="s">
        <v>41</v>
      </c>
      <c r="C46" s="5">
        <v>145</v>
      </c>
      <c r="D46" s="5" t="s">
        <v>13</v>
      </c>
      <c r="E46" s="6">
        <v>7000</v>
      </c>
      <c r="F46" s="6">
        <v>3.4</v>
      </c>
      <c r="G46" s="6">
        <v>4</v>
      </c>
      <c r="H46" s="6">
        <v>5</v>
      </c>
      <c r="I46" s="7">
        <f t="shared" si="62"/>
        <v>4200.0000000000009</v>
      </c>
      <c r="J46" s="8">
        <v>0</v>
      </c>
      <c r="K46" s="8">
        <f t="shared" si="63"/>
        <v>4200.0000000000009</v>
      </c>
    </row>
    <row r="47" spans="1:11" x14ac:dyDescent="0.25">
      <c r="A47" s="3">
        <v>43164</v>
      </c>
      <c r="B47" s="4" t="s">
        <v>98</v>
      </c>
      <c r="C47" s="5">
        <v>220</v>
      </c>
      <c r="D47" s="5" t="s">
        <v>13</v>
      </c>
      <c r="E47" s="6">
        <v>5000</v>
      </c>
      <c r="F47" s="6">
        <v>10</v>
      </c>
      <c r="G47" s="6">
        <v>10.75</v>
      </c>
      <c r="H47" s="6">
        <v>0</v>
      </c>
      <c r="I47" s="7">
        <f t="shared" ref="I47:I49" si="64">(G47-F47)*E47</f>
        <v>3750</v>
      </c>
      <c r="J47" s="8">
        <v>0</v>
      </c>
      <c r="K47" s="8">
        <f t="shared" ref="K47:K49" si="65">(I47+J47)</f>
        <v>3750</v>
      </c>
    </row>
    <row r="48" spans="1:11" x14ac:dyDescent="0.25">
      <c r="A48" s="3">
        <v>43164</v>
      </c>
      <c r="B48" s="4" t="s">
        <v>55</v>
      </c>
      <c r="C48" s="5">
        <v>210</v>
      </c>
      <c r="D48" s="5" t="s">
        <v>13</v>
      </c>
      <c r="E48" s="6">
        <v>4000</v>
      </c>
      <c r="F48" s="6">
        <v>5.75</v>
      </c>
      <c r="G48" s="6">
        <v>6.45</v>
      </c>
      <c r="H48" s="6">
        <v>0</v>
      </c>
      <c r="I48" s="7">
        <f t="shared" si="64"/>
        <v>2800.0000000000009</v>
      </c>
      <c r="J48" s="8">
        <v>0</v>
      </c>
      <c r="K48" s="8">
        <f t="shared" si="65"/>
        <v>2800.0000000000009</v>
      </c>
    </row>
    <row r="49" spans="1:12" x14ac:dyDescent="0.25">
      <c r="A49" s="3">
        <v>43160</v>
      </c>
      <c r="B49" s="4" t="s">
        <v>53</v>
      </c>
      <c r="C49" s="5">
        <v>250</v>
      </c>
      <c r="D49" s="5" t="s">
        <v>13</v>
      </c>
      <c r="E49" s="6">
        <v>3500</v>
      </c>
      <c r="F49" s="6">
        <v>5.75</v>
      </c>
      <c r="G49" s="6">
        <v>4.75</v>
      </c>
      <c r="H49" s="6">
        <v>0</v>
      </c>
      <c r="I49" s="7">
        <f t="shared" si="64"/>
        <v>-3500</v>
      </c>
      <c r="J49" s="8">
        <v>0</v>
      </c>
      <c r="K49" s="50">
        <f t="shared" si="65"/>
        <v>-3500</v>
      </c>
    </row>
    <row r="50" spans="1:12" x14ac:dyDescent="0.25">
      <c r="A50" s="52"/>
      <c r="B50" s="22"/>
      <c r="C50" s="53"/>
      <c r="D50" s="23"/>
      <c r="E50" s="54"/>
      <c r="F50" s="54"/>
      <c r="G50" s="54"/>
      <c r="H50" s="24"/>
      <c r="I50" s="55"/>
      <c r="J50" s="25"/>
      <c r="K50" s="56"/>
    </row>
    <row r="51" spans="1:12" x14ac:dyDescent="0.25">
      <c r="A51" s="3">
        <v>43159</v>
      </c>
      <c r="B51" s="4" t="s">
        <v>62</v>
      </c>
      <c r="C51" s="5">
        <v>270</v>
      </c>
      <c r="D51" s="5" t="s">
        <v>13</v>
      </c>
      <c r="E51" s="6">
        <v>3000</v>
      </c>
      <c r="F51" s="6">
        <v>7.25</v>
      </c>
      <c r="G51" s="6">
        <v>8.25</v>
      </c>
      <c r="H51" s="6">
        <v>10.75</v>
      </c>
      <c r="I51" s="7">
        <f t="shared" ref="I51:I53" si="66">(G51-F51)*E51</f>
        <v>3000</v>
      </c>
      <c r="J51" s="8">
        <f t="shared" ref="J51:J53" si="67">(H51-G51)*E51</f>
        <v>7500</v>
      </c>
      <c r="K51" s="8">
        <f t="shared" ref="K51:K53" si="68">(I51+J51)</f>
        <v>10500</v>
      </c>
    </row>
    <row r="52" spans="1:12" x14ac:dyDescent="0.25">
      <c r="A52" s="3">
        <v>43159</v>
      </c>
      <c r="B52" s="4" t="s">
        <v>155</v>
      </c>
      <c r="C52" s="5">
        <v>250</v>
      </c>
      <c r="D52" s="5" t="s">
        <v>16</v>
      </c>
      <c r="E52" s="6">
        <v>4500</v>
      </c>
      <c r="F52" s="6">
        <v>7.5</v>
      </c>
      <c r="G52" s="6">
        <v>8.25</v>
      </c>
      <c r="H52" s="6">
        <v>9.25</v>
      </c>
      <c r="I52" s="7">
        <f t="shared" si="66"/>
        <v>3375</v>
      </c>
      <c r="J52" s="8">
        <f t="shared" si="67"/>
        <v>4500</v>
      </c>
      <c r="K52" s="8">
        <f t="shared" si="68"/>
        <v>7875</v>
      </c>
    </row>
    <row r="53" spans="1:12" x14ac:dyDescent="0.25">
      <c r="A53" s="3">
        <v>43158</v>
      </c>
      <c r="B53" s="4" t="s">
        <v>155</v>
      </c>
      <c r="C53" s="5">
        <v>280</v>
      </c>
      <c r="D53" s="5" t="s">
        <v>13</v>
      </c>
      <c r="E53" s="6">
        <v>4500</v>
      </c>
      <c r="F53" s="6">
        <v>8</v>
      </c>
      <c r="G53" s="6">
        <v>8.75</v>
      </c>
      <c r="H53" s="6">
        <v>9.75</v>
      </c>
      <c r="I53" s="7">
        <f t="shared" si="66"/>
        <v>3375</v>
      </c>
      <c r="J53" s="8">
        <f t="shared" si="67"/>
        <v>4500</v>
      </c>
      <c r="K53" s="8">
        <f t="shared" si="68"/>
        <v>7875</v>
      </c>
    </row>
    <row r="54" spans="1:12" x14ac:dyDescent="0.25">
      <c r="A54" s="3">
        <v>43157</v>
      </c>
      <c r="B54" s="4" t="s">
        <v>155</v>
      </c>
      <c r="C54" s="5">
        <v>280</v>
      </c>
      <c r="D54" s="5" t="s">
        <v>13</v>
      </c>
      <c r="E54" s="6">
        <v>4500</v>
      </c>
      <c r="F54" s="6">
        <v>8.75</v>
      </c>
      <c r="G54" s="6">
        <v>7.75</v>
      </c>
      <c r="H54" s="6">
        <v>0</v>
      </c>
      <c r="I54" s="7">
        <f t="shared" ref="I54" si="69">(G54-F54)*E54</f>
        <v>-4500</v>
      </c>
      <c r="J54" s="8">
        <v>0</v>
      </c>
      <c r="K54" s="50">
        <f t="shared" ref="K54" si="70">(I54+J54)</f>
        <v>-4500</v>
      </c>
    </row>
    <row r="55" spans="1:12" x14ac:dyDescent="0.25">
      <c r="A55" s="3">
        <v>43154</v>
      </c>
      <c r="B55" s="4" t="s">
        <v>155</v>
      </c>
      <c r="C55" s="5">
        <v>270</v>
      </c>
      <c r="D55" s="5" t="s">
        <v>13</v>
      </c>
      <c r="E55" s="6">
        <v>4500</v>
      </c>
      <c r="F55" s="6">
        <v>6.75</v>
      </c>
      <c r="G55" s="6">
        <v>7.5</v>
      </c>
      <c r="H55" s="6">
        <v>8.5</v>
      </c>
      <c r="I55" s="7">
        <f t="shared" ref="I55" si="71">(G55-F55)*E55</f>
        <v>3375</v>
      </c>
      <c r="J55" s="8">
        <f t="shared" ref="J55" si="72">(H55-G55)*E55</f>
        <v>4500</v>
      </c>
      <c r="K55" s="8">
        <f t="shared" ref="K55" si="73">(I55+J55)</f>
        <v>7875</v>
      </c>
      <c r="L55">
        <v>87</v>
      </c>
    </row>
    <row r="56" spans="1:12" x14ac:dyDescent="0.25">
      <c r="A56" s="3">
        <v>43153</v>
      </c>
      <c r="B56" s="4" t="s">
        <v>155</v>
      </c>
      <c r="C56" s="5">
        <v>245</v>
      </c>
      <c r="D56" s="5" t="s">
        <v>13</v>
      </c>
      <c r="E56" s="6">
        <v>4500</v>
      </c>
      <c r="F56" s="6">
        <v>4.75</v>
      </c>
      <c r="G56" s="6">
        <v>5.25</v>
      </c>
      <c r="H56" s="6">
        <v>0</v>
      </c>
      <c r="I56" s="7">
        <f t="shared" ref="I56" si="74">(G56-F56)*E56</f>
        <v>2250</v>
      </c>
      <c r="J56" s="8">
        <v>0</v>
      </c>
      <c r="K56" s="8">
        <f t="shared" ref="K56" si="75">(I56+J56)</f>
        <v>2250</v>
      </c>
    </row>
    <row r="57" spans="1:12" x14ac:dyDescent="0.25">
      <c r="A57" s="3">
        <v>43153</v>
      </c>
      <c r="B57" s="4" t="s">
        <v>172</v>
      </c>
      <c r="C57" s="5">
        <v>260</v>
      </c>
      <c r="D57" s="5" t="s">
        <v>16</v>
      </c>
      <c r="E57" s="6">
        <v>2500</v>
      </c>
      <c r="F57" s="6">
        <v>4</v>
      </c>
      <c r="G57" s="6">
        <v>5</v>
      </c>
      <c r="H57" s="6">
        <v>0</v>
      </c>
      <c r="I57" s="7">
        <f t="shared" ref="I57" si="76">(G57-F57)*E57</f>
        <v>2500</v>
      </c>
      <c r="J57" s="8">
        <v>0</v>
      </c>
      <c r="K57" s="8">
        <f t="shared" ref="K57" si="77">(I57+J57)</f>
        <v>2500</v>
      </c>
    </row>
    <row r="58" spans="1:12" x14ac:dyDescent="0.25">
      <c r="A58" s="3">
        <v>43152</v>
      </c>
      <c r="B58" s="4" t="s">
        <v>148</v>
      </c>
      <c r="C58" s="5">
        <v>400</v>
      </c>
      <c r="D58" s="5" t="s">
        <v>13</v>
      </c>
      <c r="E58" s="6">
        <v>2500</v>
      </c>
      <c r="F58" s="6">
        <v>1.4</v>
      </c>
      <c r="G58" s="6">
        <v>1.4</v>
      </c>
      <c r="H58" s="6">
        <v>0</v>
      </c>
      <c r="I58" s="7">
        <f t="shared" ref="I58" si="78">(G58-F58)*E58</f>
        <v>0</v>
      </c>
      <c r="J58" s="8">
        <v>0</v>
      </c>
      <c r="K58" s="8">
        <f t="shared" ref="K58" si="79">(I58+J58)</f>
        <v>0</v>
      </c>
    </row>
    <row r="59" spans="1:12" x14ac:dyDescent="0.25">
      <c r="A59" s="3">
        <v>43151</v>
      </c>
      <c r="B59" s="4" t="s">
        <v>55</v>
      </c>
      <c r="C59" s="5">
        <v>200</v>
      </c>
      <c r="D59" s="5" t="s">
        <v>13</v>
      </c>
      <c r="E59" s="6">
        <v>4000</v>
      </c>
      <c r="F59" s="6">
        <v>2.25</v>
      </c>
      <c r="G59" s="6">
        <v>3.25</v>
      </c>
      <c r="H59" s="6">
        <v>0</v>
      </c>
      <c r="I59" s="7">
        <f t="shared" ref="I59" si="80">(G59-F59)*E59</f>
        <v>4000</v>
      </c>
      <c r="J59" s="8">
        <v>0</v>
      </c>
      <c r="K59" s="8">
        <f t="shared" ref="K59" si="81">(I59+J59)</f>
        <v>4000</v>
      </c>
    </row>
    <row r="60" spans="1:12" x14ac:dyDescent="0.25">
      <c r="A60" s="3">
        <v>43151</v>
      </c>
      <c r="B60" s="4" t="s">
        <v>155</v>
      </c>
      <c r="C60" s="5">
        <v>260</v>
      </c>
      <c r="D60" s="5" t="s">
        <v>13</v>
      </c>
      <c r="E60" s="6">
        <v>4500</v>
      </c>
      <c r="F60" s="6">
        <v>2.9</v>
      </c>
      <c r="G60" s="6">
        <v>2.15</v>
      </c>
      <c r="H60" s="6">
        <v>0</v>
      </c>
      <c r="I60" s="7">
        <f t="shared" ref="I60" si="82">(G60-F60)*E60</f>
        <v>-3375</v>
      </c>
      <c r="J60" s="8">
        <v>0</v>
      </c>
      <c r="K60" s="50">
        <f t="shared" ref="K60" si="83">(I60+J60)</f>
        <v>-3375</v>
      </c>
    </row>
    <row r="61" spans="1:12" x14ac:dyDescent="0.25">
      <c r="A61" s="3">
        <v>43150</v>
      </c>
      <c r="B61" s="4" t="s">
        <v>29</v>
      </c>
      <c r="C61" s="5">
        <v>230</v>
      </c>
      <c r="D61" s="5" t="s">
        <v>13</v>
      </c>
      <c r="E61" s="6">
        <v>5000</v>
      </c>
      <c r="F61" s="6">
        <v>1.75</v>
      </c>
      <c r="G61" s="6">
        <v>2.25</v>
      </c>
      <c r="H61" s="6">
        <v>0</v>
      </c>
      <c r="I61" s="7">
        <f t="shared" ref="I61" si="84">(G61-F61)*E61</f>
        <v>2500</v>
      </c>
      <c r="J61" s="8">
        <v>0</v>
      </c>
      <c r="K61" s="8">
        <f t="shared" ref="K61" si="85">(I61+J61)</f>
        <v>2500</v>
      </c>
    </row>
    <row r="62" spans="1:12" x14ac:dyDescent="0.25">
      <c r="A62" s="3">
        <v>43145</v>
      </c>
      <c r="B62" s="4" t="s">
        <v>155</v>
      </c>
      <c r="C62" s="5">
        <v>270</v>
      </c>
      <c r="D62" s="5" t="s">
        <v>16</v>
      </c>
      <c r="E62" s="6">
        <v>4500</v>
      </c>
      <c r="F62" s="6">
        <v>7</v>
      </c>
      <c r="G62" s="6">
        <v>8</v>
      </c>
      <c r="H62" s="6">
        <v>9</v>
      </c>
      <c r="I62" s="7">
        <f t="shared" ref="I62" si="86">(G62-F62)*E62</f>
        <v>4500</v>
      </c>
      <c r="J62" s="8">
        <f t="shared" ref="J62" si="87">(H62-G62)*E62</f>
        <v>4500</v>
      </c>
      <c r="K62" s="8">
        <f t="shared" ref="K62" si="88">(I62+J62)</f>
        <v>9000</v>
      </c>
    </row>
    <row r="63" spans="1:12" x14ac:dyDescent="0.25">
      <c r="A63" s="3">
        <v>43145</v>
      </c>
      <c r="B63" s="4" t="s">
        <v>52</v>
      </c>
      <c r="C63" s="5">
        <v>400</v>
      </c>
      <c r="D63" s="5" t="s">
        <v>13</v>
      </c>
      <c r="E63" s="6">
        <v>1500</v>
      </c>
      <c r="F63" s="6">
        <v>16.5</v>
      </c>
      <c r="G63" s="6">
        <v>14.5</v>
      </c>
      <c r="H63" s="6">
        <v>0</v>
      </c>
      <c r="I63" s="7">
        <f>(G63-F63)*E63</f>
        <v>-3000</v>
      </c>
      <c r="J63" s="8">
        <v>0</v>
      </c>
      <c r="K63" s="50">
        <f>(I63+J63)</f>
        <v>-3000</v>
      </c>
    </row>
    <row r="64" spans="1:12" x14ac:dyDescent="0.25">
      <c r="A64" s="3">
        <v>43143</v>
      </c>
      <c r="B64" s="4" t="s">
        <v>29</v>
      </c>
      <c r="C64" s="5">
        <v>240</v>
      </c>
      <c r="D64" s="5" t="s">
        <v>13</v>
      </c>
      <c r="E64" s="6">
        <v>5000</v>
      </c>
      <c r="F64" s="6">
        <v>6.5</v>
      </c>
      <c r="G64" s="6">
        <v>7.25</v>
      </c>
      <c r="H64" s="6">
        <v>7.9</v>
      </c>
      <c r="I64" s="7">
        <f t="shared" ref="I64" si="89">(G64-F64)*E64</f>
        <v>3750</v>
      </c>
      <c r="J64" s="8">
        <f t="shared" ref="J64" si="90">(H64-G64)*E64</f>
        <v>3250.0000000000018</v>
      </c>
      <c r="K64" s="8">
        <f t="shared" ref="K64" si="91">(I64+J64)</f>
        <v>7000.0000000000018</v>
      </c>
    </row>
    <row r="65" spans="1:11" x14ac:dyDescent="0.25">
      <c r="A65" s="3">
        <v>43140</v>
      </c>
      <c r="B65" s="4" t="s">
        <v>155</v>
      </c>
      <c r="C65" s="5">
        <v>280</v>
      </c>
      <c r="D65" s="5" t="s">
        <v>13</v>
      </c>
      <c r="E65" s="6">
        <v>4500</v>
      </c>
      <c r="F65" s="6">
        <v>8</v>
      </c>
      <c r="G65" s="6">
        <v>8.75</v>
      </c>
      <c r="H65" s="6">
        <v>9.75</v>
      </c>
      <c r="I65" s="7">
        <f t="shared" ref="I65" si="92">(G65-F65)*E65</f>
        <v>3375</v>
      </c>
      <c r="J65" s="8">
        <f t="shared" ref="J65" si="93">(H65-G65)*E65</f>
        <v>4500</v>
      </c>
      <c r="K65" s="8">
        <f t="shared" ref="K65" si="94">(I65+J65)</f>
        <v>7875</v>
      </c>
    </row>
    <row r="66" spans="1:11" x14ac:dyDescent="0.25">
      <c r="A66" s="3">
        <v>43137</v>
      </c>
      <c r="B66" s="4" t="s">
        <v>98</v>
      </c>
      <c r="C66" s="5">
        <v>230</v>
      </c>
      <c r="D66" s="5" t="s">
        <v>13</v>
      </c>
      <c r="E66" s="6">
        <v>5000</v>
      </c>
      <c r="F66" s="6">
        <v>7.5</v>
      </c>
      <c r="G66" s="6">
        <v>8.5</v>
      </c>
      <c r="H66" s="6">
        <v>10</v>
      </c>
      <c r="I66" s="7">
        <f t="shared" ref="I66" si="95">(G66-F66)*E66</f>
        <v>5000</v>
      </c>
      <c r="J66" s="8">
        <f t="shared" ref="J66" si="96">(H66-G66)*E66</f>
        <v>7500</v>
      </c>
      <c r="K66" s="8">
        <f t="shared" ref="K66" si="97">(I66+J66)</f>
        <v>12500</v>
      </c>
    </row>
    <row r="67" spans="1:11" x14ac:dyDescent="0.25">
      <c r="A67" s="3">
        <v>43136</v>
      </c>
      <c r="B67" s="4" t="s">
        <v>28</v>
      </c>
      <c r="C67" s="5">
        <v>850</v>
      </c>
      <c r="D67" s="5" t="s">
        <v>13</v>
      </c>
      <c r="E67" s="6">
        <v>1500</v>
      </c>
      <c r="F67" s="6">
        <v>16</v>
      </c>
      <c r="G67" s="6">
        <v>18</v>
      </c>
      <c r="H67" s="6">
        <v>0</v>
      </c>
      <c r="I67" s="7">
        <f t="shared" ref="I67" si="98">(G67-F67)*E67</f>
        <v>3000</v>
      </c>
      <c r="J67" s="8">
        <v>0</v>
      </c>
      <c r="K67" s="8">
        <f t="shared" ref="K67" si="99">(I67+J67)</f>
        <v>3000</v>
      </c>
    </row>
    <row r="68" spans="1:11" x14ac:dyDescent="0.25">
      <c r="A68" s="3">
        <v>43133</v>
      </c>
      <c r="B68" s="4" t="s">
        <v>28</v>
      </c>
      <c r="C68" s="5">
        <v>800</v>
      </c>
      <c r="D68" s="5" t="s">
        <v>13</v>
      </c>
      <c r="E68" s="6">
        <v>1500</v>
      </c>
      <c r="F68" s="6">
        <v>12</v>
      </c>
      <c r="G68" s="6">
        <v>15</v>
      </c>
      <c r="H68" s="6">
        <v>19</v>
      </c>
      <c r="I68" s="7">
        <f t="shared" ref="I68" si="100">(G68-F68)*E68</f>
        <v>4500</v>
      </c>
      <c r="J68" s="8">
        <f t="shared" ref="J68" si="101">(H68-G68)*E68</f>
        <v>6000</v>
      </c>
      <c r="K68" s="8">
        <f t="shared" ref="K68" si="102">(I68+J68)</f>
        <v>10500</v>
      </c>
    </row>
    <row r="69" spans="1:11" x14ac:dyDescent="0.25">
      <c r="A69" s="3">
        <v>43132</v>
      </c>
      <c r="B69" s="4" t="s">
        <v>41</v>
      </c>
      <c r="C69" s="5">
        <v>130</v>
      </c>
      <c r="D69" s="5" t="s">
        <v>13</v>
      </c>
      <c r="E69" s="6">
        <v>7000</v>
      </c>
      <c r="F69" s="6">
        <v>3.75</v>
      </c>
      <c r="G69" s="6">
        <v>4.0999999999999996</v>
      </c>
      <c r="H69" s="6">
        <v>0</v>
      </c>
      <c r="I69" s="7">
        <f t="shared" ref="I69" si="103">(G69-F69)*E69</f>
        <v>2449.9999999999977</v>
      </c>
      <c r="J69" s="8">
        <v>0</v>
      </c>
      <c r="K69" s="8">
        <f t="shared" ref="K69" si="104">(I69+J69)</f>
        <v>2449.9999999999977</v>
      </c>
    </row>
    <row r="70" spans="1:11" x14ac:dyDescent="0.25">
      <c r="A70" s="3">
        <v>43132</v>
      </c>
      <c r="B70" s="4" t="s">
        <v>148</v>
      </c>
      <c r="C70" s="5">
        <v>430</v>
      </c>
      <c r="D70" s="5" t="s">
        <v>13</v>
      </c>
      <c r="E70" s="6">
        <v>2500</v>
      </c>
      <c r="F70" s="6">
        <v>12</v>
      </c>
      <c r="G70" s="6">
        <v>13.5</v>
      </c>
      <c r="H70" s="6">
        <v>0</v>
      </c>
      <c r="I70" s="7">
        <f>(G70-F70)*E70</f>
        <v>3750</v>
      </c>
      <c r="J70" s="8">
        <v>0</v>
      </c>
      <c r="K70" s="8">
        <f>(I70+J70)</f>
        <v>3750</v>
      </c>
    </row>
    <row r="71" spans="1:11" x14ac:dyDescent="0.25">
      <c r="A71" s="39"/>
      <c r="B71" s="40"/>
      <c r="C71" s="41"/>
      <c r="D71" s="41"/>
      <c r="E71" s="42"/>
      <c r="F71" s="42"/>
      <c r="G71" s="42"/>
      <c r="H71" s="42"/>
      <c r="I71" s="43"/>
      <c r="J71" s="44"/>
      <c r="K71" s="44"/>
    </row>
    <row r="72" spans="1:11" x14ac:dyDescent="0.25">
      <c r="A72" s="3">
        <v>43131</v>
      </c>
      <c r="B72" s="4" t="s">
        <v>41</v>
      </c>
      <c r="C72" s="5">
        <v>120</v>
      </c>
      <c r="D72" s="5" t="s">
        <v>16</v>
      </c>
      <c r="E72" s="6">
        <v>7000</v>
      </c>
      <c r="F72" s="6">
        <v>2.75</v>
      </c>
      <c r="G72" s="6">
        <v>3.15</v>
      </c>
      <c r="H72" s="6">
        <v>0</v>
      </c>
      <c r="I72" s="7">
        <f t="shared" ref="I72:I73" si="105">(G72-F72)*E72</f>
        <v>2799.9999999999995</v>
      </c>
      <c r="J72" s="8">
        <v>0</v>
      </c>
      <c r="K72" s="8">
        <f t="shared" ref="K72:K73" si="106">(I72+J72)</f>
        <v>2799.9999999999995</v>
      </c>
    </row>
    <row r="73" spans="1:11" x14ac:dyDescent="0.25">
      <c r="A73" s="3">
        <v>43130</v>
      </c>
      <c r="B73" s="4" t="s">
        <v>109</v>
      </c>
      <c r="C73" s="5">
        <v>100</v>
      </c>
      <c r="D73" s="5" t="s">
        <v>13</v>
      </c>
      <c r="E73" s="6">
        <v>7000</v>
      </c>
      <c r="F73" s="6">
        <v>3.25</v>
      </c>
      <c r="G73" s="6">
        <v>3.4</v>
      </c>
      <c r="H73" s="6">
        <v>0</v>
      </c>
      <c r="I73" s="7">
        <f t="shared" si="105"/>
        <v>1049.9999999999993</v>
      </c>
      <c r="J73" s="8">
        <v>0</v>
      </c>
      <c r="K73" s="8">
        <f t="shared" si="106"/>
        <v>1049.9999999999993</v>
      </c>
    </row>
    <row r="74" spans="1:11" x14ac:dyDescent="0.25">
      <c r="A74" s="3">
        <v>43130</v>
      </c>
      <c r="B74" s="4" t="s">
        <v>41</v>
      </c>
      <c r="C74" s="5">
        <v>130</v>
      </c>
      <c r="D74" s="5" t="s">
        <v>13</v>
      </c>
      <c r="E74" s="6">
        <v>7000</v>
      </c>
      <c r="F74" s="6">
        <v>3.75</v>
      </c>
      <c r="G74" s="6">
        <v>4</v>
      </c>
      <c r="H74" s="6">
        <v>0</v>
      </c>
      <c r="I74" s="7">
        <f t="shared" ref="I74" si="107">(G74-F74)*E74</f>
        <v>1750</v>
      </c>
      <c r="J74" s="8">
        <v>0</v>
      </c>
      <c r="K74" s="8">
        <f t="shared" ref="K74" si="108">(I74+J74)</f>
        <v>1750</v>
      </c>
    </row>
    <row r="75" spans="1:11" x14ac:dyDescent="0.25">
      <c r="A75" s="3">
        <v>43129</v>
      </c>
      <c r="B75" s="4" t="s">
        <v>109</v>
      </c>
      <c r="C75" s="5">
        <v>100</v>
      </c>
      <c r="D75" s="5" t="s">
        <v>13</v>
      </c>
      <c r="E75" s="6">
        <v>7000</v>
      </c>
      <c r="F75" s="6">
        <v>3.15</v>
      </c>
      <c r="G75" s="6">
        <v>3.65</v>
      </c>
      <c r="H75" s="6">
        <v>0</v>
      </c>
      <c r="I75" s="7">
        <f t="shared" ref="I75" si="109">(G75-F75)*E75</f>
        <v>3500</v>
      </c>
      <c r="J75" s="8">
        <v>0</v>
      </c>
      <c r="K75" s="8">
        <f t="shared" ref="K75" si="110">(I75+J75)</f>
        <v>3500</v>
      </c>
    </row>
    <row r="76" spans="1:11" x14ac:dyDescent="0.25">
      <c r="A76" s="3">
        <v>43124</v>
      </c>
      <c r="B76" s="4" t="s">
        <v>171</v>
      </c>
      <c r="C76" s="5">
        <v>100</v>
      </c>
      <c r="D76" s="5" t="s">
        <v>13</v>
      </c>
      <c r="E76" s="6">
        <v>7500</v>
      </c>
      <c r="F76" s="6">
        <v>3.25</v>
      </c>
      <c r="G76" s="6">
        <v>3.75</v>
      </c>
      <c r="H76" s="6">
        <v>4.75</v>
      </c>
      <c r="I76" s="7">
        <f t="shared" ref="I76" si="111">(G76-F76)*E76</f>
        <v>3750</v>
      </c>
      <c r="J76" s="8">
        <f t="shared" ref="J76" si="112">(H76-G76)*E76</f>
        <v>7500</v>
      </c>
      <c r="K76" s="8">
        <f t="shared" ref="K76" si="113">(I76+J76)</f>
        <v>11250</v>
      </c>
    </row>
    <row r="77" spans="1:11" x14ac:dyDescent="0.25">
      <c r="A77" s="3">
        <v>43123</v>
      </c>
      <c r="B77" s="4" t="s">
        <v>54</v>
      </c>
      <c r="C77" s="5">
        <v>660</v>
      </c>
      <c r="D77" s="5" t="s">
        <v>13</v>
      </c>
      <c r="E77" s="6">
        <v>1800</v>
      </c>
      <c r="F77" s="6">
        <v>11</v>
      </c>
      <c r="G77" s="6">
        <v>13</v>
      </c>
      <c r="H77" s="6">
        <v>0</v>
      </c>
      <c r="I77" s="7">
        <f t="shared" ref="I77:I78" si="114">(G77-F77)*E77</f>
        <v>3600</v>
      </c>
      <c r="J77" s="8">
        <v>0</v>
      </c>
      <c r="K77" s="8">
        <f t="shared" ref="K77:K78" si="115">(I77+J77)</f>
        <v>3600</v>
      </c>
    </row>
    <row r="78" spans="1:11" x14ac:dyDescent="0.25">
      <c r="A78" s="3">
        <v>43123</v>
      </c>
      <c r="B78" s="4" t="s">
        <v>211</v>
      </c>
      <c r="C78" s="5">
        <v>100</v>
      </c>
      <c r="D78" s="5" t="s">
        <v>13</v>
      </c>
      <c r="E78" s="6">
        <v>12000</v>
      </c>
      <c r="F78" s="6">
        <v>0.9</v>
      </c>
      <c r="G78" s="6">
        <v>1.2</v>
      </c>
      <c r="H78" s="6">
        <v>0</v>
      </c>
      <c r="I78" s="7">
        <f t="shared" si="114"/>
        <v>3599.9999999999991</v>
      </c>
      <c r="J78" s="8">
        <v>0</v>
      </c>
      <c r="K78" s="8">
        <f t="shared" si="115"/>
        <v>3599.9999999999991</v>
      </c>
    </row>
    <row r="79" spans="1:11" x14ac:dyDescent="0.25">
      <c r="A79" s="3">
        <v>43122</v>
      </c>
      <c r="B79" s="4" t="s">
        <v>182</v>
      </c>
      <c r="C79" s="5">
        <v>150</v>
      </c>
      <c r="D79" s="5" t="s">
        <v>13</v>
      </c>
      <c r="E79" s="6">
        <v>4000</v>
      </c>
      <c r="F79" s="6">
        <v>2</v>
      </c>
      <c r="G79" s="6">
        <v>3</v>
      </c>
      <c r="H79" s="6">
        <v>4.5</v>
      </c>
      <c r="I79" s="7">
        <f t="shared" ref="I79" si="116">(G79-F79)*E79</f>
        <v>4000</v>
      </c>
      <c r="J79" s="8">
        <f t="shared" ref="J79" si="117">(H79-G79)*E79</f>
        <v>6000</v>
      </c>
      <c r="K79" s="8">
        <f t="shared" ref="K79" si="118">(I79+J79)</f>
        <v>10000</v>
      </c>
    </row>
    <row r="80" spans="1:11" x14ac:dyDescent="0.25">
      <c r="A80" s="3">
        <v>43119</v>
      </c>
      <c r="B80" s="4" t="s">
        <v>317</v>
      </c>
      <c r="C80" s="5">
        <v>150</v>
      </c>
      <c r="D80" s="5" t="s">
        <v>16</v>
      </c>
      <c r="E80" s="6">
        <v>4500</v>
      </c>
      <c r="F80" s="6">
        <v>2</v>
      </c>
      <c r="G80" s="6">
        <v>2.5</v>
      </c>
      <c r="H80" s="6">
        <v>3.75</v>
      </c>
      <c r="I80" s="7">
        <f t="shared" ref="I80:I81" si="119">(G80-F80)*E80</f>
        <v>2250</v>
      </c>
      <c r="J80" s="8">
        <v>0</v>
      </c>
      <c r="K80" s="8">
        <f t="shared" ref="K80:K81" si="120">(I80+J80)</f>
        <v>2250</v>
      </c>
    </row>
    <row r="81" spans="1:11" x14ac:dyDescent="0.25">
      <c r="A81" s="3">
        <v>43118</v>
      </c>
      <c r="B81" s="4" t="s">
        <v>98</v>
      </c>
      <c r="C81" s="5">
        <v>270</v>
      </c>
      <c r="D81" s="5" t="s">
        <v>13</v>
      </c>
      <c r="E81" s="6">
        <v>5000</v>
      </c>
      <c r="F81" s="6">
        <v>3</v>
      </c>
      <c r="G81" s="6">
        <v>2.25</v>
      </c>
      <c r="H81" s="6">
        <v>0</v>
      </c>
      <c r="I81" s="7">
        <f t="shared" si="119"/>
        <v>-3750</v>
      </c>
      <c r="J81" s="8">
        <v>0</v>
      </c>
      <c r="K81" s="8">
        <f t="shared" si="120"/>
        <v>-3750</v>
      </c>
    </row>
    <row r="82" spans="1:11" x14ac:dyDescent="0.25">
      <c r="A82" s="3">
        <v>43117</v>
      </c>
      <c r="B82" s="4" t="s">
        <v>18</v>
      </c>
      <c r="C82" s="5">
        <v>200</v>
      </c>
      <c r="D82" s="5" t="s">
        <v>13</v>
      </c>
      <c r="E82" s="6">
        <v>4500</v>
      </c>
      <c r="F82" s="6">
        <v>3</v>
      </c>
      <c r="G82" s="6">
        <v>3.9</v>
      </c>
      <c r="H82" s="6">
        <v>0</v>
      </c>
      <c r="I82" s="7">
        <f t="shared" ref="I82:I83" si="121">(G82-F82)*E82</f>
        <v>4049.9999999999995</v>
      </c>
      <c r="J82" s="8">
        <v>0</v>
      </c>
      <c r="K82" s="8">
        <f t="shared" ref="K82:K83" si="122">(I82+J82)</f>
        <v>4049.9999999999995</v>
      </c>
    </row>
    <row r="83" spans="1:11" x14ac:dyDescent="0.25">
      <c r="A83" s="3">
        <v>43117</v>
      </c>
      <c r="B83" s="4" t="s">
        <v>315</v>
      </c>
      <c r="C83" s="5">
        <v>300</v>
      </c>
      <c r="D83" s="5" t="s">
        <v>16</v>
      </c>
      <c r="E83" s="6">
        <v>3000</v>
      </c>
      <c r="F83" s="6">
        <v>1.5</v>
      </c>
      <c r="G83" s="6">
        <v>2.5</v>
      </c>
      <c r="H83" s="6">
        <v>4</v>
      </c>
      <c r="I83" s="7">
        <f t="shared" si="121"/>
        <v>3000</v>
      </c>
      <c r="J83" s="8">
        <f t="shared" ref="J83" si="123">(H83-G83)*E83</f>
        <v>4500</v>
      </c>
      <c r="K83" s="8">
        <f t="shared" si="122"/>
        <v>7500</v>
      </c>
    </row>
    <row r="84" spans="1:11" x14ac:dyDescent="0.25">
      <c r="A84" s="3">
        <v>43116</v>
      </c>
      <c r="B84" s="4" t="s">
        <v>98</v>
      </c>
      <c r="C84" s="5">
        <v>260</v>
      </c>
      <c r="D84" s="5" t="s">
        <v>16</v>
      </c>
      <c r="E84" s="6">
        <v>5000</v>
      </c>
      <c r="F84" s="6">
        <v>6</v>
      </c>
      <c r="G84" s="6">
        <v>6.75</v>
      </c>
      <c r="H84" s="6">
        <v>7.75</v>
      </c>
      <c r="I84" s="7">
        <f t="shared" ref="I84" si="124">(G84-F84)*E84</f>
        <v>3750</v>
      </c>
      <c r="J84" s="8">
        <f t="shared" ref="J84" si="125">(H84-G84)*E84</f>
        <v>5000</v>
      </c>
      <c r="K84" s="8">
        <f t="shared" ref="K84" si="126">(I84+J84)</f>
        <v>8750</v>
      </c>
    </row>
    <row r="85" spans="1:11" x14ac:dyDescent="0.25">
      <c r="A85" s="33">
        <v>43115</v>
      </c>
      <c r="B85" s="34" t="s">
        <v>315</v>
      </c>
      <c r="C85" s="35">
        <v>310</v>
      </c>
      <c r="D85" s="35" t="s">
        <v>13</v>
      </c>
      <c r="E85" s="36">
        <v>3000</v>
      </c>
      <c r="F85" s="36">
        <v>3.25</v>
      </c>
      <c r="G85" s="36">
        <v>3.75</v>
      </c>
      <c r="H85" s="36">
        <v>0</v>
      </c>
      <c r="I85" s="37">
        <f t="shared" ref="I85" si="127">(G85-F85)*E85</f>
        <v>1500</v>
      </c>
      <c r="J85" s="38">
        <v>0</v>
      </c>
      <c r="K85" s="38">
        <f t="shared" ref="K85" si="128">(I85+J85)</f>
        <v>1500</v>
      </c>
    </row>
    <row r="86" spans="1:11" x14ac:dyDescent="0.25">
      <c r="A86" s="33">
        <v>43115</v>
      </c>
      <c r="B86" s="34" t="s">
        <v>24</v>
      </c>
      <c r="C86" s="35">
        <v>325</v>
      </c>
      <c r="D86" s="35" t="s">
        <v>13</v>
      </c>
      <c r="E86" s="36">
        <v>4500</v>
      </c>
      <c r="F86" s="36">
        <v>8.5</v>
      </c>
      <c r="G86" s="36">
        <v>7.25</v>
      </c>
      <c r="H86" s="36">
        <v>0</v>
      </c>
      <c r="I86" s="37">
        <f t="shared" ref="I86" si="129">(G86-F86)*E86</f>
        <v>-5625</v>
      </c>
      <c r="J86" s="38">
        <v>0</v>
      </c>
      <c r="K86" s="38">
        <f t="shared" ref="K86" si="130">(I86+J86)</f>
        <v>-5625</v>
      </c>
    </row>
    <row r="87" spans="1:11" x14ac:dyDescent="0.25">
      <c r="A87" s="33">
        <v>43112</v>
      </c>
      <c r="B87" s="34" t="s">
        <v>69</v>
      </c>
      <c r="C87" s="35">
        <v>350</v>
      </c>
      <c r="D87" s="35" t="s">
        <v>13</v>
      </c>
      <c r="E87" s="36">
        <v>1750</v>
      </c>
      <c r="F87" s="36">
        <v>5.3</v>
      </c>
      <c r="G87" s="36">
        <v>5</v>
      </c>
      <c r="H87" s="36">
        <v>0</v>
      </c>
      <c r="I87" s="37">
        <f t="shared" ref="I87:I102" si="131">(G87-F87)*E87</f>
        <v>-524.99999999999966</v>
      </c>
      <c r="J87" s="38">
        <v>0</v>
      </c>
      <c r="K87" s="38">
        <f t="shared" ref="K87:K102" si="132">(I87+J87)</f>
        <v>-524.99999999999966</v>
      </c>
    </row>
    <row r="88" spans="1:11" x14ac:dyDescent="0.25">
      <c r="A88" s="33">
        <v>43111</v>
      </c>
      <c r="B88" s="34" t="s">
        <v>177</v>
      </c>
      <c r="C88" s="35">
        <v>65</v>
      </c>
      <c r="D88" s="35" t="s">
        <v>13</v>
      </c>
      <c r="E88" s="36">
        <v>9000</v>
      </c>
      <c r="F88" s="36">
        <v>4</v>
      </c>
      <c r="G88" s="36">
        <v>4.5</v>
      </c>
      <c r="H88" s="36">
        <v>5.5</v>
      </c>
      <c r="I88" s="37">
        <f t="shared" si="131"/>
        <v>4500</v>
      </c>
      <c r="J88" s="38">
        <f t="shared" ref="J88" si="133">(H88-G88)*E88</f>
        <v>9000</v>
      </c>
      <c r="K88" s="38">
        <f t="shared" si="132"/>
        <v>13500</v>
      </c>
    </row>
    <row r="89" spans="1:11" x14ac:dyDescent="0.25">
      <c r="A89" s="33">
        <v>43111</v>
      </c>
      <c r="B89" s="34" t="s">
        <v>53</v>
      </c>
      <c r="C89" s="35">
        <v>275</v>
      </c>
      <c r="D89" s="35" t="s">
        <v>13</v>
      </c>
      <c r="E89" s="36">
        <v>3500</v>
      </c>
      <c r="F89" s="36">
        <v>5.75</v>
      </c>
      <c r="G89" s="36">
        <v>4.75</v>
      </c>
      <c r="H89" s="36">
        <v>0</v>
      </c>
      <c r="I89" s="37">
        <f t="shared" si="131"/>
        <v>-3500</v>
      </c>
      <c r="J89" s="38">
        <v>0</v>
      </c>
      <c r="K89" s="38">
        <f t="shared" si="132"/>
        <v>-3500</v>
      </c>
    </row>
    <row r="90" spans="1:11" x14ac:dyDescent="0.25">
      <c r="A90" s="33">
        <v>43110</v>
      </c>
      <c r="B90" s="34" t="s">
        <v>71</v>
      </c>
      <c r="C90" s="35">
        <v>130</v>
      </c>
      <c r="D90" s="35" t="s">
        <v>13</v>
      </c>
      <c r="E90" s="36">
        <v>6000</v>
      </c>
      <c r="F90" s="36">
        <v>2.5</v>
      </c>
      <c r="G90" s="36">
        <v>1.7</v>
      </c>
      <c r="H90" s="36">
        <v>0</v>
      </c>
      <c r="I90" s="37">
        <f t="shared" si="131"/>
        <v>-4800</v>
      </c>
      <c r="J90" s="38">
        <v>0</v>
      </c>
      <c r="K90" s="38">
        <f t="shared" si="132"/>
        <v>-4800</v>
      </c>
    </row>
    <row r="91" spans="1:11" x14ac:dyDescent="0.25">
      <c r="A91" s="33">
        <v>43110</v>
      </c>
      <c r="B91" s="34" t="s">
        <v>178</v>
      </c>
      <c r="C91" s="35">
        <v>215</v>
      </c>
      <c r="D91" s="35" t="s">
        <v>13</v>
      </c>
      <c r="E91" s="36">
        <v>4500</v>
      </c>
      <c r="F91" s="36">
        <v>3.75</v>
      </c>
      <c r="G91" s="36">
        <v>4.75</v>
      </c>
      <c r="H91" s="36">
        <v>6.25</v>
      </c>
      <c r="I91" s="37">
        <f t="shared" si="131"/>
        <v>4500</v>
      </c>
      <c r="J91" s="38">
        <f t="shared" ref="J91:J92" si="134">(H91-G91)*E91</f>
        <v>6750</v>
      </c>
      <c r="K91" s="38">
        <f t="shared" si="132"/>
        <v>11250</v>
      </c>
    </row>
    <row r="92" spans="1:11" x14ac:dyDescent="0.25">
      <c r="A92" s="33">
        <v>43109</v>
      </c>
      <c r="B92" s="34" t="s">
        <v>29</v>
      </c>
      <c r="C92" s="35">
        <v>240</v>
      </c>
      <c r="D92" s="35" t="s">
        <v>13</v>
      </c>
      <c r="E92" s="36">
        <v>5000</v>
      </c>
      <c r="F92" s="36">
        <v>7.25</v>
      </c>
      <c r="G92" s="36">
        <v>8.25</v>
      </c>
      <c r="H92" s="36">
        <v>9.75</v>
      </c>
      <c r="I92" s="37">
        <f t="shared" si="131"/>
        <v>5000</v>
      </c>
      <c r="J92" s="38">
        <f t="shared" si="134"/>
        <v>7500</v>
      </c>
      <c r="K92" s="38">
        <f t="shared" si="132"/>
        <v>12500</v>
      </c>
    </row>
    <row r="93" spans="1:11" x14ac:dyDescent="0.25">
      <c r="A93" s="33">
        <v>43109</v>
      </c>
      <c r="B93" s="34" t="s">
        <v>41</v>
      </c>
      <c r="C93" s="35">
        <v>135</v>
      </c>
      <c r="D93" s="35" t="s">
        <v>13</v>
      </c>
      <c r="E93" s="36">
        <v>7000</v>
      </c>
      <c r="F93" s="36">
        <v>2.5</v>
      </c>
      <c r="G93" s="36">
        <v>2</v>
      </c>
      <c r="H93" s="36">
        <v>0</v>
      </c>
      <c r="I93" s="37">
        <f t="shared" si="131"/>
        <v>-3500</v>
      </c>
      <c r="J93" s="38">
        <v>0</v>
      </c>
      <c r="K93" s="38">
        <f t="shared" si="132"/>
        <v>-3500</v>
      </c>
    </row>
    <row r="94" spans="1:11" x14ac:dyDescent="0.25">
      <c r="A94" s="33">
        <v>43108</v>
      </c>
      <c r="B94" s="34" t="s">
        <v>24</v>
      </c>
      <c r="C94" s="35">
        <v>320</v>
      </c>
      <c r="D94" s="35" t="s">
        <v>13</v>
      </c>
      <c r="E94" s="36">
        <v>4500</v>
      </c>
      <c r="F94" s="36">
        <v>7.4</v>
      </c>
      <c r="G94" s="36">
        <v>8.15</v>
      </c>
      <c r="H94" s="36">
        <v>9.15</v>
      </c>
      <c r="I94" s="37">
        <f t="shared" si="131"/>
        <v>3375</v>
      </c>
      <c r="J94" s="38">
        <f t="shared" ref="J94" si="135">(H94-G94)*E94</f>
        <v>4500</v>
      </c>
      <c r="K94" s="38">
        <f t="shared" si="132"/>
        <v>7875</v>
      </c>
    </row>
    <row r="95" spans="1:11" x14ac:dyDescent="0.25">
      <c r="A95" s="33">
        <v>43108</v>
      </c>
      <c r="B95" s="34" t="s">
        <v>22</v>
      </c>
      <c r="C95" s="35">
        <v>110</v>
      </c>
      <c r="D95" s="35" t="s">
        <v>13</v>
      </c>
      <c r="E95" s="36">
        <v>7000</v>
      </c>
      <c r="F95" s="36">
        <v>4.75</v>
      </c>
      <c r="G95" s="36">
        <v>4.9000000000000004</v>
      </c>
      <c r="H95" s="36">
        <v>0</v>
      </c>
      <c r="I95" s="37">
        <f t="shared" si="131"/>
        <v>1050.0000000000025</v>
      </c>
      <c r="J95" s="38">
        <v>0</v>
      </c>
      <c r="K95" s="38">
        <f t="shared" si="132"/>
        <v>1050.0000000000025</v>
      </c>
    </row>
    <row r="96" spans="1:11" x14ac:dyDescent="0.25">
      <c r="A96" s="33">
        <v>43105</v>
      </c>
      <c r="B96" s="34" t="s">
        <v>179</v>
      </c>
      <c r="C96" s="35">
        <v>160</v>
      </c>
      <c r="D96" s="35" t="s">
        <v>13</v>
      </c>
      <c r="E96" s="36">
        <v>4500</v>
      </c>
      <c r="F96" s="36">
        <v>3.8</v>
      </c>
      <c r="G96" s="36">
        <v>4.5</v>
      </c>
      <c r="H96" s="36">
        <v>0</v>
      </c>
      <c r="I96" s="37">
        <f t="shared" si="131"/>
        <v>3150.0000000000009</v>
      </c>
      <c r="J96" s="38">
        <v>0</v>
      </c>
      <c r="K96" s="38">
        <f t="shared" si="132"/>
        <v>3150.0000000000009</v>
      </c>
    </row>
    <row r="97" spans="1:11" x14ac:dyDescent="0.25">
      <c r="A97" s="33">
        <v>43105</v>
      </c>
      <c r="B97" s="34" t="s">
        <v>24</v>
      </c>
      <c r="C97" s="35">
        <v>320</v>
      </c>
      <c r="D97" s="35" t="s">
        <v>13</v>
      </c>
      <c r="E97" s="36">
        <v>4500</v>
      </c>
      <c r="F97" s="36">
        <v>7.7</v>
      </c>
      <c r="G97" s="36">
        <v>7.95</v>
      </c>
      <c r="H97" s="36">
        <v>0</v>
      </c>
      <c r="I97" s="37">
        <f t="shared" si="131"/>
        <v>1125</v>
      </c>
      <c r="J97" s="38">
        <v>0</v>
      </c>
      <c r="K97" s="38">
        <f t="shared" si="132"/>
        <v>1125</v>
      </c>
    </row>
    <row r="98" spans="1:11" x14ac:dyDescent="0.25">
      <c r="A98" s="33">
        <v>43104</v>
      </c>
      <c r="B98" s="34" t="s">
        <v>180</v>
      </c>
      <c r="C98" s="35">
        <v>125</v>
      </c>
      <c r="D98" s="35" t="s">
        <v>13</v>
      </c>
      <c r="E98" s="36">
        <v>6000</v>
      </c>
      <c r="F98" s="36">
        <v>3.75</v>
      </c>
      <c r="G98" s="36">
        <v>4.25</v>
      </c>
      <c r="H98" s="36">
        <v>0</v>
      </c>
      <c r="I98" s="37">
        <f t="shared" si="131"/>
        <v>3000</v>
      </c>
      <c r="J98" s="38">
        <v>0</v>
      </c>
      <c r="K98" s="38">
        <f t="shared" si="132"/>
        <v>3000</v>
      </c>
    </row>
    <row r="99" spans="1:11" x14ac:dyDescent="0.25">
      <c r="A99" s="33">
        <v>43103</v>
      </c>
      <c r="B99" s="34" t="s">
        <v>181</v>
      </c>
      <c r="C99" s="35">
        <v>100</v>
      </c>
      <c r="D99" s="35" t="s">
        <v>13</v>
      </c>
      <c r="E99" s="36">
        <v>9000</v>
      </c>
      <c r="F99" s="36">
        <v>4.4000000000000004</v>
      </c>
      <c r="G99" s="36">
        <v>5</v>
      </c>
      <c r="H99" s="36">
        <v>0</v>
      </c>
      <c r="I99" s="37">
        <f t="shared" si="131"/>
        <v>5399.9999999999964</v>
      </c>
      <c r="J99" s="38">
        <v>0</v>
      </c>
      <c r="K99" s="38">
        <f t="shared" si="132"/>
        <v>5399.9999999999964</v>
      </c>
    </row>
    <row r="100" spans="1:11" x14ac:dyDescent="0.25">
      <c r="A100" s="33">
        <v>43102</v>
      </c>
      <c r="B100" s="34" t="s">
        <v>24</v>
      </c>
      <c r="C100" s="35">
        <v>300</v>
      </c>
      <c r="D100" s="35" t="s">
        <v>16</v>
      </c>
      <c r="E100" s="36">
        <v>4500</v>
      </c>
      <c r="F100" s="36">
        <v>6.35</v>
      </c>
      <c r="G100" s="36">
        <v>6.35</v>
      </c>
      <c r="H100" s="36">
        <v>0</v>
      </c>
      <c r="I100" s="37">
        <f t="shared" si="131"/>
        <v>0</v>
      </c>
      <c r="J100" s="38">
        <v>0</v>
      </c>
      <c r="K100" s="38">
        <f t="shared" si="132"/>
        <v>0</v>
      </c>
    </row>
    <row r="101" spans="1:11" x14ac:dyDescent="0.25">
      <c r="A101" s="33">
        <v>43102</v>
      </c>
      <c r="B101" s="34" t="s">
        <v>155</v>
      </c>
      <c r="C101" s="35">
        <v>210</v>
      </c>
      <c r="D101" s="35" t="s">
        <v>13</v>
      </c>
      <c r="E101" s="36">
        <v>4500</v>
      </c>
      <c r="F101" s="36">
        <v>6.75</v>
      </c>
      <c r="G101" s="36">
        <v>6.75</v>
      </c>
      <c r="H101" s="36">
        <v>0</v>
      </c>
      <c r="I101" s="37">
        <f t="shared" si="131"/>
        <v>0</v>
      </c>
      <c r="J101" s="38">
        <v>0</v>
      </c>
      <c r="K101" s="38">
        <f t="shared" si="132"/>
        <v>0</v>
      </c>
    </row>
    <row r="102" spans="1:11" x14ac:dyDescent="0.25">
      <c r="A102" s="33">
        <v>43101</v>
      </c>
      <c r="B102" s="34" t="s">
        <v>24</v>
      </c>
      <c r="C102" s="35">
        <v>330</v>
      </c>
      <c r="D102" s="35" t="s">
        <v>13</v>
      </c>
      <c r="E102" s="36">
        <v>4500</v>
      </c>
      <c r="F102" s="36">
        <v>6.75</v>
      </c>
      <c r="G102" s="36">
        <v>6</v>
      </c>
      <c r="H102" s="36">
        <v>0</v>
      </c>
      <c r="I102" s="37">
        <f t="shared" si="131"/>
        <v>-3375</v>
      </c>
      <c r="J102" s="38">
        <v>0</v>
      </c>
      <c r="K102" s="38">
        <f t="shared" si="132"/>
        <v>-3375</v>
      </c>
    </row>
    <row r="103" spans="1:11" x14ac:dyDescent="0.25">
      <c r="A103" s="39"/>
      <c r="B103" s="40"/>
      <c r="C103" s="41"/>
      <c r="D103" s="41"/>
      <c r="E103" s="42"/>
      <c r="F103" s="42"/>
      <c r="G103" s="42"/>
      <c r="H103" s="42"/>
      <c r="I103" s="43"/>
      <c r="J103" s="44"/>
      <c r="K103" s="44"/>
    </row>
    <row r="104" spans="1:11" x14ac:dyDescent="0.25">
      <c r="A104" s="33">
        <v>43098</v>
      </c>
      <c r="B104" s="34" t="s">
        <v>182</v>
      </c>
      <c r="C104" s="35">
        <v>150</v>
      </c>
      <c r="D104" s="35" t="s">
        <v>13</v>
      </c>
      <c r="E104" s="36">
        <v>4000</v>
      </c>
      <c r="F104" s="36">
        <v>12</v>
      </c>
      <c r="G104" s="36">
        <v>13</v>
      </c>
      <c r="H104" s="36">
        <v>0</v>
      </c>
      <c r="I104" s="37">
        <f t="shared" ref="I104:I129" si="136">(G104-F104)*E104</f>
        <v>4000</v>
      </c>
      <c r="J104" s="38">
        <v>0</v>
      </c>
      <c r="K104" s="38">
        <f t="shared" ref="K104:K129" si="137">(I104+J104)</f>
        <v>4000</v>
      </c>
    </row>
    <row r="105" spans="1:11" x14ac:dyDescent="0.25">
      <c r="A105" s="33">
        <v>43098</v>
      </c>
      <c r="B105" s="34" t="s">
        <v>183</v>
      </c>
      <c r="C105" s="35">
        <v>50</v>
      </c>
      <c r="D105" s="35" t="s">
        <v>13</v>
      </c>
      <c r="E105" s="36">
        <v>13000</v>
      </c>
      <c r="F105" s="36">
        <v>1.9</v>
      </c>
      <c r="G105" s="36">
        <v>2.2000000000000002</v>
      </c>
      <c r="H105" s="36">
        <v>2.7</v>
      </c>
      <c r="I105" s="37">
        <f t="shared" si="136"/>
        <v>3900.0000000000036</v>
      </c>
      <c r="J105" s="38">
        <f t="shared" ref="J105" si="138">(H105-G105)*E105</f>
        <v>6500</v>
      </c>
      <c r="K105" s="38">
        <f t="shared" si="137"/>
        <v>10400.000000000004</v>
      </c>
    </row>
    <row r="106" spans="1:11" x14ac:dyDescent="0.25">
      <c r="A106" s="33">
        <v>43097</v>
      </c>
      <c r="B106" s="34" t="s">
        <v>21</v>
      </c>
      <c r="C106" s="35">
        <v>540</v>
      </c>
      <c r="D106" s="35" t="s">
        <v>13</v>
      </c>
      <c r="E106" s="36">
        <v>1300</v>
      </c>
      <c r="F106" s="36">
        <v>5.5</v>
      </c>
      <c r="G106" s="36">
        <v>7</v>
      </c>
      <c r="H106" s="36">
        <v>0</v>
      </c>
      <c r="I106" s="37">
        <f t="shared" si="136"/>
        <v>1950</v>
      </c>
      <c r="J106" s="38">
        <v>0</v>
      </c>
      <c r="K106" s="38">
        <f t="shared" si="137"/>
        <v>1950</v>
      </c>
    </row>
    <row r="107" spans="1:11" x14ac:dyDescent="0.25">
      <c r="A107" s="33">
        <v>43096</v>
      </c>
      <c r="B107" s="34" t="s">
        <v>75</v>
      </c>
      <c r="C107" s="35">
        <v>255</v>
      </c>
      <c r="D107" s="35" t="s">
        <v>13</v>
      </c>
      <c r="E107" s="36">
        <v>3000</v>
      </c>
      <c r="F107" s="36">
        <v>2.8</v>
      </c>
      <c r="G107" s="36">
        <v>1.8</v>
      </c>
      <c r="H107" s="36">
        <v>0</v>
      </c>
      <c r="I107" s="37">
        <f t="shared" si="136"/>
        <v>-2999.9999999999995</v>
      </c>
      <c r="J107" s="38">
        <v>0</v>
      </c>
      <c r="K107" s="38">
        <f t="shared" si="137"/>
        <v>-2999.9999999999995</v>
      </c>
    </row>
    <row r="108" spans="1:11" x14ac:dyDescent="0.25">
      <c r="A108" s="33">
        <v>43095</v>
      </c>
      <c r="B108" s="34" t="s">
        <v>135</v>
      </c>
      <c r="C108" s="35">
        <v>185</v>
      </c>
      <c r="D108" s="35" t="s">
        <v>13</v>
      </c>
      <c r="E108" s="36">
        <v>3500</v>
      </c>
      <c r="F108" s="36">
        <v>2.9</v>
      </c>
      <c r="G108" s="36">
        <v>3.9</v>
      </c>
      <c r="H108" s="36">
        <v>0</v>
      </c>
      <c r="I108" s="37">
        <f t="shared" si="136"/>
        <v>3500</v>
      </c>
      <c r="J108" s="38">
        <v>0</v>
      </c>
      <c r="K108" s="38">
        <f t="shared" si="137"/>
        <v>3500</v>
      </c>
    </row>
    <row r="109" spans="1:11" x14ac:dyDescent="0.25">
      <c r="A109" s="33">
        <v>43091</v>
      </c>
      <c r="B109" s="34" t="s">
        <v>24</v>
      </c>
      <c r="C109" s="35">
        <v>300</v>
      </c>
      <c r="D109" s="35" t="s">
        <v>13</v>
      </c>
      <c r="E109" s="36">
        <v>4500</v>
      </c>
      <c r="F109" s="36">
        <v>6</v>
      </c>
      <c r="G109" s="36">
        <v>6.75</v>
      </c>
      <c r="H109" s="36">
        <v>7.75</v>
      </c>
      <c r="I109" s="37">
        <f t="shared" si="136"/>
        <v>3375</v>
      </c>
      <c r="J109" s="38">
        <f t="shared" ref="J109:J111" si="139">(H109-G109)*E109</f>
        <v>4500</v>
      </c>
      <c r="K109" s="38">
        <f t="shared" si="137"/>
        <v>7875</v>
      </c>
    </row>
    <row r="110" spans="1:11" x14ac:dyDescent="0.25">
      <c r="A110" s="33">
        <v>43090</v>
      </c>
      <c r="B110" s="34" t="s">
        <v>24</v>
      </c>
      <c r="C110" s="35">
        <v>300</v>
      </c>
      <c r="D110" s="35" t="s">
        <v>16</v>
      </c>
      <c r="E110" s="36">
        <v>4500</v>
      </c>
      <c r="F110" s="36">
        <v>4.75</v>
      </c>
      <c r="G110" s="36">
        <v>5.5</v>
      </c>
      <c r="H110" s="36">
        <v>6.25</v>
      </c>
      <c r="I110" s="37">
        <f t="shared" si="136"/>
        <v>3375</v>
      </c>
      <c r="J110" s="38">
        <f t="shared" si="139"/>
        <v>3375</v>
      </c>
      <c r="K110" s="38">
        <f t="shared" si="137"/>
        <v>6750</v>
      </c>
    </row>
    <row r="111" spans="1:11" x14ac:dyDescent="0.25">
      <c r="A111" s="33">
        <v>43089</v>
      </c>
      <c r="B111" s="34" t="s">
        <v>55</v>
      </c>
      <c r="C111" s="35">
        <v>160</v>
      </c>
      <c r="D111" s="35" t="s">
        <v>13</v>
      </c>
      <c r="E111" s="36">
        <v>4000</v>
      </c>
      <c r="F111" s="36">
        <v>5</v>
      </c>
      <c r="G111" s="36">
        <v>5.75</v>
      </c>
      <c r="H111" s="36">
        <v>6.5</v>
      </c>
      <c r="I111" s="37">
        <f t="shared" si="136"/>
        <v>3000</v>
      </c>
      <c r="J111" s="38">
        <f t="shared" si="139"/>
        <v>3000</v>
      </c>
      <c r="K111" s="38">
        <f t="shared" si="137"/>
        <v>6000</v>
      </c>
    </row>
    <row r="112" spans="1:11" x14ac:dyDescent="0.25">
      <c r="A112" s="33">
        <v>43088</v>
      </c>
      <c r="B112" s="34" t="s">
        <v>87</v>
      </c>
      <c r="C112" s="35">
        <v>410</v>
      </c>
      <c r="D112" s="35" t="s">
        <v>13</v>
      </c>
      <c r="E112" s="36">
        <v>2500</v>
      </c>
      <c r="F112" s="36">
        <v>7.3</v>
      </c>
      <c r="G112" s="36">
        <v>6</v>
      </c>
      <c r="H112" s="36">
        <v>0</v>
      </c>
      <c r="I112" s="37">
        <f t="shared" si="136"/>
        <v>-3249.9999999999995</v>
      </c>
      <c r="J112" s="38">
        <v>0</v>
      </c>
      <c r="K112" s="38">
        <f t="shared" si="137"/>
        <v>-3249.9999999999995</v>
      </c>
    </row>
    <row r="113" spans="1:11" x14ac:dyDescent="0.25">
      <c r="A113" s="33">
        <v>43087</v>
      </c>
      <c r="B113" s="34" t="s">
        <v>61</v>
      </c>
      <c r="C113" s="35">
        <v>150</v>
      </c>
      <c r="D113" s="35" t="s">
        <v>13</v>
      </c>
      <c r="E113" s="36">
        <v>6000</v>
      </c>
      <c r="F113" s="36">
        <v>2</v>
      </c>
      <c r="G113" s="36">
        <v>2.5</v>
      </c>
      <c r="H113" s="36">
        <v>3.5</v>
      </c>
      <c r="I113" s="37">
        <f t="shared" si="136"/>
        <v>3000</v>
      </c>
      <c r="J113" s="38">
        <f t="shared" ref="J113" si="140">(H113-G113)*E113</f>
        <v>6000</v>
      </c>
      <c r="K113" s="38">
        <f t="shared" si="137"/>
        <v>9000</v>
      </c>
    </row>
    <row r="114" spans="1:11" x14ac:dyDescent="0.25">
      <c r="A114" s="33">
        <v>43084</v>
      </c>
      <c r="B114" s="34" t="s">
        <v>45</v>
      </c>
      <c r="C114" s="35">
        <v>250</v>
      </c>
      <c r="D114" s="35" t="s">
        <v>13</v>
      </c>
      <c r="E114" s="36">
        <v>3000</v>
      </c>
      <c r="F114" s="36">
        <v>7</v>
      </c>
      <c r="G114" s="36">
        <v>8</v>
      </c>
      <c r="H114" s="36">
        <v>0</v>
      </c>
      <c r="I114" s="37">
        <f t="shared" si="136"/>
        <v>3000</v>
      </c>
      <c r="J114" s="38">
        <v>0</v>
      </c>
      <c r="K114" s="38">
        <f t="shared" si="137"/>
        <v>3000</v>
      </c>
    </row>
    <row r="115" spans="1:11" x14ac:dyDescent="0.25">
      <c r="A115" s="33">
        <v>43083</v>
      </c>
      <c r="B115" s="34" t="s">
        <v>184</v>
      </c>
      <c r="C115" s="35">
        <v>235</v>
      </c>
      <c r="D115" s="35" t="s">
        <v>13</v>
      </c>
      <c r="E115" s="36">
        <v>3500</v>
      </c>
      <c r="F115" s="36">
        <v>7.25</v>
      </c>
      <c r="G115" s="36">
        <v>8</v>
      </c>
      <c r="H115" s="36">
        <v>0</v>
      </c>
      <c r="I115" s="37">
        <f t="shared" si="136"/>
        <v>2625</v>
      </c>
      <c r="J115" s="38">
        <v>0</v>
      </c>
      <c r="K115" s="38">
        <f t="shared" si="137"/>
        <v>2625</v>
      </c>
    </row>
    <row r="116" spans="1:11" x14ac:dyDescent="0.25">
      <c r="A116" s="33">
        <v>43083</v>
      </c>
      <c r="B116" s="34" t="s">
        <v>98</v>
      </c>
      <c r="C116" s="35">
        <v>230</v>
      </c>
      <c r="D116" s="35" t="s">
        <v>13</v>
      </c>
      <c r="E116" s="36">
        <v>5000</v>
      </c>
      <c r="F116" s="36">
        <v>7.5</v>
      </c>
      <c r="G116" s="36">
        <v>8</v>
      </c>
      <c r="H116" s="36">
        <v>0</v>
      </c>
      <c r="I116" s="37">
        <f t="shared" si="136"/>
        <v>2500</v>
      </c>
      <c r="J116" s="38">
        <v>0</v>
      </c>
      <c r="K116" s="38">
        <f t="shared" si="137"/>
        <v>2500</v>
      </c>
    </row>
    <row r="117" spans="1:11" x14ac:dyDescent="0.25">
      <c r="A117" s="33">
        <v>43082</v>
      </c>
      <c r="B117" s="34" t="s">
        <v>29</v>
      </c>
      <c r="C117" s="35">
        <v>240</v>
      </c>
      <c r="D117" s="35" t="s">
        <v>13</v>
      </c>
      <c r="E117" s="36">
        <v>5000</v>
      </c>
      <c r="F117" s="36">
        <v>7.25</v>
      </c>
      <c r="G117" s="36">
        <v>6.5</v>
      </c>
      <c r="H117" s="36">
        <v>0</v>
      </c>
      <c r="I117" s="37">
        <f t="shared" si="136"/>
        <v>-3750</v>
      </c>
      <c r="J117" s="38">
        <v>0</v>
      </c>
      <c r="K117" s="38">
        <f t="shared" si="137"/>
        <v>-3750</v>
      </c>
    </row>
    <row r="118" spans="1:11" x14ac:dyDescent="0.25">
      <c r="A118" s="33">
        <v>43082</v>
      </c>
      <c r="B118" s="34" t="s">
        <v>42</v>
      </c>
      <c r="C118" s="35">
        <v>530</v>
      </c>
      <c r="D118" s="35" t="s">
        <v>13</v>
      </c>
      <c r="E118" s="36">
        <v>1700</v>
      </c>
      <c r="F118" s="36">
        <v>13.5</v>
      </c>
      <c r="G118" s="36">
        <v>11.5</v>
      </c>
      <c r="H118" s="36">
        <v>0</v>
      </c>
      <c r="I118" s="37">
        <f t="shared" si="136"/>
        <v>-3400</v>
      </c>
      <c r="J118" s="38">
        <v>0</v>
      </c>
      <c r="K118" s="38">
        <f t="shared" si="137"/>
        <v>-3400</v>
      </c>
    </row>
    <row r="119" spans="1:11" x14ac:dyDescent="0.25">
      <c r="A119" s="33">
        <v>43081</v>
      </c>
      <c r="B119" s="34" t="s">
        <v>29</v>
      </c>
      <c r="C119" s="35">
        <v>230</v>
      </c>
      <c r="D119" s="35" t="s">
        <v>16</v>
      </c>
      <c r="E119" s="36">
        <v>5000</v>
      </c>
      <c r="F119" s="36">
        <v>5.35</v>
      </c>
      <c r="G119" s="36">
        <v>6.1</v>
      </c>
      <c r="H119" s="36">
        <v>7.1</v>
      </c>
      <c r="I119" s="37">
        <f t="shared" si="136"/>
        <v>3750</v>
      </c>
      <c r="J119" s="38">
        <f t="shared" ref="J119" si="141">(H119-G119)*E119</f>
        <v>5000</v>
      </c>
      <c r="K119" s="38">
        <f t="shared" si="137"/>
        <v>8750</v>
      </c>
    </row>
    <row r="120" spans="1:11" x14ac:dyDescent="0.25">
      <c r="A120" s="33">
        <v>43081</v>
      </c>
      <c r="B120" s="34" t="s">
        <v>96</v>
      </c>
      <c r="C120" s="35">
        <v>380</v>
      </c>
      <c r="D120" s="35" t="s">
        <v>13</v>
      </c>
      <c r="E120" s="36">
        <v>3084</v>
      </c>
      <c r="F120" s="36">
        <v>7.5</v>
      </c>
      <c r="G120" s="36">
        <v>6.5</v>
      </c>
      <c r="H120" s="36">
        <v>0</v>
      </c>
      <c r="I120" s="37">
        <f t="shared" si="136"/>
        <v>-3084</v>
      </c>
      <c r="J120" s="38">
        <v>0</v>
      </c>
      <c r="K120" s="38">
        <f t="shared" si="137"/>
        <v>-3084</v>
      </c>
    </row>
    <row r="121" spans="1:11" x14ac:dyDescent="0.25">
      <c r="A121" s="33">
        <v>43080</v>
      </c>
      <c r="B121" s="34" t="s">
        <v>111</v>
      </c>
      <c r="C121" s="35">
        <v>150</v>
      </c>
      <c r="D121" s="35" t="s">
        <v>13</v>
      </c>
      <c r="E121" s="36">
        <v>3200</v>
      </c>
      <c r="F121" s="36">
        <v>2.15</v>
      </c>
      <c r="G121" s="36">
        <v>1.1499999999999999</v>
      </c>
      <c r="H121" s="36">
        <v>0</v>
      </c>
      <c r="I121" s="37">
        <f t="shared" si="136"/>
        <v>-3200</v>
      </c>
      <c r="J121" s="38">
        <v>0</v>
      </c>
      <c r="K121" s="38">
        <f t="shared" si="137"/>
        <v>-3200</v>
      </c>
    </row>
    <row r="122" spans="1:11" x14ac:dyDescent="0.25">
      <c r="A122" s="33">
        <v>43080</v>
      </c>
      <c r="B122" s="34" t="s">
        <v>29</v>
      </c>
      <c r="C122" s="35">
        <v>250</v>
      </c>
      <c r="D122" s="35" t="s">
        <v>13</v>
      </c>
      <c r="E122" s="36">
        <v>5000</v>
      </c>
      <c r="F122" s="36">
        <v>4.8499999999999996</v>
      </c>
      <c r="G122" s="36">
        <v>5.35</v>
      </c>
      <c r="H122" s="36">
        <v>6</v>
      </c>
      <c r="I122" s="37">
        <f t="shared" si="136"/>
        <v>2500</v>
      </c>
      <c r="J122" s="38">
        <f t="shared" ref="J122" si="142">(H122-G122)*E122</f>
        <v>3250.0000000000018</v>
      </c>
      <c r="K122" s="38">
        <f t="shared" si="137"/>
        <v>5750.0000000000018</v>
      </c>
    </row>
    <row r="123" spans="1:11" x14ac:dyDescent="0.25">
      <c r="A123" s="33">
        <v>43077</v>
      </c>
      <c r="B123" s="34" t="s">
        <v>61</v>
      </c>
      <c r="C123" s="35">
        <v>155</v>
      </c>
      <c r="D123" s="35" t="s">
        <v>13</v>
      </c>
      <c r="E123" s="36">
        <v>6000</v>
      </c>
      <c r="F123" s="36">
        <v>3.9</v>
      </c>
      <c r="G123" s="36">
        <v>3.9</v>
      </c>
      <c r="H123" s="36">
        <v>0</v>
      </c>
      <c r="I123" s="37">
        <f t="shared" si="136"/>
        <v>0</v>
      </c>
      <c r="J123" s="38">
        <v>0</v>
      </c>
      <c r="K123" s="38">
        <f t="shared" si="137"/>
        <v>0</v>
      </c>
    </row>
    <row r="124" spans="1:11" x14ac:dyDescent="0.25">
      <c r="A124" s="33">
        <v>43076</v>
      </c>
      <c r="B124" s="34" t="s">
        <v>41</v>
      </c>
      <c r="C124" s="35">
        <v>120</v>
      </c>
      <c r="D124" s="35" t="s">
        <v>13</v>
      </c>
      <c r="E124" s="36">
        <v>7000</v>
      </c>
      <c r="F124" s="36">
        <v>2.5</v>
      </c>
      <c r="G124" s="36">
        <v>3</v>
      </c>
      <c r="H124" s="36">
        <v>0</v>
      </c>
      <c r="I124" s="37">
        <f t="shared" si="136"/>
        <v>3500</v>
      </c>
      <c r="J124" s="38">
        <v>0</v>
      </c>
      <c r="K124" s="38">
        <f t="shared" si="137"/>
        <v>3500</v>
      </c>
    </row>
    <row r="125" spans="1:11" x14ac:dyDescent="0.25">
      <c r="A125" s="33">
        <v>43076</v>
      </c>
      <c r="B125" s="34" t="s">
        <v>98</v>
      </c>
      <c r="C125" s="35">
        <v>240</v>
      </c>
      <c r="D125" s="35" t="s">
        <v>13</v>
      </c>
      <c r="E125" s="36">
        <v>5000</v>
      </c>
      <c r="F125" s="36">
        <v>6.75</v>
      </c>
      <c r="G125" s="36">
        <v>7.5</v>
      </c>
      <c r="H125" s="36">
        <v>8.5</v>
      </c>
      <c r="I125" s="37">
        <f t="shared" si="136"/>
        <v>3750</v>
      </c>
      <c r="J125" s="38">
        <f t="shared" ref="J125" si="143">(H125-G125)*E125</f>
        <v>5000</v>
      </c>
      <c r="K125" s="38">
        <f t="shared" si="137"/>
        <v>8750</v>
      </c>
    </row>
    <row r="126" spans="1:11" x14ac:dyDescent="0.25">
      <c r="A126" s="33">
        <v>43075</v>
      </c>
      <c r="B126" s="34" t="s">
        <v>24</v>
      </c>
      <c r="C126" s="35">
        <v>290</v>
      </c>
      <c r="D126" s="35" t="s">
        <v>13</v>
      </c>
      <c r="E126" s="36">
        <v>4500</v>
      </c>
      <c r="F126" s="36">
        <v>8.5</v>
      </c>
      <c r="G126" s="36">
        <v>7.25</v>
      </c>
      <c r="H126" s="36">
        <v>0</v>
      </c>
      <c r="I126" s="37">
        <f t="shared" si="136"/>
        <v>-5625</v>
      </c>
      <c r="J126" s="38">
        <v>0</v>
      </c>
      <c r="K126" s="38">
        <f t="shared" si="137"/>
        <v>-5625</v>
      </c>
    </row>
    <row r="127" spans="1:11" x14ac:dyDescent="0.25">
      <c r="A127" s="33">
        <v>43074</v>
      </c>
      <c r="B127" s="34" t="s">
        <v>24</v>
      </c>
      <c r="C127" s="35">
        <v>290</v>
      </c>
      <c r="D127" s="35" t="s">
        <v>13</v>
      </c>
      <c r="E127" s="36">
        <v>4500</v>
      </c>
      <c r="F127" s="36">
        <v>9</v>
      </c>
      <c r="G127" s="36">
        <v>9.75</v>
      </c>
      <c r="H127" s="36">
        <v>10.15</v>
      </c>
      <c r="I127" s="37">
        <f t="shared" si="136"/>
        <v>3375</v>
      </c>
      <c r="J127" s="38">
        <f t="shared" ref="J127:J128" si="144">(H127-G127)*E127</f>
        <v>1800.0000000000016</v>
      </c>
      <c r="K127" s="38">
        <f t="shared" si="137"/>
        <v>5175.0000000000018</v>
      </c>
    </row>
    <row r="128" spans="1:11" x14ac:dyDescent="0.25">
      <c r="A128" s="33">
        <v>43073</v>
      </c>
      <c r="B128" s="34" t="s">
        <v>54</v>
      </c>
      <c r="C128" s="35">
        <v>500</v>
      </c>
      <c r="D128" s="35" t="s">
        <v>13</v>
      </c>
      <c r="E128" s="36">
        <v>1800</v>
      </c>
      <c r="F128" s="36">
        <v>17</v>
      </c>
      <c r="G128" s="36">
        <v>19</v>
      </c>
      <c r="H128" s="36">
        <v>23</v>
      </c>
      <c r="I128" s="37">
        <f t="shared" si="136"/>
        <v>3600</v>
      </c>
      <c r="J128" s="38">
        <f t="shared" si="144"/>
        <v>7200</v>
      </c>
      <c r="K128" s="38">
        <f t="shared" si="137"/>
        <v>10800</v>
      </c>
    </row>
    <row r="129" spans="1:11" x14ac:dyDescent="0.25">
      <c r="A129" s="33">
        <v>43070</v>
      </c>
      <c r="B129" s="34" t="s">
        <v>44</v>
      </c>
      <c r="C129" s="35">
        <v>450</v>
      </c>
      <c r="D129" s="35" t="s">
        <v>13</v>
      </c>
      <c r="E129" s="36">
        <v>2000</v>
      </c>
      <c r="F129" s="36">
        <v>13</v>
      </c>
      <c r="G129" s="36">
        <v>14.5</v>
      </c>
      <c r="H129" s="36">
        <v>0</v>
      </c>
      <c r="I129" s="37">
        <f t="shared" si="136"/>
        <v>3000</v>
      </c>
      <c r="J129" s="38">
        <v>0</v>
      </c>
      <c r="K129" s="38">
        <f t="shared" si="137"/>
        <v>3000</v>
      </c>
    </row>
    <row r="130" spans="1:11" x14ac:dyDescent="0.25">
      <c r="A130" s="39"/>
      <c r="B130" s="40"/>
      <c r="C130" s="41"/>
      <c r="D130" s="41"/>
      <c r="E130" s="42"/>
      <c r="F130" s="42"/>
      <c r="G130" s="42"/>
      <c r="H130" s="42"/>
      <c r="I130" s="43"/>
      <c r="J130" s="44"/>
      <c r="K130" s="44"/>
    </row>
    <row r="131" spans="1:11" x14ac:dyDescent="0.25">
      <c r="A131" s="33">
        <v>43069</v>
      </c>
      <c r="B131" s="34" t="s">
        <v>41</v>
      </c>
      <c r="C131" s="35">
        <v>120</v>
      </c>
      <c r="D131" s="35" t="s">
        <v>33</v>
      </c>
      <c r="E131" s="36">
        <v>7000</v>
      </c>
      <c r="F131" s="36">
        <v>1</v>
      </c>
      <c r="G131" s="36">
        <v>1.5</v>
      </c>
      <c r="H131" s="36">
        <v>2.5</v>
      </c>
      <c r="I131" s="37">
        <f t="shared" ref="I131:I156" si="145">(G131-F131)*E131</f>
        <v>3500</v>
      </c>
      <c r="J131" s="38">
        <f t="shared" ref="J131" si="146">(H131-G131)*E131</f>
        <v>7000</v>
      </c>
      <c r="K131" s="38">
        <f t="shared" ref="K131" si="147">(I131+J131)</f>
        <v>10500</v>
      </c>
    </row>
    <row r="132" spans="1:11" x14ac:dyDescent="0.25">
      <c r="A132" s="33">
        <v>43068</v>
      </c>
      <c r="B132" s="34" t="s">
        <v>134</v>
      </c>
      <c r="C132" s="35">
        <v>260</v>
      </c>
      <c r="D132" s="35" t="s">
        <v>13</v>
      </c>
      <c r="E132" s="36">
        <v>2400</v>
      </c>
      <c r="F132" s="36">
        <v>1.25</v>
      </c>
      <c r="G132" s="36">
        <v>0.6</v>
      </c>
      <c r="H132" s="36">
        <v>0</v>
      </c>
      <c r="I132" s="37">
        <f t="shared" si="145"/>
        <v>-1560</v>
      </c>
      <c r="J132" s="38">
        <v>0</v>
      </c>
      <c r="K132" s="38">
        <f>(I132+J132)</f>
        <v>-1560</v>
      </c>
    </row>
    <row r="133" spans="1:11" x14ac:dyDescent="0.25">
      <c r="A133" s="33">
        <v>43067</v>
      </c>
      <c r="B133" s="34" t="s">
        <v>53</v>
      </c>
      <c r="C133" s="35">
        <v>250</v>
      </c>
      <c r="D133" s="35" t="s">
        <v>13</v>
      </c>
      <c r="E133" s="36">
        <v>3500</v>
      </c>
      <c r="F133" s="36">
        <v>2.9</v>
      </c>
      <c r="G133" s="36">
        <v>3.9</v>
      </c>
      <c r="H133" s="36">
        <v>4.9000000000000004</v>
      </c>
      <c r="I133" s="37">
        <f t="shared" si="145"/>
        <v>3500</v>
      </c>
      <c r="J133" s="38">
        <f t="shared" ref="J133:J134" si="148">(H133-G133)*E133</f>
        <v>3500.0000000000014</v>
      </c>
      <c r="K133" s="38">
        <f t="shared" ref="K133:K156" si="149">(I133+J133)</f>
        <v>7000.0000000000018</v>
      </c>
    </row>
    <row r="134" spans="1:11" x14ac:dyDescent="0.25">
      <c r="A134" s="33">
        <v>43066</v>
      </c>
      <c r="B134" s="34" t="s">
        <v>70</v>
      </c>
      <c r="C134" s="35">
        <v>255</v>
      </c>
      <c r="D134" s="35" t="s">
        <v>13</v>
      </c>
      <c r="E134" s="36">
        <v>3000</v>
      </c>
      <c r="F134" s="36">
        <v>3.6</v>
      </c>
      <c r="G134" s="36">
        <v>4.5999999999999996</v>
      </c>
      <c r="H134" s="36">
        <v>4.9000000000000004</v>
      </c>
      <c r="I134" s="37">
        <f t="shared" si="145"/>
        <v>2999.9999999999986</v>
      </c>
      <c r="J134" s="38">
        <f t="shared" si="148"/>
        <v>900.00000000000216</v>
      </c>
      <c r="K134" s="38">
        <f t="shared" si="149"/>
        <v>3900.0000000000009</v>
      </c>
    </row>
    <row r="135" spans="1:11" x14ac:dyDescent="0.25">
      <c r="A135" s="33">
        <v>43063</v>
      </c>
      <c r="B135" s="34" t="s">
        <v>150</v>
      </c>
      <c r="C135" s="35">
        <v>190</v>
      </c>
      <c r="D135" s="35" t="s">
        <v>13</v>
      </c>
      <c r="E135" s="36">
        <v>3500</v>
      </c>
      <c r="F135" s="36">
        <v>4.25</v>
      </c>
      <c r="G135" s="36">
        <v>3.25</v>
      </c>
      <c r="H135" s="36">
        <v>0</v>
      </c>
      <c r="I135" s="37">
        <f t="shared" si="145"/>
        <v>-3500</v>
      </c>
      <c r="J135" s="38">
        <v>0</v>
      </c>
      <c r="K135" s="38">
        <f t="shared" si="149"/>
        <v>-3500</v>
      </c>
    </row>
    <row r="136" spans="1:11" x14ac:dyDescent="0.25">
      <c r="A136" s="33">
        <v>43062</v>
      </c>
      <c r="B136" s="34" t="s">
        <v>185</v>
      </c>
      <c r="C136" s="35">
        <v>135</v>
      </c>
      <c r="D136" s="35" t="s">
        <v>13</v>
      </c>
      <c r="E136" s="36">
        <v>6000</v>
      </c>
      <c r="F136" s="36">
        <v>1.75</v>
      </c>
      <c r="G136" s="36">
        <v>1.25</v>
      </c>
      <c r="H136" s="36">
        <v>0</v>
      </c>
      <c r="I136" s="37">
        <f t="shared" si="145"/>
        <v>-3000</v>
      </c>
      <c r="J136" s="38">
        <v>0</v>
      </c>
      <c r="K136" s="38">
        <f t="shared" si="149"/>
        <v>-3000</v>
      </c>
    </row>
    <row r="137" spans="1:11" x14ac:dyDescent="0.25">
      <c r="A137" s="33">
        <v>43062</v>
      </c>
      <c r="B137" s="34" t="s">
        <v>54</v>
      </c>
      <c r="C137" s="35">
        <v>420</v>
      </c>
      <c r="D137" s="35" t="s">
        <v>13</v>
      </c>
      <c r="E137" s="36">
        <v>1800</v>
      </c>
      <c r="F137" s="36">
        <v>7.6</v>
      </c>
      <c r="G137" s="36">
        <v>9.6</v>
      </c>
      <c r="H137" s="36">
        <v>0</v>
      </c>
      <c r="I137" s="37">
        <f t="shared" si="145"/>
        <v>3600</v>
      </c>
      <c r="J137" s="38">
        <v>0</v>
      </c>
      <c r="K137" s="38">
        <f t="shared" si="149"/>
        <v>3600</v>
      </c>
    </row>
    <row r="138" spans="1:11" x14ac:dyDescent="0.25">
      <c r="A138" s="33">
        <v>43061</v>
      </c>
      <c r="B138" s="34" t="s">
        <v>186</v>
      </c>
      <c r="C138" s="35">
        <v>265</v>
      </c>
      <c r="D138" s="35" t="s">
        <v>13</v>
      </c>
      <c r="E138" s="36">
        <v>2500</v>
      </c>
      <c r="F138" s="36">
        <v>4.9000000000000004</v>
      </c>
      <c r="G138" s="36">
        <v>3.65</v>
      </c>
      <c r="H138" s="36">
        <v>0</v>
      </c>
      <c r="I138" s="37">
        <f t="shared" si="145"/>
        <v>-3125.0000000000009</v>
      </c>
      <c r="J138" s="38">
        <v>0</v>
      </c>
      <c r="K138" s="38">
        <f t="shared" si="149"/>
        <v>-3125.0000000000009</v>
      </c>
    </row>
    <row r="139" spans="1:11" x14ac:dyDescent="0.25">
      <c r="A139" s="33">
        <v>43061</v>
      </c>
      <c r="B139" s="34" t="s">
        <v>41</v>
      </c>
      <c r="C139" s="35">
        <v>110</v>
      </c>
      <c r="D139" s="35" t="s">
        <v>16</v>
      </c>
      <c r="E139" s="36">
        <v>7000</v>
      </c>
      <c r="F139" s="36">
        <v>1.3</v>
      </c>
      <c r="G139" s="36">
        <v>1.05</v>
      </c>
      <c r="H139" s="36">
        <v>0</v>
      </c>
      <c r="I139" s="37">
        <f t="shared" si="145"/>
        <v>-1750</v>
      </c>
      <c r="J139" s="38">
        <v>0</v>
      </c>
      <c r="K139" s="38">
        <f t="shared" si="149"/>
        <v>-1750</v>
      </c>
    </row>
    <row r="140" spans="1:11" x14ac:dyDescent="0.25">
      <c r="A140" s="33">
        <v>43060</v>
      </c>
      <c r="B140" s="34" t="s">
        <v>61</v>
      </c>
      <c r="C140" s="35">
        <v>160</v>
      </c>
      <c r="D140" s="35" t="s">
        <v>13</v>
      </c>
      <c r="E140" s="36">
        <v>6000</v>
      </c>
      <c r="F140" s="36">
        <v>5</v>
      </c>
      <c r="G140" s="36">
        <v>5.5</v>
      </c>
      <c r="H140" s="36">
        <v>0</v>
      </c>
      <c r="I140" s="37">
        <f t="shared" si="145"/>
        <v>3000</v>
      </c>
      <c r="J140" s="38">
        <v>0</v>
      </c>
      <c r="K140" s="38">
        <f t="shared" si="149"/>
        <v>3000</v>
      </c>
    </row>
    <row r="141" spans="1:11" x14ac:dyDescent="0.25">
      <c r="A141" s="33">
        <v>43059</v>
      </c>
      <c r="B141" s="34" t="s">
        <v>55</v>
      </c>
      <c r="C141" s="35">
        <v>160</v>
      </c>
      <c r="D141" s="35" t="s">
        <v>13</v>
      </c>
      <c r="E141" s="36">
        <v>4000</v>
      </c>
      <c r="F141" s="36">
        <v>6.75</v>
      </c>
      <c r="G141" s="36">
        <v>7.5</v>
      </c>
      <c r="H141" s="36">
        <v>8.15</v>
      </c>
      <c r="I141" s="37">
        <f t="shared" si="145"/>
        <v>3000</v>
      </c>
      <c r="J141" s="38">
        <f t="shared" ref="J141" si="150">(H141-G141)*E141</f>
        <v>2600.0000000000014</v>
      </c>
      <c r="K141" s="38">
        <f t="shared" si="149"/>
        <v>5600.0000000000018</v>
      </c>
    </row>
    <row r="142" spans="1:11" x14ac:dyDescent="0.25">
      <c r="A142" s="33">
        <v>43056</v>
      </c>
      <c r="B142" s="34" t="s">
        <v>59</v>
      </c>
      <c r="C142" s="35">
        <v>220</v>
      </c>
      <c r="D142" s="35" t="s">
        <v>13</v>
      </c>
      <c r="E142" s="36">
        <v>6000</v>
      </c>
      <c r="F142" s="36">
        <v>4</v>
      </c>
      <c r="G142" s="36">
        <v>3.25</v>
      </c>
      <c r="H142" s="36">
        <v>0</v>
      </c>
      <c r="I142" s="37">
        <f t="shared" si="145"/>
        <v>-4500</v>
      </c>
      <c r="J142" s="38">
        <v>0</v>
      </c>
      <c r="K142" s="38">
        <f t="shared" si="149"/>
        <v>-4500</v>
      </c>
    </row>
    <row r="143" spans="1:11" x14ac:dyDescent="0.25">
      <c r="A143" s="33">
        <v>43055</v>
      </c>
      <c r="B143" s="34" t="s">
        <v>187</v>
      </c>
      <c r="C143" s="35">
        <v>215</v>
      </c>
      <c r="D143" s="35" t="s">
        <v>13</v>
      </c>
      <c r="E143" s="36">
        <v>5500</v>
      </c>
      <c r="F143" s="36">
        <v>2.2000000000000002</v>
      </c>
      <c r="G143" s="36">
        <v>2.4</v>
      </c>
      <c r="H143" s="36">
        <v>0</v>
      </c>
      <c r="I143" s="37">
        <f t="shared" si="145"/>
        <v>1099.9999999999986</v>
      </c>
      <c r="J143" s="38">
        <v>0</v>
      </c>
      <c r="K143" s="38">
        <f t="shared" si="149"/>
        <v>1099.9999999999986</v>
      </c>
    </row>
    <row r="144" spans="1:11" x14ac:dyDescent="0.25">
      <c r="A144" s="33">
        <v>43054</v>
      </c>
      <c r="B144" s="34" t="s">
        <v>38</v>
      </c>
      <c r="C144" s="35">
        <v>140</v>
      </c>
      <c r="D144" s="35" t="s">
        <v>13</v>
      </c>
      <c r="E144" s="36">
        <v>2700</v>
      </c>
      <c r="F144" s="36">
        <v>3.75</v>
      </c>
      <c r="G144" s="36">
        <v>5</v>
      </c>
      <c r="H144" s="36">
        <v>6</v>
      </c>
      <c r="I144" s="37">
        <f t="shared" si="145"/>
        <v>3375</v>
      </c>
      <c r="J144" s="38">
        <f t="shared" ref="J144" si="151">(H144-G144)*E144</f>
        <v>2700</v>
      </c>
      <c r="K144" s="38">
        <f t="shared" si="149"/>
        <v>6075</v>
      </c>
    </row>
    <row r="145" spans="1:11" x14ac:dyDescent="0.25">
      <c r="A145" s="33">
        <v>43053</v>
      </c>
      <c r="B145" s="34" t="s">
        <v>109</v>
      </c>
      <c r="C145" s="35">
        <v>95</v>
      </c>
      <c r="D145" s="35" t="s">
        <v>13</v>
      </c>
      <c r="E145" s="36">
        <v>7000</v>
      </c>
      <c r="F145" s="36">
        <v>3.5</v>
      </c>
      <c r="G145" s="36">
        <v>4</v>
      </c>
      <c r="H145" s="36">
        <v>0</v>
      </c>
      <c r="I145" s="37">
        <f t="shared" si="145"/>
        <v>3500</v>
      </c>
      <c r="J145" s="38">
        <v>0</v>
      </c>
      <c r="K145" s="38">
        <f t="shared" si="149"/>
        <v>3500</v>
      </c>
    </row>
    <row r="146" spans="1:11" x14ac:dyDescent="0.25">
      <c r="A146" s="33">
        <v>43052</v>
      </c>
      <c r="B146" s="34" t="s">
        <v>82</v>
      </c>
      <c r="C146" s="35">
        <v>210</v>
      </c>
      <c r="D146" s="35" t="s">
        <v>13</v>
      </c>
      <c r="E146" s="36">
        <v>4000</v>
      </c>
      <c r="F146" s="36">
        <v>4.5</v>
      </c>
      <c r="G146" s="36">
        <v>5.25</v>
      </c>
      <c r="H146" s="36">
        <v>0</v>
      </c>
      <c r="I146" s="37">
        <f t="shared" si="145"/>
        <v>3000</v>
      </c>
      <c r="J146" s="38">
        <v>0</v>
      </c>
      <c r="K146" s="38">
        <f t="shared" si="149"/>
        <v>3000</v>
      </c>
    </row>
    <row r="147" spans="1:11" x14ac:dyDescent="0.25">
      <c r="A147" s="33">
        <v>43049</v>
      </c>
      <c r="B147" s="34" t="s">
        <v>74</v>
      </c>
      <c r="C147" s="35">
        <v>200</v>
      </c>
      <c r="D147" s="35" t="s">
        <v>13</v>
      </c>
      <c r="E147" s="36">
        <v>3750</v>
      </c>
      <c r="F147" s="36">
        <v>3</v>
      </c>
      <c r="G147" s="36">
        <v>3.5</v>
      </c>
      <c r="H147" s="36">
        <v>0</v>
      </c>
      <c r="I147" s="37">
        <f t="shared" si="145"/>
        <v>1875</v>
      </c>
      <c r="J147" s="38">
        <v>0</v>
      </c>
      <c r="K147" s="38">
        <f t="shared" si="149"/>
        <v>1875</v>
      </c>
    </row>
    <row r="148" spans="1:11" x14ac:dyDescent="0.25">
      <c r="A148" s="33">
        <v>43048</v>
      </c>
      <c r="B148" s="34" t="s">
        <v>58</v>
      </c>
      <c r="C148" s="35">
        <v>195</v>
      </c>
      <c r="D148" s="35" t="s">
        <v>13</v>
      </c>
      <c r="E148" s="36">
        <v>4500</v>
      </c>
      <c r="F148" s="36">
        <v>4.25</v>
      </c>
      <c r="G148" s="36">
        <v>3.25</v>
      </c>
      <c r="H148" s="36">
        <v>0</v>
      </c>
      <c r="I148" s="37">
        <f t="shared" si="145"/>
        <v>-4500</v>
      </c>
      <c r="J148" s="38">
        <v>0</v>
      </c>
      <c r="K148" s="38">
        <f t="shared" si="149"/>
        <v>-4500</v>
      </c>
    </row>
    <row r="149" spans="1:11" x14ac:dyDescent="0.25">
      <c r="A149" s="33">
        <v>43048</v>
      </c>
      <c r="B149" s="34" t="s">
        <v>41</v>
      </c>
      <c r="C149" s="35">
        <v>125</v>
      </c>
      <c r="D149" s="35" t="s">
        <v>13</v>
      </c>
      <c r="E149" s="36">
        <v>7000</v>
      </c>
      <c r="F149" s="36">
        <v>2.6</v>
      </c>
      <c r="G149" s="36">
        <v>2</v>
      </c>
      <c r="H149" s="36">
        <v>0</v>
      </c>
      <c r="I149" s="37">
        <f t="shared" si="145"/>
        <v>-4200.0000000000009</v>
      </c>
      <c r="J149" s="38">
        <v>0</v>
      </c>
      <c r="K149" s="38">
        <f t="shared" si="149"/>
        <v>-4200.0000000000009</v>
      </c>
    </row>
    <row r="150" spans="1:11" x14ac:dyDescent="0.25">
      <c r="A150" s="33">
        <v>43047</v>
      </c>
      <c r="B150" s="34" t="s">
        <v>75</v>
      </c>
      <c r="C150" s="35">
        <v>300</v>
      </c>
      <c r="D150" s="35" t="s">
        <v>13</v>
      </c>
      <c r="E150" s="36">
        <v>3000</v>
      </c>
      <c r="F150" s="36">
        <v>8.25</v>
      </c>
      <c r="G150" s="36">
        <v>7</v>
      </c>
      <c r="H150" s="36">
        <v>0</v>
      </c>
      <c r="I150" s="37">
        <f t="shared" si="145"/>
        <v>-3750</v>
      </c>
      <c r="J150" s="38">
        <v>0</v>
      </c>
      <c r="K150" s="38">
        <f t="shared" si="149"/>
        <v>-3750</v>
      </c>
    </row>
    <row r="151" spans="1:11" x14ac:dyDescent="0.25">
      <c r="A151" s="33">
        <v>43046</v>
      </c>
      <c r="B151" s="34" t="s">
        <v>61</v>
      </c>
      <c r="C151" s="35">
        <v>170</v>
      </c>
      <c r="D151" s="35" t="s">
        <v>13</v>
      </c>
      <c r="E151" s="36">
        <v>6000</v>
      </c>
      <c r="F151" s="36">
        <v>5.5</v>
      </c>
      <c r="G151" s="36">
        <v>6.25</v>
      </c>
      <c r="H151" s="36">
        <v>0</v>
      </c>
      <c r="I151" s="37">
        <f t="shared" si="145"/>
        <v>4500</v>
      </c>
      <c r="J151" s="38">
        <v>0</v>
      </c>
      <c r="K151" s="38">
        <f t="shared" si="149"/>
        <v>4500</v>
      </c>
    </row>
    <row r="152" spans="1:11" x14ac:dyDescent="0.25">
      <c r="A152" s="33">
        <v>43045</v>
      </c>
      <c r="B152" s="34" t="s">
        <v>72</v>
      </c>
      <c r="C152" s="35">
        <v>450</v>
      </c>
      <c r="D152" s="35" t="s">
        <v>13</v>
      </c>
      <c r="E152" s="36">
        <v>1700</v>
      </c>
      <c r="F152" s="36">
        <v>9</v>
      </c>
      <c r="G152" s="36">
        <v>7</v>
      </c>
      <c r="H152" s="36">
        <v>0</v>
      </c>
      <c r="I152" s="37">
        <f t="shared" si="145"/>
        <v>-3400</v>
      </c>
      <c r="J152" s="38">
        <v>0</v>
      </c>
      <c r="K152" s="38">
        <f t="shared" si="149"/>
        <v>-3400</v>
      </c>
    </row>
    <row r="153" spans="1:11" x14ac:dyDescent="0.25">
      <c r="A153" s="33">
        <v>43045</v>
      </c>
      <c r="B153" s="34" t="s">
        <v>53</v>
      </c>
      <c r="C153" s="35">
        <v>260</v>
      </c>
      <c r="D153" s="35" t="s">
        <v>33</v>
      </c>
      <c r="E153" s="36">
        <v>3500</v>
      </c>
      <c r="F153" s="36">
        <v>7.25</v>
      </c>
      <c r="G153" s="36">
        <v>6.25</v>
      </c>
      <c r="H153" s="36">
        <v>0</v>
      </c>
      <c r="I153" s="37">
        <f t="shared" si="145"/>
        <v>-3500</v>
      </c>
      <c r="J153" s="38">
        <v>0</v>
      </c>
      <c r="K153" s="38">
        <f t="shared" si="149"/>
        <v>-3500</v>
      </c>
    </row>
    <row r="154" spans="1:11" x14ac:dyDescent="0.25">
      <c r="A154" s="33">
        <v>43042</v>
      </c>
      <c r="B154" s="34" t="s">
        <v>53</v>
      </c>
      <c r="C154" s="35">
        <v>280</v>
      </c>
      <c r="D154" s="35" t="s">
        <v>13</v>
      </c>
      <c r="E154" s="36">
        <v>3500</v>
      </c>
      <c r="F154" s="36">
        <v>7.5</v>
      </c>
      <c r="G154" s="36">
        <v>8.4</v>
      </c>
      <c r="H154" s="36">
        <v>0</v>
      </c>
      <c r="I154" s="37">
        <f t="shared" si="145"/>
        <v>3150.0000000000014</v>
      </c>
      <c r="J154" s="38">
        <v>0</v>
      </c>
      <c r="K154" s="38">
        <f t="shared" si="149"/>
        <v>3150.0000000000014</v>
      </c>
    </row>
    <row r="155" spans="1:11" x14ac:dyDescent="0.25">
      <c r="A155" s="33">
        <v>43041</v>
      </c>
      <c r="B155" s="34" t="s">
        <v>188</v>
      </c>
      <c r="C155" s="35">
        <v>90</v>
      </c>
      <c r="D155" s="35" t="s">
        <v>13</v>
      </c>
      <c r="E155" s="36">
        <v>9000</v>
      </c>
      <c r="F155" s="36">
        <v>3.75</v>
      </c>
      <c r="G155" s="36">
        <v>4.25</v>
      </c>
      <c r="H155" s="36">
        <v>0</v>
      </c>
      <c r="I155" s="37">
        <f t="shared" si="145"/>
        <v>4500</v>
      </c>
      <c r="J155" s="38">
        <v>0</v>
      </c>
      <c r="K155" s="38">
        <f t="shared" si="149"/>
        <v>4500</v>
      </c>
    </row>
    <row r="156" spans="1:11" x14ac:dyDescent="0.25">
      <c r="A156" s="33">
        <v>43040</v>
      </c>
      <c r="B156" s="34" t="s">
        <v>98</v>
      </c>
      <c r="C156" s="35">
        <v>210</v>
      </c>
      <c r="D156" s="35" t="s">
        <v>13</v>
      </c>
      <c r="E156" s="36">
        <v>5000</v>
      </c>
      <c r="F156" s="36">
        <v>7.75</v>
      </c>
      <c r="G156" s="36">
        <v>8.5</v>
      </c>
      <c r="H156" s="36">
        <v>9.5</v>
      </c>
      <c r="I156" s="37">
        <f t="shared" si="145"/>
        <v>3750</v>
      </c>
      <c r="J156" s="38">
        <f t="shared" ref="J156" si="152">(H156-G156)*E156</f>
        <v>5000</v>
      </c>
      <c r="K156" s="38">
        <f t="shared" si="149"/>
        <v>8750</v>
      </c>
    </row>
    <row r="157" spans="1:11" x14ac:dyDescent="0.25">
      <c r="A157" s="39"/>
      <c r="B157" s="40"/>
      <c r="C157" s="41"/>
      <c r="D157" s="41"/>
      <c r="E157" s="42"/>
      <c r="F157" s="42"/>
      <c r="G157" s="42"/>
      <c r="H157" s="42"/>
      <c r="I157" s="43"/>
      <c r="J157" s="44"/>
      <c r="K157" s="44"/>
    </row>
    <row r="158" spans="1:11" x14ac:dyDescent="0.25">
      <c r="A158" s="33">
        <v>43039</v>
      </c>
      <c r="B158" s="34" t="s">
        <v>76</v>
      </c>
      <c r="C158" s="35">
        <v>170</v>
      </c>
      <c r="D158" s="35" t="s">
        <v>16</v>
      </c>
      <c r="E158" s="36">
        <v>3500</v>
      </c>
      <c r="F158" s="36">
        <v>8.5</v>
      </c>
      <c r="G158" s="36">
        <v>9.5</v>
      </c>
      <c r="H158" s="36">
        <v>10.4</v>
      </c>
      <c r="I158" s="37">
        <f t="shared" ref="I158:I163" si="153">(G158-F158)*E158</f>
        <v>3500</v>
      </c>
      <c r="J158" s="38">
        <f t="shared" ref="J158" si="154">(H158-G158)*E158</f>
        <v>3150.0000000000014</v>
      </c>
      <c r="K158" s="38">
        <f t="shared" ref="K158:K182" si="155">(I158+J158)</f>
        <v>6650.0000000000018</v>
      </c>
    </row>
    <row r="159" spans="1:11" x14ac:dyDescent="0.25">
      <c r="A159" s="33">
        <v>43035</v>
      </c>
      <c r="B159" s="34" t="s">
        <v>69</v>
      </c>
      <c r="C159" s="35">
        <v>330</v>
      </c>
      <c r="D159" s="35" t="s">
        <v>16</v>
      </c>
      <c r="E159" s="36">
        <v>3500</v>
      </c>
      <c r="F159" s="36">
        <v>8.5</v>
      </c>
      <c r="G159" s="36">
        <v>9.5</v>
      </c>
      <c r="H159" s="36">
        <v>0</v>
      </c>
      <c r="I159" s="37">
        <f t="shared" si="153"/>
        <v>3500</v>
      </c>
      <c r="J159" s="38">
        <v>0</v>
      </c>
      <c r="K159" s="38">
        <f t="shared" si="155"/>
        <v>3500</v>
      </c>
    </row>
    <row r="160" spans="1:11" x14ac:dyDescent="0.25">
      <c r="A160" s="33">
        <v>43034</v>
      </c>
      <c r="B160" s="34" t="s">
        <v>22</v>
      </c>
      <c r="C160" s="35">
        <v>100</v>
      </c>
      <c r="D160" s="35" t="s">
        <v>13</v>
      </c>
      <c r="E160" s="36">
        <v>7000</v>
      </c>
      <c r="F160" s="36">
        <v>0.9</v>
      </c>
      <c r="G160" s="36">
        <v>0.4</v>
      </c>
      <c r="H160" s="36">
        <v>0</v>
      </c>
      <c r="I160" s="37">
        <f t="shared" si="153"/>
        <v>-3500</v>
      </c>
      <c r="J160" s="38">
        <v>0</v>
      </c>
      <c r="K160" s="38">
        <f t="shared" si="155"/>
        <v>-3500</v>
      </c>
    </row>
    <row r="161" spans="1:11" x14ac:dyDescent="0.25">
      <c r="A161" s="33">
        <v>43034</v>
      </c>
      <c r="B161" s="34" t="s">
        <v>176</v>
      </c>
      <c r="C161" s="35">
        <v>130</v>
      </c>
      <c r="D161" s="35" t="s">
        <v>13</v>
      </c>
      <c r="E161" s="36">
        <v>8000</v>
      </c>
      <c r="F161" s="36">
        <v>0.9</v>
      </c>
      <c r="G161" s="36">
        <v>1.4</v>
      </c>
      <c r="H161" s="36">
        <v>2</v>
      </c>
      <c r="I161" s="37">
        <f t="shared" si="153"/>
        <v>3999.9999999999991</v>
      </c>
      <c r="J161" s="38">
        <f t="shared" ref="J161:J162" si="156">(H161-G161)*E161</f>
        <v>4800.0000000000009</v>
      </c>
      <c r="K161" s="38">
        <f t="shared" si="155"/>
        <v>8800</v>
      </c>
    </row>
    <row r="162" spans="1:11" x14ac:dyDescent="0.25">
      <c r="A162" s="33">
        <v>43033</v>
      </c>
      <c r="B162" s="34" t="s">
        <v>150</v>
      </c>
      <c r="C162" s="35">
        <v>185</v>
      </c>
      <c r="D162" s="35" t="s">
        <v>13</v>
      </c>
      <c r="E162" s="36">
        <v>3500</v>
      </c>
      <c r="F162" s="36">
        <v>3.75</v>
      </c>
      <c r="G162" s="36">
        <v>4.75</v>
      </c>
      <c r="H162" s="36">
        <v>6.25</v>
      </c>
      <c r="I162" s="37">
        <f t="shared" si="153"/>
        <v>3500</v>
      </c>
      <c r="J162" s="38">
        <f t="shared" si="156"/>
        <v>5250</v>
      </c>
      <c r="K162" s="38">
        <f t="shared" si="155"/>
        <v>8750</v>
      </c>
    </row>
    <row r="163" spans="1:11" x14ac:dyDescent="0.25">
      <c r="A163" s="33">
        <v>43032</v>
      </c>
      <c r="B163" s="34" t="s">
        <v>69</v>
      </c>
      <c r="C163" s="35">
        <v>335</v>
      </c>
      <c r="D163" s="35" t="s">
        <v>13</v>
      </c>
      <c r="E163" s="36">
        <v>3500</v>
      </c>
      <c r="F163" s="36">
        <v>5</v>
      </c>
      <c r="G163" s="36">
        <v>5.9</v>
      </c>
      <c r="H163" s="36">
        <v>0</v>
      </c>
      <c r="I163" s="37">
        <f t="shared" si="153"/>
        <v>3150.0000000000014</v>
      </c>
      <c r="J163" s="38">
        <v>0</v>
      </c>
      <c r="K163" s="38">
        <f t="shared" si="155"/>
        <v>3150.0000000000014</v>
      </c>
    </row>
    <row r="164" spans="1:11" x14ac:dyDescent="0.25">
      <c r="A164" s="33">
        <v>43031</v>
      </c>
      <c r="B164" s="34" t="s">
        <v>53</v>
      </c>
      <c r="C164" s="35">
        <v>275</v>
      </c>
      <c r="D164" s="35" t="s">
        <v>13</v>
      </c>
      <c r="E164" s="36">
        <v>3500</v>
      </c>
      <c r="F164" s="36">
        <v>4.5</v>
      </c>
      <c r="G164" s="36">
        <v>3.5</v>
      </c>
      <c r="H164" s="36">
        <v>0</v>
      </c>
      <c r="I164" s="37">
        <f>(G164-F164)*E164</f>
        <v>-3500</v>
      </c>
      <c r="J164" s="38">
        <v>0</v>
      </c>
      <c r="K164" s="38">
        <f t="shared" si="155"/>
        <v>-3500</v>
      </c>
    </row>
    <row r="165" spans="1:11" x14ac:dyDescent="0.25">
      <c r="A165" s="33">
        <v>43026</v>
      </c>
      <c r="B165" s="34" t="s">
        <v>69</v>
      </c>
      <c r="C165" s="35">
        <v>335</v>
      </c>
      <c r="D165" s="35" t="s">
        <v>16</v>
      </c>
      <c r="E165" s="36">
        <v>3500</v>
      </c>
      <c r="F165" s="36">
        <v>7.5</v>
      </c>
      <c r="G165" s="36">
        <v>8.5</v>
      </c>
      <c r="H165" s="36">
        <v>0</v>
      </c>
      <c r="I165" s="37">
        <f t="shared" ref="I165:I182" si="157">(G165-F165)*E165</f>
        <v>3500</v>
      </c>
      <c r="J165" s="38">
        <v>0</v>
      </c>
      <c r="K165" s="38">
        <f t="shared" si="155"/>
        <v>3500</v>
      </c>
    </row>
    <row r="166" spans="1:11" x14ac:dyDescent="0.25">
      <c r="A166" s="33">
        <v>43025</v>
      </c>
      <c r="B166" s="34" t="s">
        <v>69</v>
      </c>
      <c r="C166" s="35">
        <v>325</v>
      </c>
      <c r="D166" s="35" t="s">
        <v>13</v>
      </c>
      <c r="E166" s="36">
        <v>3500</v>
      </c>
      <c r="F166" s="36">
        <v>11.5</v>
      </c>
      <c r="G166" s="36">
        <v>12.3</v>
      </c>
      <c r="H166" s="36">
        <v>0</v>
      </c>
      <c r="I166" s="37">
        <f t="shared" si="157"/>
        <v>2800.0000000000023</v>
      </c>
      <c r="J166" s="38">
        <v>0</v>
      </c>
      <c r="K166" s="38">
        <f t="shared" si="155"/>
        <v>2800.0000000000023</v>
      </c>
    </row>
    <row r="167" spans="1:11" x14ac:dyDescent="0.25">
      <c r="A167" s="33">
        <v>43024</v>
      </c>
      <c r="B167" s="34" t="s">
        <v>189</v>
      </c>
      <c r="C167" s="35">
        <v>540</v>
      </c>
      <c r="D167" s="35" t="s">
        <v>13</v>
      </c>
      <c r="E167" s="36">
        <v>2000</v>
      </c>
      <c r="F167" s="36">
        <v>14</v>
      </c>
      <c r="G167" s="36">
        <v>15.5</v>
      </c>
      <c r="H167" s="36">
        <v>16.5</v>
      </c>
      <c r="I167" s="37">
        <f t="shared" si="157"/>
        <v>3000</v>
      </c>
      <c r="J167" s="38">
        <f t="shared" ref="J167:J168" si="158">(H167-G167)*E167</f>
        <v>2000</v>
      </c>
      <c r="K167" s="38">
        <f t="shared" si="155"/>
        <v>5000</v>
      </c>
    </row>
    <row r="168" spans="1:11" x14ac:dyDescent="0.25">
      <c r="A168" s="33">
        <v>43021</v>
      </c>
      <c r="B168" s="34" t="s">
        <v>190</v>
      </c>
      <c r="C168" s="35">
        <v>150</v>
      </c>
      <c r="D168" s="35" t="s">
        <v>33</v>
      </c>
      <c r="E168" s="36">
        <v>3800</v>
      </c>
      <c r="F168" s="36">
        <v>3.25</v>
      </c>
      <c r="G168" s="36">
        <v>4.25</v>
      </c>
      <c r="H168" s="36">
        <v>4.5999999999999996</v>
      </c>
      <c r="I168" s="37">
        <f t="shared" si="157"/>
        <v>3800</v>
      </c>
      <c r="J168" s="38">
        <f t="shared" si="158"/>
        <v>1329.9999999999986</v>
      </c>
      <c r="K168" s="38">
        <f t="shared" si="155"/>
        <v>5129.9999999999982</v>
      </c>
    </row>
    <row r="169" spans="1:11" x14ac:dyDescent="0.25">
      <c r="A169" s="33">
        <v>43021</v>
      </c>
      <c r="B169" s="34" t="s">
        <v>69</v>
      </c>
      <c r="C169" s="35">
        <v>320</v>
      </c>
      <c r="D169" s="35" t="s">
        <v>13</v>
      </c>
      <c r="E169" s="36">
        <v>3500</v>
      </c>
      <c r="F169" s="36">
        <v>9.5500000000000007</v>
      </c>
      <c r="G169" s="36">
        <v>8.5</v>
      </c>
      <c r="H169" s="36">
        <v>0</v>
      </c>
      <c r="I169" s="37">
        <f t="shared" si="157"/>
        <v>-3675.0000000000023</v>
      </c>
      <c r="J169" s="38">
        <v>0</v>
      </c>
      <c r="K169" s="38">
        <f t="shared" si="155"/>
        <v>-3675.0000000000023</v>
      </c>
    </row>
    <row r="170" spans="1:11" x14ac:dyDescent="0.25">
      <c r="A170" s="33">
        <v>43020</v>
      </c>
      <c r="B170" s="34" t="s">
        <v>69</v>
      </c>
      <c r="C170" s="35">
        <v>320</v>
      </c>
      <c r="D170" s="35" t="s">
        <v>13</v>
      </c>
      <c r="E170" s="36">
        <v>3500</v>
      </c>
      <c r="F170" s="36">
        <v>7.25</v>
      </c>
      <c r="G170" s="36">
        <v>8.25</v>
      </c>
      <c r="H170" s="36">
        <v>0</v>
      </c>
      <c r="I170" s="37">
        <f t="shared" si="157"/>
        <v>3500</v>
      </c>
      <c r="J170" s="38">
        <v>0</v>
      </c>
      <c r="K170" s="38">
        <f t="shared" si="155"/>
        <v>3500</v>
      </c>
    </row>
    <row r="171" spans="1:11" x14ac:dyDescent="0.25">
      <c r="A171" s="33">
        <v>43020</v>
      </c>
      <c r="B171" s="34" t="s">
        <v>191</v>
      </c>
      <c r="C171" s="35">
        <v>110</v>
      </c>
      <c r="D171" s="35" t="s">
        <v>33</v>
      </c>
      <c r="E171" s="36">
        <v>6000</v>
      </c>
      <c r="F171" s="36">
        <v>2.75</v>
      </c>
      <c r="G171" s="36">
        <v>3.2</v>
      </c>
      <c r="H171" s="36">
        <v>0</v>
      </c>
      <c r="I171" s="37">
        <f t="shared" si="157"/>
        <v>2700.0000000000009</v>
      </c>
      <c r="J171" s="38">
        <v>0</v>
      </c>
      <c r="K171" s="38">
        <f t="shared" si="155"/>
        <v>2700.0000000000009</v>
      </c>
    </row>
    <row r="172" spans="1:11" x14ac:dyDescent="0.25">
      <c r="A172" s="33">
        <v>43019</v>
      </c>
      <c r="B172" s="34" t="s">
        <v>96</v>
      </c>
      <c r="C172" s="35">
        <v>320</v>
      </c>
      <c r="D172" s="35" t="s">
        <v>13</v>
      </c>
      <c r="E172" s="36">
        <v>3084</v>
      </c>
      <c r="F172" s="36">
        <v>6.75</v>
      </c>
      <c r="G172" s="36">
        <v>5.75</v>
      </c>
      <c r="H172" s="36">
        <v>0</v>
      </c>
      <c r="I172" s="37">
        <f t="shared" si="157"/>
        <v>-3084</v>
      </c>
      <c r="J172" s="38">
        <v>0</v>
      </c>
      <c r="K172" s="38">
        <f t="shared" si="155"/>
        <v>-3084</v>
      </c>
    </row>
    <row r="173" spans="1:11" x14ac:dyDescent="0.25">
      <c r="A173" s="33">
        <v>43018</v>
      </c>
      <c r="B173" s="34" t="s">
        <v>192</v>
      </c>
      <c r="C173" s="35">
        <v>135</v>
      </c>
      <c r="D173" s="35" t="s">
        <v>13</v>
      </c>
      <c r="E173" s="36">
        <v>3500</v>
      </c>
      <c r="F173" s="36">
        <v>5.25</v>
      </c>
      <c r="G173" s="36">
        <v>6</v>
      </c>
      <c r="H173" s="36">
        <v>0</v>
      </c>
      <c r="I173" s="37">
        <f t="shared" si="157"/>
        <v>2625</v>
      </c>
      <c r="J173" s="38">
        <v>0</v>
      </c>
      <c r="K173" s="38">
        <f t="shared" si="155"/>
        <v>2625</v>
      </c>
    </row>
    <row r="174" spans="1:11" x14ac:dyDescent="0.25">
      <c r="A174" s="33">
        <v>43017</v>
      </c>
      <c r="B174" s="34" t="s">
        <v>155</v>
      </c>
      <c r="C174" s="35">
        <v>160</v>
      </c>
      <c r="D174" s="35" t="s">
        <v>13</v>
      </c>
      <c r="E174" s="36">
        <v>4500</v>
      </c>
      <c r="F174" s="36">
        <v>5.6</v>
      </c>
      <c r="G174" s="36">
        <v>4.5999999999999996</v>
      </c>
      <c r="H174" s="36">
        <v>8.4</v>
      </c>
      <c r="I174" s="37">
        <f t="shared" si="157"/>
        <v>-4500</v>
      </c>
      <c r="J174" s="38">
        <v>0</v>
      </c>
      <c r="K174" s="38">
        <f t="shared" si="155"/>
        <v>-4500</v>
      </c>
    </row>
    <row r="175" spans="1:11" x14ac:dyDescent="0.25">
      <c r="A175" s="33">
        <v>43017</v>
      </c>
      <c r="B175" s="34" t="s">
        <v>98</v>
      </c>
      <c r="C175" s="35">
        <v>175</v>
      </c>
      <c r="D175" s="35" t="s">
        <v>13</v>
      </c>
      <c r="E175" s="36">
        <v>5000</v>
      </c>
      <c r="F175" s="36">
        <v>5</v>
      </c>
      <c r="G175" s="36">
        <v>4</v>
      </c>
      <c r="H175" s="36">
        <v>0</v>
      </c>
      <c r="I175" s="37">
        <f t="shared" si="157"/>
        <v>-5000</v>
      </c>
      <c r="J175" s="38">
        <v>0</v>
      </c>
      <c r="K175" s="38">
        <f t="shared" si="155"/>
        <v>-5000</v>
      </c>
    </row>
    <row r="176" spans="1:11" x14ac:dyDescent="0.25">
      <c r="A176" s="33">
        <v>43014</v>
      </c>
      <c r="B176" s="34" t="s">
        <v>69</v>
      </c>
      <c r="C176" s="35">
        <v>325</v>
      </c>
      <c r="D176" s="35" t="s">
        <v>13</v>
      </c>
      <c r="E176" s="36">
        <v>3500</v>
      </c>
      <c r="F176" s="36">
        <v>9.3000000000000007</v>
      </c>
      <c r="G176" s="36">
        <v>10.3</v>
      </c>
      <c r="H176" s="36">
        <v>0</v>
      </c>
      <c r="I176" s="37">
        <f t="shared" si="157"/>
        <v>3500</v>
      </c>
      <c r="J176" s="38">
        <v>0</v>
      </c>
      <c r="K176" s="38">
        <f t="shared" si="155"/>
        <v>3500</v>
      </c>
    </row>
    <row r="177" spans="1:11" x14ac:dyDescent="0.25">
      <c r="A177" s="33">
        <v>43013</v>
      </c>
      <c r="B177" s="34" t="s">
        <v>55</v>
      </c>
      <c r="C177" s="35">
        <v>125</v>
      </c>
      <c r="D177" s="35" t="s">
        <v>13</v>
      </c>
      <c r="E177" s="36">
        <v>8000</v>
      </c>
      <c r="F177" s="36">
        <v>3.45</v>
      </c>
      <c r="G177" s="36">
        <v>3.9</v>
      </c>
      <c r="H177" s="36">
        <v>4.5</v>
      </c>
      <c r="I177" s="37">
        <f t="shared" si="157"/>
        <v>3599.9999999999977</v>
      </c>
      <c r="J177" s="38">
        <f t="shared" ref="J177" si="159">(H177-G177)*E177</f>
        <v>4800.0000000000009</v>
      </c>
      <c r="K177" s="38">
        <f t="shared" si="155"/>
        <v>8399.9999999999982</v>
      </c>
    </row>
    <row r="178" spans="1:11" x14ac:dyDescent="0.25">
      <c r="A178" s="33">
        <v>43013</v>
      </c>
      <c r="B178" s="34" t="s">
        <v>155</v>
      </c>
      <c r="C178" s="35">
        <v>150</v>
      </c>
      <c r="D178" s="35" t="s">
        <v>13</v>
      </c>
      <c r="E178" s="36">
        <v>4500</v>
      </c>
      <c r="F178" s="36">
        <v>4.5</v>
      </c>
      <c r="G178" s="36">
        <v>5.25</v>
      </c>
      <c r="H178" s="36">
        <v>0</v>
      </c>
      <c r="I178" s="37">
        <f t="shared" si="157"/>
        <v>3375</v>
      </c>
      <c r="J178" s="38">
        <v>0</v>
      </c>
      <c r="K178" s="38">
        <f t="shared" si="155"/>
        <v>3375</v>
      </c>
    </row>
    <row r="179" spans="1:11" x14ac:dyDescent="0.25">
      <c r="A179" s="33">
        <v>43013</v>
      </c>
      <c r="B179" s="34" t="s">
        <v>69</v>
      </c>
      <c r="C179" s="35">
        <v>320</v>
      </c>
      <c r="D179" s="35" t="s">
        <v>13</v>
      </c>
      <c r="E179" s="36">
        <v>3500</v>
      </c>
      <c r="F179" s="36">
        <v>10.3</v>
      </c>
      <c r="G179" s="36">
        <v>9.3000000000000007</v>
      </c>
      <c r="H179" s="36">
        <v>0</v>
      </c>
      <c r="I179" s="37">
        <f t="shared" si="157"/>
        <v>-3500</v>
      </c>
      <c r="J179" s="38">
        <v>0</v>
      </c>
      <c r="K179" s="38">
        <f t="shared" si="155"/>
        <v>-3500</v>
      </c>
    </row>
    <row r="180" spans="1:11" x14ac:dyDescent="0.25">
      <c r="A180" s="33">
        <v>43012</v>
      </c>
      <c r="B180" s="34" t="s">
        <v>36</v>
      </c>
      <c r="C180" s="35">
        <v>480</v>
      </c>
      <c r="D180" s="35" t="s">
        <v>13</v>
      </c>
      <c r="E180" s="36">
        <v>1300</v>
      </c>
      <c r="F180" s="36">
        <v>11</v>
      </c>
      <c r="G180" s="36">
        <v>14</v>
      </c>
      <c r="H180" s="36">
        <v>0</v>
      </c>
      <c r="I180" s="37">
        <f t="shared" si="157"/>
        <v>3900</v>
      </c>
      <c r="J180" s="38">
        <v>0</v>
      </c>
      <c r="K180" s="38">
        <f t="shared" si="155"/>
        <v>3900</v>
      </c>
    </row>
    <row r="181" spans="1:11" x14ac:dyDescent="0.25">
      <c r="A181" s="33">
        <v>43012</v>
      </c>
      <c r="B181" s="34" t="s">
        <v>58</v>
      </c>
      <c r="C181" s="35">
        <v>200</v>
      </c>
      <c r="D181" s="35" t="s">
        <v>13</v>
      </c>
      <c r="E181" s="36">
        <v>4500</v>
      </c>
      <c r="F181" s="36">
        <v>5.5</v>
      </c>
      <c r="G181" s="36">
        <v>4.75</v>
      </c>
      <c r="H181" s="36">
        <v>0</v>
      </c>
      <c r="I181" s="37">
        <f t="shared" si="157"/>
        <v>-3375</v>
      </c>
      <c r="J181" s="38">
        <v>0</v>
      </c>
      <c r="K181" s="38">
        <f t="shared" si="155"/>
        <v>-3375</v>
      </c>
    </row>
    <row r="182" spans="1:11" x14ac:dyDescent="0.25">
      <c r="A182" s="33">
        <v>43011</v>
      </c>
      <c r="B182" s="34" t="s">
        <v>87</v>
      </c>
      <c r="C182" s="35">
        <v>380</v>
      </c>
      <c r="D182" s="35" t="s">
        <v>13</v>
      </c>
      <c r="E182" s="36">
        <v>2500</v>
      </c>
      <c r="F182" s="36">
        <v>11.75</v>
      </c>
      <c r="G182" s="36">
        <v>12.75</v>
      </c>
      <c r="H182" s="36">
        <v>14.25</v>
      </c>
      <c r="I182" s="37">
        <f t="shared" si="157"/>
        <v>2500</v>
      </c>
      <c r="J182" s="38">
        <f t="shared" ref="J182" si="160">(H182-G182)*E182</f>
        <v>3750</v>
      </c>
      <c r="K182" s="38">
        <f t="shared" si="155"/>
        <v>6250</v>
      </c>
    </row>
    <row r="183" spans="1:11" x14ac:dyDescent="0.25">
      <c r="A183" s="39"/>
      <c r="B183" s="40"/>
      <c r="C183" s="41"/>
      <c r="D183" s="41"/>
      <c r="E183" s="42"/>
      <c r="F183" s="42"/>
      <c r="G183" s="42"/>
      <c r="H183" s="42"/>
      <c r="I183" s="43"/>
      <c r="J183" s="44"/>
      <c r="K183" s="44"/>
    </row>
    <row r="184" spans="1:11" x14ac:dyDescent="0.25">
      <c r="A184" s="33">
        <v>43007</v>
      </c>
      <c r="B184" s="34" t="s">
        <v>98</v>
      </c>
      <c r="C184" s="35">
        <v>175</v>
      </c>
      <c r="D184" s="35" t="s">
        <v>13</v>
      </c>
      <c r="E184" s="36">
        <v>5000</v>
      </c>
      <c r="F184" s="36">
        <v>3.5</v>
      </c>
      <c r="G184" s="36">
        <v>4.5</v>
      </c>
      <c r="H184" s="36">
        <v>5.5</v>
      </c>
      <c r="I184" s="37">
        <f t="shared" ref="I184:I221" si="161">(G184-F184)*E184</f>
        <v>5000</v>
      </c>
      <c r="J184" s="38">
        <f t="shared" ref="J184" si="162">(H184-G184)*E184</f>
        <v>5000</v>
      </c>
      <c r="K184" s="38">
        <f t="shared" ref="K184:K221" si="163">(I184+J184)</f>
        <v>10000</v>
      </c>
    </row>
    <row r="185" spans="1:11" x14ac:dyDescent="0.25">
      <c r="A185" s="33">
        <v>43006</v>
      </c>
      <c r="B185" s="34" t="s">
        <v>53</v>
      </c>
      <c r="C185" s="35">
        <v>240</v>
      </c>
      <c r="D185" s="35" t="s">
        <v>13</v>
      </c>
      <c r="E185" s="36">
        <v>3500</v>
      </c>
      <c r="F185" s="36">
        <v>7.25</v>
      </c>
      <c r="G185" s="36">
        <v>8.25</v>
      </c>
      <c r="H185" s="36">
        <v>0</v>
      </c>
      <c r="I185" s="37">
        <f t="shared" si="161"/>
        <v>3500</v>
      </c>
      <c r="J185" s="38">
        <v>0</v>
      </c>
      <c r="K185" s="38">
        <f t="shared" si="163"/>
        <v>3500</v>
      </c>
    </row>
    <row r="186" spans="1:11" x14ac:dyDescent="0.25">
      <c r="A186" s="33">
        <v>43006</v>
      </c>
      <c r="B186" s="34" t="s">
        <v>70</v>
      </c>
      <c r="C186" s="35">
        <v>245</v>
      </c>
      <c r="D186" s="35" t="s">
        <v>13</v>
      </c>
      <c r="E186" s="36">
        <v>3000</v>
      </c>
      <c r="F186" s="36">
        <v>1.25</v>
      </c>
      <c r="G186" s="36">
        <v>0.25</v>
      </c>
      <c r="H186" s="36">
        <v>0</v>
      </c>
      <c r="I186" s="37">
        <f t="shared" si="161"/>
        <v>-3000</v>
      </c>
      <c r="J186" s="38">
        <v>0</v>
      </c>
      <c r="K186" s="38">
        <f t="shared" si="163"/>
        <v>-3000</v>
      </c>
    </row>
    <row r="187" spans="1:11" x14ac:dyDescent="0.25">
      <c r="A187" s="33">
        <v>43005</v>
      </c>
      <c r="B187" s="34" t="s">
        <v>193</v>
      </c>
      <c r="C187" s="35">
        <v>210</v>
      </c>
      <c r="D187" s="35" t="s">
        <v>13</v>
      </c>
      <c r="E187" s="36">
        <v>4000</v>
      </c>
      <c r="F187" s="36">
        <v>1.25</v>
      </c>
      <c r="G187" s="36">
        <v>1.9</v>
      </c>
      <c r="H187" s="36">
        <v>0</v>
      </c>
      <c r="I187" s="37">
        <f t="shared" si="161"/>
        <v>2599.9999999999995</v>
      </c>
      <c r="J187" s="38">
        <v>0</v>
      </c>
      <c r="K187" s="38">
        <f t="shared" si="163"/>
        <v>2599.9999999999995</v>
      </c>
    </row>
    <row r="188" spans="1:11" x14ac:dyDescent="0.25">
      <c r="A188" s="33">
        <v>43004</v>
      </c>
      <c r="B188" s="34" t="s">
        <v>69</v>
      </c>
      <c r="C188" s="35">
        <v>310</v>
      </c>
      <c r="D188" s="35" t="s">
        <v>13</v>
      </c>
      <c r="E188" s="36">
        <v>3500</v>
      </c>
      <c r="F188" s="36">
        <v>5.5</v>
      </c>
      <c r="G188" s="36">
        <v>6.5</v>
      </c>
      <c r="H188" s="36">
        <v>8</v>
      </c>
      <c r="I188" s="37">
        <f t="shared" si="161"/>
        <v>3500</v>
      </c>
      <c r="J188" s="38">
        <f t="shared" ref="J188:J189" si="164">(H188-G188)*E188</f>
        <v>5250</v>
      </c>
      <c r="K188" s="38">
        <f t="shared" si="163"/>
        <v>8750</v>
      </c>
    </row>
    <row r="189" spans="1:11" x14ac:dyDescent="0.25">
      <c r="A189" s="33">
        <v>43004</v>
      </c>
      <c r="B189" s="34" t="s">
        <v>194</v>
      </c>
      <c r="C189" s="35">
        <v>195</v>
      </c>
      <c r="D189" s="35" t="s">
        <v>13</v>
      </c>
      <c r="E189" s="36">
        <v>4500</v>
      </c>
      <c r="F189" s="36">
        <v>3</v>
      </c>
      <c r="G189" s="36">
        <v>3.75</v>
      </c>
      <c r="H189" s="36">
        <v>4.75</v>
      </c>
      <c r="I189" s="37">
        <f t="shared" si="161"/>
        <v>3375</v>
      </c>
      <c r="J189" s="38">
        <f t="shared" si="164"/>
        <v>4500</v>
      </c>
      <c r="K189" s="38">
        <f t="shared" si="163"/>
        <v>7875</v>
      </c>
    </row>
    <row r="190" spans="1:11" x14ac:dyDescent="0.25">
      <c r="A190" s="33">
        <v>43003</v>
      </c>
      <c r="B190" s="34" t="s">
        <v>195</v>
      </c>
      <c r="C190" s="35">
        <v>82.5</v>
      </c>
      <c r="D190" s="35" t="s">
        <v>13</v>
      </c>
      <c r="E190" s="36">
        <v>9000</v>
      </c>
      <c r="F190" s="36">
        <v>1.25</v>
      </c>
      <c r="G190" s="36">
        <v>1.6</v>
      </c>
      <c r="H190" s="36">
        <v>0</v>
      </c>
      <c r="I190" s="37">
        <f t="shared" si="161"/>
        <v>3150.0000000000009</v>
      </c>
      <c r="J190" s="38">
        <v>0</v>
      </c>
      <c r="K190" s="38">
        <f t="shared" si="163"/>
        <v>3150.0000000000009</v>
      </c>
    </row>
    <row r="191" spans="1:11" x14ac:dyDescent="0.25">
      <c r="A191" s="33">
        <v>43003</v>
      </c>
      <c r="B191" s="34" t="s">
        <v>101</v>
      </c>
      <c r="C191" s="35">
        <v>800</v>
      </c>
      <c r="D191" s="35" t="s">
        <v>16</v>
      </c>
      <c r="E191" s="36">
        <v>1000</v>
      </c>
      <c r="F191" s="36">
        <v>15.5</v>
      </c>
      <c r="G191" s="36">
        <v>18.5</v>
      </c>
      <c r="H191" s="36">
        <v>22.5</v>
      </c>
      <c r="I191" s="37">
        <f t="shared" si="161"/>
        <v>3000</v>
      </c>
      <c r="J191" s="38">
        <f t="shared" ref="J191" si="165">(H191-G191)*E191</f>
        <v>4000</v>
      </c>
      <c r="K191" s="38">
        <f t="shared" si="163"/>
        <v>7000</v>
      </c>
    </row>
    <row r="192" spans="1:11" x14ac:dyDescent="0.25">
      <c r="A192" s="33">
        <v>43000</v>
      </c>
      <c r="B192" s="34" t="s">
        <v>29</v>
      </c>
      <c r="C192" s="35">
        <v>185</v>
      </c>
      <c r="D192" s="35" t="s">
        <v>13</v>
      </c>
      <c r="E192" s="36">
        <v>5000</v>
      </c>
      <c r="F192" s="36">
        <v>1.5</v>
      </c>
      <c r="G192" s="36">
        <v>1</v>
      </c>
      <c r="H192" s="36">
        <v>0</v>
      </c>
      <c r="I192" s="37">
        <f t="shared" si="161"/>
        <v>-2500</v>
      </c>
      <c r="J192" s="38">
        <v>0</v>
      </c>
      <c r="K192" s="38">
        <f t="shared" si="163"/>
        <v>-2500</v>
      </c>
    </row>
    <row r="193" spans="1:11" x14ac:dyDescent="0.25">
      <c r="A193" s="33">
        <v>42999</v>
      </c>
      <c r="B193" s="34" t="s">
        <v>58</v>
      </c>
      <c r="C193" s="35">
        <v>210</v>
      </c>
      <c r="D193" s="35" t="s">
        <v>13</v>
      </c>
      <c r="E193" s="36">
        <v>4500</v>
      </c>
      <c r="F193" s="36">
        <v>3.5</v>
      </c>
      <c r="G193" s="36">
        <v>4.25</v>
      </c>
      <c r="H193" s="36">
        <v>5.25</v>
      </c>
      <c r="I193" s="37">
        <f t="shared" si="161"/>
        <v>3375</v>
      </c>
      <c r="J193" s="38">
        <f t="shared" ref="J193" si="166">(H193-G193)*E193</f>
        <v>4500</v>
      </c>
      <c r="K193" s="38">
        <f t="shared" si="163"/>
        <v>7875</v>
      </c>
    </row>
    <row r="194" spans="1:11" x14ac:dyDescent="0.25">
      <c r="A194" s="33">
        <v>42999</v>
      </c>
      <c r="B194" s="34" t="s">
        <v>53</v>
      </c>
      <c r="C194" s="35">
        <v>235</v>
      </c>
      <c r="D194" s="35" t="s">
        <v>16</v>
      </c>
      <c r="E194" s="36">
        <v>3500</v>
      </c>
      <c r="F194" s="36">
        <v>2.6</v>
      </c>
      <c r="G194" s="36">
        <v>1.2</v>
      </c>
      <c r="H194" s="36">
        <v>5.4</v>
      </c>
      <c r="I194" s="37">
        <f t="shared" si="161"/>
        <v>-4900.0000000000009</v>
      </c>
      <c r="J194" s="38">
        <v>0</v>
      </c>
      <c r="K194" s="38">
        <f t="shared" si="163"/>
        <v>-4900.0000000000009</v>
      </c>
    </row>
    <row r="195" spans="1:11" x14ac:dyDescent="0.25">
      <c r="A195" s="33">
        <v>42998</v>
      </c>
      <c r="B195" s="34" t="s">
        <v>58</v>
      </c>
      <c r="C195" s="35">
        <v>210</v>
      </c>
      <c r="D195" s="35" t="s">
        <v>16</v>
      </c>
      <c r="E195" s="36">
        <v>4500</v>
      </c>
      <c r="F195" s="36">
        <v>4.5999999999999996</v>
      </c>
      <c r="G195" s="36">
        <v>5.35</v>
      </c>
      <c r="H195" s="36">
        <v>0</v>
      </c>
      <c r="I195" s="37">
        <f t="shared" si="161"/>
        <v>3375</v>
      </c>
      <c r="J195" s="38">
        <v>0</v>
      </c>
      <c r="K195" s="38">
        <f t="shared" si="163"/>
        <v>3375</v>
      </c>
    </row>
    <row r="196" spans="1:11" x14ac:dyDescent="0.25">
      <c r="A196" s="33">
        <v>42998</v>
      </c>
      <c r="B196" s="34" t="s">
        <v>103</v>
      </c>
      <c r="C196" s="35">
        <v>690</v>
      </c>
      <c r="D196" s="35" t="s">
        <v>13</v>
      </c>
      <c r="E196" s="36">
        <v>2000</v>
      </c>
      <c r="F196" s="36">
        <v>8</v>
      </c>
      <c r="G196" s="36">
        <v>9.5</v>
      </c>
      <c r="H196" s="36">
        <v>11.5</v>
      </c>
      <c r="I196" s="37">
        <f t="shared" si="161"/>
        <v>3000</v>
      </c>
      <c r="J196" s="38">
        <f t="shared" ref="J196" si="167">(H196-G196)*E196</f>
        <v>4000</v>
      </c>
      <c r="K196" s="38">
        <f t="shared" si="163"/>
        <v>7000</v>
      </c>
    </row>
    <row r="197" spans="1:11" x14ac:dyDescent="0.25">
      <c r="A197" s="33">
        <v>42997</v>
      </c>
      <c r="B197" s="34" t="s">
        <v>166</v>
      </c>
      <c r="C197" s="35">
        <v>760</v>
      </c>
      <c r="D197" s="35" t="s">
        <v>13</v>
      </c>
      <c r="E197" s="36">
        <v>1500</v>
      </c>
      <c r="F197" s="36">
        <v>12</v>
      </c>
      <c r="G197" s="36">
        <v>14</v>
      </c>
      <c r="H197" s="36">
        <v>0</v>
      </c>
      <c r="I197" s="37">
        <f t="shared" si="161"/>
        <v>3000</v>
      </c>
      <c r="J197" s="38">
        <v>0</v>
      </c>
      <c r="K197" s="38">
        <f t="shared" si="163"/>
        <v>3000</v>
      </c>
    </row>
    <row r="198" spans="1:11" x14ac:dyDescent="0.25">
      <c r="A198" s="33">
        <v>42997</v>
      </c>
      <c r="B198" s="34" t="s">
        <v>95</v>
      </c>
      <c r="C198" s="35">
        <v>310</v>
      </c>
      <c r="D198" s="35" t="s">
        <v>13</v>
      </c>
      <c r="E198" s="36">
        <v>3200</v>
      </c>
      <c r="F198" s="36">
        <v>6.25</v>
      </c>
      <c r="G198" s="36">
        <v>5.25</v>
      </c>
      <c r="H198" s="36">
        <v>0</v>
      </c>
      <c r="I198" s="37">
        <f t="shared" si="161"/>
        <v>-3200</v>
      </c>
      <c r="J198" s="38">
        <v>0</v>
      </c>
      <c r="K198" s="38">
        <f t="shared" si="163"/>
        <v>-3200</v>
      </c>
    </row>
    <row r="199" spans="1:11" x14ac:dyDescent="0.25">
      <c r="A199" s="33">
        <v>42996</v>
      </c>
      <c r="B199" s="34" t="s">
        <v>69</v>
      </c>
      <c r="C199" s="35">
        <v>325</v>
      </c>
      <c r="D199" s="35" t="s">
        <v>13</v>
      </c>
      <c r="E199" s="36">
        <v>3500</v>
      </c>
      <c r="F199" s="36">
        <v>6</v>
      </c>
      <c r="G199" s="36">
        <v>7</v>
      </c>
      <c r="H199" s="36">
        <v>8.25</v>
      </c>
      <c r="I199" s="37">
        <f t="shared" si="161"/>
        <v>3500</v>
      </c>
      <c r="J199" s="38">
        <f t="shared" ref="J199" si="168">(H199-G199)*E199</f>
        <v>4375</v>
      </c>
      <c r="K199" s="38">
        <f t="shared" si="163"/>
        <v>7875</v>
      </c>
    </row>
    <row r="200" spans="1:11" x14ac:dyDescent="0.25">
      <c r="A200" s="33">
        <v>42996</v>
      </c>
      <c r="B200" s="34" t="s">
        <v>24</v>
      </c>
      <c r="C200" s="35">
        <v>215</v>
      </c>
      <c r="D200" s="35" t="s">
        <v>13</v>
      </c>
      <c r="E200" s="36">
        <v>4500</v>
      </c>
      <c r="F200" s="36">
        <v>4.4000000000000004</v>
      </c>
      <c r="G200" s="36">
        <v>5</v>
      </c>
      <c r="H200" s="36">
        <v>0</v>
      </c>
      <c r="I200" s="37">
        <f t="shared" si="161"/>
        <v>2699.9999999999982</v>
      </c>
      <c r="J200" s="38">
        <v>0</v>
      </c>
      <c r="K200" s="38">
        <f t="shared" si="163"/>
        <v>2699.9999999999982</v>
      </c>
    </row>
    <row r="201" spans="1:11" x14ac:dyDescent="0.25">
      <c r="A201" s="33">
        <v>42993</v>
      </c>
      <c r="B201" s="34" t="s">
        <v>44</v>
      </c>
      <c r="C201" s="35">
        <v>420</v>
      </c>
      <c r="D201" s="35" t="s">
        <v>13</v>
      </c>
      <c r="E201" s="36">
        <v>2000</v>
      </c>
      <c r="F201" s="36">
        <v>6</v>
      </c>
      <c r="G201" s="36">
        <v>7.5</v>
      </c>
      <c r="H201" s="36">
        <v>9</v>
      </c>
      <c r="I201" s="37">
        <f t="shared" si="161"/>
        <v>3000</v>
      </c>
      <c r="J201" s="38">
        <f t="shared" ref="J201" si="169">(H201-G201)*E201</f>
        <v>3000</v>
      </c>
      <c r="K201" s="38">
        <f t="shared" si="163"/>
        <v>6000</v>
      </c>
    </row>
    <row r="202" spans="1:11" x14ac:dyDescent="0.25">
      <c r="A202" s="33">
        <v>42993</v>
      </c>
      <c r="B202" s="34" t="s">
        <v>87</v>
      </c>
      <c r="C202" s="35">
        <v>410</v>
      </c>
      <c r="D202" s="35" t="s">
        <v>13</v>
      </c>
      <c r="E202" s="36">
        <v>2500</v>
      </c>
      <c r="F202" s="36">
        <v>8.5</v>
      </c>
      <c r="G202" s="36">
        <v>9.75</v>
      </c>
      <c r="H202" s="36">
        <v>0</v>
      </c>
      <c r="I202" s="37">
        <f t="shared" si="161"/>
        <v>3125</v>
      </c>
      <c r="J202" s="38">
        <v>0</v>
      </c>
      <c r="K202" s="38">
        <f t="shared" si="163"/>
        <v>3125</v>
      </c>
    </row>
    <row r="203" spans="1:11" x14ac:dyDescent="0.25">
      <c r="A203" s="33">
        <v>42992</v>
      </c>
      <c r="B203" s="34" t="s">
        <v>71</v>
      </c>
      <c r="C203" s="35">
        <v>130</v>
      </c>
      <c r="D203" s="35" t="s">
        <v>16</v>
      </c>
      <c r="E203" s="36">
        <v>6000</v>
      </c>
      <c r="F203" s="36">
        <v>2.6</v>
      </c>
      <c r="G203" s="36">
        <v>2.9</v>
      </c>
      <c r="H203" s="36">
        <v>0</v>
      </c>
      <c r="I203" s="37">
        <f t="shared" si="161"/>
        <v>1799.9999999999989</v>
      </c>
      <c r="J203" s="38">
        <v>0</v>
      </c>
      <c r="K203" s="38">
        <f t="shared" si="163"/>
        <v>1799.9999999999989</v>
      </c>
    </row>
    <row r="204" spans="1:11" x14ac:dyDescent="0.25">
      <c r="A204" s="33">
        <v>42992</v>
      </c>
      <c r="B204" s="34" t="s">
        <v>22</v>
      </c>
      <c r="C204" s="35">
        <v>85</v>
      </c>
      <c r="D204" s="35" t="s">
        <v>13</v>
      </c>
      <c r="E204" s="36">
        <v>7000</v>
      </c>
      <c r="F204" s="36">
        <v>1.5</v>
      </c>
      <c r="G204" s="36">
        <v>2</v>
      </c>
      <c r="H204" s="36">
        <v>0</v>
      </c>
      <c r="I204" s="37">
        <f t="shared" si="161"/>
        <v>3500</v>
      </c>
      <c r="J204" s="38">
        <v>0</v>
      </c>
      <c r="K204" s="38">
        <f t="shared" si="163"/>
        <v>3500</v>
      </c>
    </row>
    <row r="205" spans="1:11" x14ac:dyDescent="0.25">
      <c r="A205" s="33">
        <v>42991</v>
      </c>
      <c r="B205" s="34" t="s">
        <v>98</v>
      </c>
      <c r="C205" s="35">
        <v>195</v>
      </c>
      <c r="D205" s="35" t="s">
        <v>16</v>
      </c>
      <c r="E205" s="36">
        <v>5000</v>
      </c>
      <c r="F205" s="36">
        <v>7</v>
      </c>
      <c r="G205" s="36">
        <v>7.7</v>
      </c>
      <c r="H205" s="36">
        <v>8.75</v>
      </c>
      <c r="I205" s="37">
        <f t="shared" si="161"/>
        <v>3500.0000000000009</v>
      </c>
      <c r="J205" s="38">
        <f t="shared" ref="J205:J206" si="170">(H205-G205)*E205</f>
        <v>5249.9999999999991</v>
      </c>
      <c r="K205" s="38">
        <f t="shared" si="163"/>
        <v>8750</v>
      </c>
    </row>
    <row r="206" spans="1:11" x14ac:dyDescent="0.25">
      <c r="A206" s="33">
        <v>42991</v>
      </c>
      <c r="B206" s="34" t="s">
        <v>22</v>
      </c>
      <c r="C206" s="35">
        <v>80</v>
      </c>
      <c r="D206" s="35" t="s">
        <v>13</v>
      </c>
      <c r="E206" s="36">
        <v>7000</v>
      </c>
      <c r="F206" s="36">
        <v>2.2999999999999998</v>
      </c>
      <c r="G206" s="36">
        <v>2.8</v>
      </c>
      <c r="H206" s="36">
        <v>3.8</v>
      </c>
      <c r="I206" s="37">
        <f t="shared" si="161"/>
        <v>3500</v>
      </c>
      <c r="J206" s="38">
        <f t="shared" si="170"/>
        <v>7000</v>
      </c>
      <c r="K206" s="38">
        <f t="shared" si="163"/>
        <v>10500</v>
      </c>
    </row>
    <row r="207" spans="1:11" x14ac:dyDescent="0.25">
      <c r="A207" s="33">
        <v>42990</v>
      </c>
      <c r="B207" s="34" t="s">
        <v>40</v>
      </c>
      <c r="C207" s="35">
        <v>780</v>
      </c>
      <c r="D207" s="35" t="s">
        <v>13</v>
      </c>
      <c r="E207" s="36">
        <v>1500</v>
      </c>
      <c r="F207" s="36">
        <v>15.9</v>
      </c>
      <c r="G207" s="36">
        <v>17.899999999999999</v>
      </c>
      <c r="H207" s="36">
        <v>0</v>
      </c>
      <c r="I207" s="37">
        <f t="shared" si="161"/>
        <v>2999.9999999999973</v>
      </c>
      <c r="J207" s="38">
        <v>0</v>
      </c>
      <c r="K207" s="38">
        <f t="shared" si="163"/>
        <v>2999.9999999999973</v>
      </c>
    </row>
    <row r="208" spans="1:11" x14ac:dyDescent="0.25">
      <c r="A208" s="33">
        <v>42990</v>
      </c>
      <c r="B208" s="34" t="s">
        <v>193</v>
      </c>
      <c r="C208" s="35">
        <v>220</v>
      </c>
      <c r="D208" s="35" t="s">
        <v>13</v>
      </c>
      <c r="E208" s="36">
        <v>4000</v>
      </c>
      <c r="F208" s="36">
        <v>6</v>
      </c>
      <c r="G208" s="36">
        <v>6.75</v>
      </c>
      <c r="H208" s="36">
        <v>7.75</v>
      </c>
      <c r="I208" s="37">
        <f t="shared" si="161"/>
        <v>3000</v>
      </c>
      <c r="J208" s="38">
        <f t="shared" ref="J208:J209" si="171">(H208-G208)*E208</f>
        <v>4000</v>
      </c>
      <c r="K208" s="38">
        <f t="shared" si="163"/>
        <v>7000</v>
      </c>
    </row>
    <row r="209" spans="1:11" x14ac:dyDescent="0.25">
      <c r="A209" s="33">
        <v>42989</v>
      </c>
      <c r="B209" s="34" t="s">
        <v>123</v>
      </c>
      <c r="C209" s="35">
        <v>250</v>
      </c>
      <c r="D209" s="35" t="s">
        <v>13</v>
      </c>
      <c r="E209" s="36">
        <v>3500</v>
      </c>
      <c r="F209" s="36">
        <v>6.75</v>
      </c>
      <c r="G209" s="36">
        <v>7.75</v>
      </c>
      <c r="H209" s="36">
        <v>8.75</v>
      </c>
      <c r="I209" s="37">
        <f t="shared" si="161"/>
        <v>3500</v>
      </c>
      <c r="J209" s="38">
        <f t="shared" si="171"/>
        <v>3500</v>
      </c>
      <c r="K209" s="38">
        <f t="shared" si="163"/>
        <v>7000</v>
      </c>
    </row>
    <row r="210" spans="1:11" x14ac:dyDescent="0.25">
      <c r="A210" s="33">
        <v>42986</v>
      </c>
      <c r="B210" s="34" t="s">
        <v>98</v>
      </c>
      <c r="C210" s="35">
        <v>200</v>
      </c>
      <c r="D210" s="35" t="s">
        <v>13</v>
      </c>
      <c r="E210" s="36">
        <v>5000</v>
      </c>
      <c r="F210" s="36">
        <v>4.75</v>
      </c>
      <c r="G210" s="36">
        <v>4</v>
      </c>
      <c r="H210" s="36">
        <v>0</v>
      </c>
      <c r="I210" s="37">
        <f t="shared" si="161"/>
        <v>-3750</v>
      </c>
      <c r="J210" s="38">
        <v>0</v>
      </c>
      <c r="K210" s="38">
        <f t="shared" si="163"/>
        <v>-3750</v>
      </c>
    </row>
    <row r="211" spans="1:11" x14ac:dyDescent="0.25">
      <c r="A211" s="33">
        <v>42985</v>
      </c>
      <c r="B211" s="34" t="s">
        <v>111</v>
      </c>
      <c r="C211" s="35">
        <v>180</v>
      </c>
      <c r="D211" s="35" t="s">
        <v>13</v>
      </c>
      <c r="E211" s="36">
        <v>3200</v>
      </c>
      <c r="F211" s="36">
        <v>5.75</v>
      </c>
      <c r="G211" s="36">
        <v>5.75</v>
      </c>
      <c r="H211" s="36">
        <v>0</v>
      </c>
      <c r="I211" s="37">
        <f t="shared" si="161"/>
        <v>0</v>
      </c>
      <c r="J211" s="38">
        <v>0</v>
      </c>
      <c r="K211" s="38">
        <f t="shared" si="163"/>
        <v>0</v>
      </c>
    </row>
    <row r="212" spans="1:11" x14ac:dyDescent="0.25">
      <c r="A212" s="33">
        <v>42985</v>
      </c>
      <c r="B212" s="34" t="s">
        <v>112</v>
      </c>
      <c r="C212" s="35">
        <v>80</v>
      </c>
      <c r="D212" s="35" t="s">
        <v>13</v>
      </c>
      <c r="E212" s="36">
        <v>7000</v>
      </c>
      <c r="F212" s="36">
        <v>3.65</v>
      </c>
      <c r="G212" s="36">
        <v>3.15</v>
      </c>
      <c r="H212" s="36">
        <v>0</v>
      </c>
      <c r="I212" s="37">
        <f t="shared" si="161"/>
        <v>-3500</v>
      </c>
      <c r="J212" s="38">
        <v>0</v>
      </c>
      <c r="K212" s="38">
        <f t="shared" si="163"/>
        <v>-3500</v>
      </c>
    </row>
    <row r="213" spans="1:11" x14ac:dyDescent="0.25">
      <c r="A213" s="33">
        <v>42985</v>
      </c>
      <c r="B213" s="34" t="s">
        <v>40</v>
      </c>
      <c r="C213" s="35">
        <v>800</v>
      </c>
      <c r="D213" s="35" t="s">
        <v>13</v>
      </c>
      <c r="E213" s="36">
        <v>1500</v>
      </c>
      <c r="F213" s="36">
        <v>14</v>
      </c>
      <c r="G213" s="36">
        <v>14</v>
      </c>
      <c r="H213" s="36">
        <v>0</v>
      </c>
      <c r="I213" s="37">
        <f t="shared" si="161"/>
        <v>0</v>
      </c>
      <c r="J213" s="38">
        <v>0</v>
      </c>
      <c r="K213" s="38">
        <f t="shared" si="163"/>
        <v>0</v>
      </c>
    </row>
    <row r="214" spans="1:11" x14ac:dyDescent="0.25">
      <c r="A214" s="33">
        <v>42984</v>
      </c>
      <c r="B214" s="34" t="s">
        <v>196</v>
      </c>
      <c r="C214" s="35">
        <v>450</v>
      </c>
      <c r="D214" s="35" t="s">
        <v>13</v>
      </c>
      <c r="E214" s="36">
        <v>2500</v>
      </c>
      <c r="F214" s="36">
        <v>11.25</v>
      </c>
      <c r="G214" s="36">
        <v>12.75</v>
      </c>
      <c r="H214" s="36">
        <v>14.75</v>
      </c>
      <c r="I214" s="37">
        <f t="shared" si="161"/>
        <v>3750</v>
      </c>
      <c r="J214" s="38">
        <f t="shared" ref="J214:J215" si="172">(H214-G214)*E214</f>
        <v>5000</v>
      </c>
      <c r="K214" s="38">
        <f t="shared" si="163"/>
        <v>8750</v>
      </c>
    </row>
    <row r="215" spans="1:11" x14ac:dyDescent="0.25">
      <c r="A215" s="33">
        <v>42984</v>
      </c>
      <c r="B215" s="34" t="s">
        <v>24</v>
      </c>
      <c r="C215" s="35">
        <v>205</v>
      </c>
      <c r="D215" s="35" t="s">
        <v>13</v>
      </c>
      <c r="E215" s="36">
        <v>4500</v>
      </c>
      <c r="F215" s="36">
        <v>7</v>
      </c>
      <c r="G215" s="36">
        <v>7.75</v>
      </c>
      <c r="H215" s="36">
        <v>8.75</v>
      </c>
      <c r="I215" s="37">
        <f t="shared" si="161"/>
        <v>3375</v>
      </c>
      <c r="J215" s="38">
        <f t="shared" si="172"/>
        <v>4500</v>
      </c>
      <c r="K215" s="38">
        <f t="shared" si="163"/>
        <v>7875</v>
      </c>
    </row>
    <row r="216" spans="1:11" x14ac:dyDescent="0.25">
      <c r="A216" s="33">
        <v>42983</v>
      </c>
      <c r="B216" s="34" t="s">
        <v>53</v>
      </c>
      <c r="C216" s="35">
        <v>240</v>
      </c>
      <c r="D216" s="35" t="s">
        <v>13</v>
      </c>
      <c r="E216" s="36">
        <v>3500</v>
      </c>
      <c r="F216" s="36">
        <v>10.25</v>
      </c>
      <c r="G216" s="36">
        <v>11.25</v>
      </c>
      <c r="H216" s="36">
        <v>0</v>
      </c>
      <c r="I216" s="37">
        <f t="shared" si="161"/>
        <v>3500</v>
      </c>
      <c r="J216" s="38">
        <v>0</v>
      </c>
      <c r="K216" s="38">
        <f t="shared" si="163"/>
        <v>3500</v>
      </c>
    </row>
    <row r="217" spans="1:11" x14ac:dyDescent="0.25">
      <c r="A217" s="33">
        <v>42983</v>
      </c>
      <c r="B217" s="34" t="s">
        <v>197</v>
      </c>
      <c r="C217" s="35">
        <v>105</v>
      </c>
      <c r="D217" s="35" t="s">
        <v>13</v>
      </c>
      <c r="E217" s="36">
        <v>9000</v>
      </c>
      <c r="F217" s="36">
        <v>3.5</v>
      </c>
      <c r="G217" s="36">
        <v>4</v>
      </c>
      <c r="H217" s="36">
        <v>0</v>
      </c>
      <c r="I217" s="37">
        <f t="shared" si="161"/>
        <v>4500</v>
      </c>
      <c r="J217" s="38">
        <v>0</v>
      </c>
      <c r="K217" s="38">
        <f t="shared" si="163"/>
        <v>4500</v>
      </c>
    </row>
    <row r="218" spans="1:11" x14ac:dyDescent="0.25">
      <c r="A218" s="33">
        <v>42982</v>
      </c>
      <c r="B218" s="34" t="s">
        <v>69</v>
      </c>
      <c r="C218" s="35">
        <v>325</v>
      </c>
      <c r="D218" s="35" t="s">
        <v>13</v>
      </c>
      <c r="E218" s="36">
        <v>3500</v>
      </c>
      <c r="F218" s="36">
        <v>8</v>
      </c>
      <c r="G218" s="36">
        <v>7</v>
      </c>
      <c r="H218" s="36">
        <v>0</v>
      </c>
      <c r="I218" s="37">
        <f t="shared" si="161"/>
        <v>-3500</v>
      </c>
      <c r="J218" s="38">
        <v>0</v>
      </c>
      <c r="K218" s="38">
        <f t="shared" si="163"/>
        <v>-3500</v>
      </c>
    </row>
    <row r="219" spans="1:11" x14ac:dyDescent="0.25">
      <c r="A219" s="33">
        <v>42982</v>
      </c>
      <c r="B219" s="34" t="s">
        <v>55</v>
      </c>
      <c r="C219" s="35">
        <v>130</v>
      </c>
      <c r="D219" s="35" t="s">
        <v>33</v>
      </c>
      <c r="E219" s="36">
        <v>8000</v>
      </c>
      <c r="F219" s="36">
        <v>6</v>
      </c>
      <c r="G219" s="36">
        <v>6.5</v>
      </c>
      <c r="H219" s="36">
        <v>7.5</v>
      </c>
      <c r="I219" s="37">
        <f t="shared" si="161"/>
        <v>4000</v>
      </c>
      <c r="J219" s="38">
        <f t="shared" ref="J219" si="173">(H219-G219)*E219</f>
        <v>8000</v>
      </c>
      <c r="K219" s="38">
        <f t="shared" si="163"/>
        <v>12000</v>
      </c>
    </row>
    <row r="220" spans="1:11" x14ac:dyDescent="0.25">
      <c r="A220" s="33">
        <v>42982</v>
      </c>
      <c r="B220" s="34" t="s">
        <v>123</v>
      </c>
      <c r="C220" s="35">
        <v>240</v>
      </c>
      <c r="D220" s="35" t="s">
        <v>33</v>
      </c>
      <c r="E220" s="36">
        <v>3500</v>
      </c>
      <c r="F220" s="36">
        <v>8</v>
      </c>
      <c r="G220" s="36">
        <v>9</v>
      </c>
      <c r="H220" s="36">
        <v>0</v>
      </c>
      <c r="I220" s="37">
        <f t="shared" si="161"/>
        <v>3500</v>
      </c>
      <c r="J220" s="38">
        <v>0</v>
      </c>
      <c r="K220" s="38">
        <f t="shared" si="163"/>
        <v>3500</v>
      </c>
    </row>
    <row r="221" spans="1:11" x14ac:dyDescent="0.25">
      <c r="A221" s="33">
        <v>42979</v>
      </c>
      <c r="B221" s="34" t="s">
        <v>55</v>
      </c>
      <c r="C221" s="35">
        <v>140</v>
      </c>
      <c r="D221" s="35" t="s">
        <v>13</v>
      </c>
      <c r="E221" s="36">
        <v>8000</v>
      </c>
      <c r="F221" s="36">
        <v>5.25</v>
      </c>
      <c r="G221" s="36">
        <v>5.75</v>
      </c>
      <c r="H221" s="36">
        <v>6.75</v>
      </c>
      <c r="I221" s="37">
        <f t="shared" si="161"/>
        <v>4000</v>
      </c>
      <c r="J221" s="38">
        <f t="shared" ref="J221" si="174">(H221-G221)*E221</f>
        <v>8000</v>
      </c>
      <c r="K221" s="38">
        <f t="shared" si="163"/>
        <v>12000</v>
      </c>
    </row>
    <row r="222" spans="1:11" x14ac:dyDescent="0.25">
      <c r="A222" s="39"/>
      <c r="B222" s="40"/>
      <c r="C222" s="41"/>
      <c r="D222" s="41"/>
      <c r="E222" s="42"/>
      <c r="F222" s="42"/>
      <c r="G222" s="42"/>
      <c r="H222" s="42"/>
      <c r="I222" s="43"/>
      <c r="J222" s="44"/>
      <c r="K222" s="44"/>
    </row>
    <row r="223" spans="1:11" x14ac:dyDescent="0.25">
      <c r="A223" s="33">
        <v>42978</v>
      </c>
      <c r="B223" s="34" t="s">
        <v>71</v>
      </c>
      <c r="C223" s="35">
        <v>120</v>
      </c>
      <c r="D223" s="35" t="s">
        <v>13</v>
      </c>
      <c r="E223" s="36">
        <v>6000</v>
      </c>
      <c r="F223" s="36">
        <v>3.25</v>
      </c>
      <c r="G223" s="36">
        <v>3.75</v>
      </c>
      <c r="H223" s="36">
        <v>0</v>
      </c>
      <c r="I223" s="37">
        <f t="shared" ref="I223:I257" si="175">(G223-F223)*E223</f>
        <v>3000</v>
      </c>
      <c r="J223" s="38">
        <v>0</v>
      </c>
      <c r="K223" s="38">
        <f t="shared" ref="K223:K257" si="176">(I223+J223)</f>
        <v>3000</v>
      </c>
    </row>
    <row r="224" spans="1:11" x14ac:dyDescent="0.25">
      <c r="A224" s="33">
        <v>42978</v>
      </c>
      <c r="B224" s="34" t="s">
        <v>118</v>
      </c>
      <c r="C224" s="35">
        <v>150</v>
      </c>
      <c r="D224" s="35" t="s">
        <v>33</v>
      </c>
      <c r="E224" s="36">
        <v>2700</v>
      </c>
      <c r="F224" s="36">
        <v>2.9</v>
      </c>
      <c r="G224" s="36">
        <v>4</v>
      </c>
      <c r="H224" s="36">
        <v>5.5</v>
      </c>
      <c r="I224" s="37">
        <f t="shared" si="175"/>
        <v>2970.0000000000005</v>
      </c>
      <c r="J224" s="38">
        <f t="shared" ref="J224" si="177">(H224-G224)*E224</f>
        <v>4050</v>
      </c>
      <c r="K224" s="38">
        <f t="shared" si="176"/>
        <v>7020</v>
      </c>
    </row>
    <row r="225" spans="1:11" x14ac:dyDescent="0.25">
      <c r="A225" s="33">
        <v>42977</v>
      </c>
      <c r="B225" s="34" t="s">
        <v>58</v>
      </c>
      <c r="C225" s="35">
        <v>195</v>
      </c>
      <c r="D225" s="35" t="s">
        <v>13</v>
      </c>
      <c r="E225" s="36">
        <v>4500</v>
      </c>
      <c r="F225" s="36">
        <v>2.5</v>
      </c>
      <c r="G225" s="36">
        <v>3.25</v>
      </c>
      <c r="H225" s="36">
        <v>0</v>
      </c>
      <c r="I225" s="37">
        <f t="shared" si="175"/>
        <v>3375</v>
      </c>
      <c r="J225" s="38">
        <v>0</v>
      </c>
      <c r="K225" s="38">
        <f t="shared" si="176"/>
        <v>3375</v>
      </c>
    </row>
    <row r="226" spans="1:11" x14ac:dyDescent="0.25">
      <c r="A226" s="33">
        <v>42977</v>
      </c>
      <c r="B226" s="34" t="s">
        <v>115</v>
      </c>
      <c r="C226" s="35">
        <v>500</v>
      </c>
      <c r="D226" s="35" t="s">
        <v>13</v>
      </c>
      <c r="E226" s="36">
        <v>1500</v>
      </c>
      <c r="F226" s="36">
        <v>7.75</v>
      </c>
      <c r="G226" s="36">
        <v>9.25</v>
      </c>
      <c r="H226" s="36">
        <v>0</v>
      </c>
      <c r="I226" s="37">
        <f t="shared" si="175"/>
        <v>2250</v>
      </c>
      <c r="J226" s="38">
        <v>0</v>
      </c>
      <c r="K226" s="38">
        <f t="shared" si="176"/>
        <v>2250</v>
      </c>
    </row>
    <row r="227" spans="1:11" x14ac:dyDescent="0.25">
      <c r="A227" s="33">
        <v>42976</v>
      </c>
      <c r="B227" s="34" t="s">
        <v>98</v>
      </c>
      <c r="C227" s="35">
        <v>180</v>
      </c>
      <c r="D227" s="35" t="s">
        <v>13</v>
      </c>
      <c r="E227" s="36">
        <v>5000</v>
      </c>
      <c r="F227" s="36">
        <v>3.5</v>
      </c>
      <c r="G227" s="36">
        <v>4.25</v>
      </c>
      <c r="H227" s="36">
        <v>5.25</v>
      </c>
      <c r="I227" s="37">
        <f t="shared" si="175"/>
        <v>3750</v>
      </c>
      <c r="J227" s="38">
        <f t="shared" ref="J227" si="178">(H227-G227)*E227</f>
        <v>5000</v>
      </c>
      <c r="K227" s="38">
        <f t="shared" si="176"/>
        <v>8750</v>
      </c>
    </row>
    <row r="228" spans="1:11" x14ac:dyDescent="0.25">
      <c r="A228" s="33">
        <v>42976</v>
      </c>
      <c r="B228" s="34" t="s">
        <v>185</v>
      </c>
      <c r="C228" s="35">
        <v>125</v>
      </c>
      <c r="D228" s="35" t="s">
        <v>33</v>
      </c>
      <c r="E228" s="36">
        <v>6000</v>
      </c>
      <c r="F228" s="36">
        <v>1.5</v>
      </c>
      <c r="G228" s="36">
        <v>2.25</v>
      </c>
      <c r="H228" s="36">
        <v>0</v>
      </c>
      <c r="I228" s="37">
        <f t="shared" si="175"/>
        <v>4500</v>
      </c>
      <c r="J228" s="38">
        <v>0</v>
      </c>
      <c r="K228" s="38">
        <f t="shared" si="176"/>
        <v>4500</v>
      </c>
    </row>
    <row r="229" spans="1:11" x14ac:dyDescent="0.25">
      <c r="A229" s="33">
        <v>42975</v>
      </c>
      <c r="B229" s="34" t="s">
        <v>40</v>
      </c>
      <c r="C229" s="35">
        <v>800</v>
      </c>
      <c r="D229" s="35" t="s">
        <v>13</v>
      </c>
      <c r="E229" s="36">
        <v>1500</v>
      </c>
      <c r="F229" s="36">
        <v>8.5</v>
      </c>
      <c r="G229" s="36">
        <v>10.5</v>
      </c>
      <c r="H229" s="36">
        <v>0</v>
      </c>
      <c r="I229" s="37">
        <f t="shared" si="175"/>
        <v>3000</v>
      </c>
      <c r="J229" s="38">
        <v>0</v>
      </c>
      <c r="K229" s="38">
        <f t="shared" si="176"/>
        <v>3000</v>
      </c>
    </row>
    <row r="230" spans="1:11" x14ac:dyDescent="0.25">
      <c r="A230" s="33">
        <v>42975</v>
      </c>
      <c r="B230" s="34" t="s">
        <v>197</v>
      </c>
      <c r="C230" s="35">
        <v>95</v>
      </c>
      <c r="D230" s="35" t="s">
        <v>13</v>
      </c>
      <c r="E230" s="36">
        <v>8000</v>
      </c>
      <c r="F230" s="36">
        <v>2.4500000000000002</v>
      </c>
      <c r="G230" s="36">
        <v>3</v>
      </c>
      <c r="H230" s="36">
        <v>3.75</v>
      </c>
      <c r="I230" s="37">
        <f t="shared" si="175"/>
        <v>4399.9999999999982</v>
      </c>
      <c r="J230" s="38">
        <f t="shared" ref="J230:J231" si="179">(H230-G230)*E230</f>
        <v>6000</v>
      </c>
      <c r="K230" s="38">
        <f t="shared" si="176"/>
        <v>10399.999999999998</v>
      </c>
    </row>
    <row r="231" spans="1:11" x14ac:dyDescent="0.25">
      <c r="A231" s="33">
        <v>42971</v>
      </c>
      <c r="B231" s="34" t="s">
        <v>47</v>
      </c>
      <c r="C231" s="35">
        <v>330</v>
      </c>
      <c r="D231" s="35" t="s">
        <v>13</v>
      </c>
      <c r="E231" s="36">
        <v>3084</v>
      </c>
      <c r="F231" s="36">
        <v>8</v>
      </c>
      <c r="G231" s="36">
        <v>9</v>
      </c>
      <c r="H231" s="36">
        <v>10.5</v>
      </c>
      <c r="I231" s="37">
        <f t="shared" si="175"/>
        <v>3084</v>
      </c>
      <c r="J231" s="38">
        <f t="shared" si="179"/>
        <v>4626</v>
      </c>
      <c r="K231" s="38">
        <f t="shared" si="176"/>
        <v>7710</v>
      </c>
    </row>
    <row r="232" spans="1:11" x14ac:dyDescent="0.25">
      <c r="A232" s="33">
        <v>42971</v>
      </c>
      <c r="B232" s="34" t="s">
        <v>198</v>
      </c>
      <c r="C232" s="35">
        <v>100</v>
      </c>
      <c r="D232" s="35" t="s">
        <v>13</v>
      </c>
      <c r="E232" s="36">
        <v>7000</v>
      </c>
      <c r="F232" s="36">
        <v>3.75</v>
      </c>
      <c r="G232" s="36">
        <v>4.1500000000000004</v>
      </c>
      <c r="H232" s="36">
        <v>0</v>
      </c>
      <c r="I232" s="37">
        <f t="shared" si="175"/>
        <v>2800.0000000000023</v>
      </c>
      <c r="J232" s="38">
        <v>0</v>
      </c>
      <c r="K232" s="38">
        <f t="shared" si="176"/>
        <v>2800.0000000000023</v>
      </c>
    </row>
    <row r="233" spans="1:11" x14ac:dyDescent="0.25">
      <c r="A233" s="33">
        <v>42970</v>
      </c>
      <c r="B233" s="34" t="s">
        <v>40</v>
      </c>
      <c r="C233" s="35">
        <v>750</v>
      </c>
      <c r="D233" s="35" t="s">
        <v>13</v>
      </c>
      <c r="E233" s="36">
        <v>1500</v>
      </c>
      <c r="F233" s="36">
        <v>17.25</v>
      </c>
      <c r="G233" s="36">
        <v>19.25</v>
      </c>
      <c r="H233" s="36">
        <v>22.25</v>
      </c>
      <c r="I233" s="37">
        <f t="shared" si="175"/>
        <v>3000</v>
      </c>
      <c r="J233" s="38">
        <f t="shared" ref="J233" si="180">(H233-G233)*E233</f>
        <v>4500</v>
      </c>
      <c r="K233" s="38">
        <f t="shared" si="176"/>
        <v>7500</v>
      </c>
    </row>
    <row r="234" spans="1:11" x14ac:dyDescent="0.25">
      <c r="A234" s="33">
        <v>42970</v>
      </c>
      <c r="B234" s="34" t="s">
        <v>109</v>
      </c>
      <c r="C234" s="35">
        <v>90</v>
      </c>
      <c r="D234" s="35" t="s">
        <v>13</v>
      </c>
      <c r="E234" s="36">
        <v>7000</v>
      </c>
      <c r="F234" s="36">
        <v>2</v>
      </c>
      <c r="G234" s="36">
        <v>2.5</v>
      </c>
      <c r="H234" s="36">
        <v>0</v>
      </c>
      <c r="I234" s="37">
        <f t="shared" si="175"/>
        <v>3500</v>
      </c>
      <c r="J234" s="38">
        <v>0</v>
      </c>
      <c r="K234" s="38">
        <f t="shared" si="176"/>
        <v>3500</v>
      </c>
    </row>
    <row r="235" spans="1:11" x14ac:dyDescent="0.25">
      <c r="A235" s="33">
        <v>42969</v>
      </c>
      <c r="B235" s="34" t="s">
        <v>147</v>
      </c>
      <c r="C235" s="35">
        <v>280</v>
      </c>
      <c r="D235" s="35" t="s">
        <v>13</v>
      </c>
      <c r="E235" s="36">
        <v>2400</v>
      </c>
      <c r="F235" s="36">
        <v>6.5</v>
      </c>
      <c r="G235" s="36">
        <v>7.25</v>
      </c>
      <c r="H235" s="36">
        <v>0</v>
      </c>
      <c r="I235" s="37">
        <f t="shared" si="175"/>
        <v>1800</v>
      </c>
      <c r="J235" s="38">
        <v>0</v>
      </c>
      <c r="K235" s="38">
        <f t="shared" si="176"/>
        <v>1800</v>
      </c>
    </row>
    <row r="236" spans="1:11" x14ac:dyDescent="0.25">
      <c r="A236" s="33">
        <v>42969</v>
      </c>
      <c r="B236" s="34" t="s">
        <v>104</v>
      </c>
      <c r="C236" s="35">
        <v>300</v>
      </c>
      <c r="D236" s="35" t="s">
        <v>13</v>
      </c>
      <c r="E236" s="36">
        <v>3500</v>
      </c>
      <c r="F236" s="36">
        <v>5.5</v>
      </c>
      <c r="G236" s="36">
        <v>4.5</v>
      </c>
      <c r="H236" s="36">
        <v>0</v>
      </c>
      <c r="I236" s="38">
        <f t="shared" si="175"/>
        <v>-3500</v>
      </c>
      <c r="J236" s="38">
        <v>0</v>
      </c>
      <c r="K236" s="38">
        <f t="shared" si="176"/>
        <v>-3500</v>
      </c>
    </row>
    <row r="237" spans="1:11" x14ac:dyDescent="0.25">
      <c r="A237" s="33">
        <v>42968</v>
      </c>
      <c r="B237" s="34" t="s">
        <v>24</v>
      </c>
      <c r="C237" s="35">
        <v>200</v>
      </c>
      <c r="D237" s="35" t="s">
        <v>33</v>
      </c>
      <c r="E237" s="36">
        <v>4500</v>
      </c>
      <c r="F237" s="36">
        <v>5.5</v>
      </c>
      <c r="G237" s="36">
        <v>6.25</v>
      </c>
      <c r="H237" s="36">
        <v>7.25</v>
      </c>
      <c r="I237" s="37">
        <f t="shared" si="175"/>
        <v>3375</v>
      </c>
      <c r="J237" s="38">
        <f t="shared" ref="J237" si="181">(H237-G237)*E237</f>
        <v>4500</v>
      </c>
      <c r="K237" s="38">
        <f t="shared" si="176"/>
        <v>7875</v>
      </c>
    </row>
    <row r="238" spans="1:11" x14ac:dyDescent="0.25">
      <c r="A238" s="33">
        <v>42965</v>
      </c>
      <c r="B238" s="34" t="s">
        <v>98</v>
      </c>
      <c r="C238" s="35">
        <v>190</v>
      </c>
      <c r="D238" s="35" t="s">
        <v>13</v>
      </c>
      <c r="E238" s="36">
        <v>5000</v>
      </c>
      <c r="F238" s="36">
        <v>5.5</v>
      </c>
      <c r="G238" s="36">
        <v>6.25</v>
      </c>
      <c r="H238" s="36">
        <v>0</v>
      </c>
      <c r="I238" s="37">
        <f t="shared" si="175"/>
        <v>3750</v>
      </c>
      <c r="J238" s="38">
        <v>0</v>
      </c>
      <c r="K238" s="38">
        <f t="shared" si="176"/>
        <v>3750</v>
      </c>
    </row>
    <row r="239" spans="1:11" x14ac:dyDescent="0.25">
      <c r="A239" s="33">
        <v>42965</v>
      </c>
      <c r="B239" s="34" t="s">
        <v>194</v>
      </c>
      <c r="C239" s="35">
        <v>175</v>
      </c>
      <c r="D239" s="35" t="s">
        <v>13</v>
      </c>
      <c r="E239" s="36">
        <v>4500</v>
      </c>
      <c r="F239" s="36">
        <v>5.15</v>
      </c>
      <c r="G239" s="36">
        <v>5.9</v>
      </c>
      <c r="H239" s="36">
        <v>6.2</v>
      </c>
      <c r="I239" s="37">
        <f t="shared" si="175"/>
        <v>3375</v>
      </c>
      <c r="J239" s="38">
        <f t="shared" ref="J239" si="182">(H239-G239)*E239</f>
        <v>1349.9999999999991</v>
      </c>
      <c r="K239" s="38">
        <f t="shared" si="176"/>
        <v>4724.9999999999991</v>
      </c>
    </row>
    <row r="240" spans="1:11" x14ac:dyDescent="0.25">
      <c r="A240" s="33">
        <v>42964</v>
      </c>
      <c r="B240" s="34" t="s">
        <v>24</v>
      </c>
      <c r="C240" s="35">
        <v>190</v>
      </c>
      <c r="D240" s="35" t="s">
        <v>33</v>
      </c>
      <c r="E240" s="36">
        <v>4500</v>
      </c>
      <c r="F240" s="36">
        <v>5.4</v>
      </c>
      <c r="G240" s="36">
        <v>5.85</v>
      </c>
      <c r="H240" s="36">
        <v>0</v>
      </c>
      <c r="I240" s="37">
        <f t="shared" si="175"/>
        <v>2024.9999999999968</v>
      </c>
      <c r="J240" s="38">
        <v>0</v>
      </c>
      <c r="K240" s="38">
        <f t="shared" si="176"/>
        <v>2024.9999999999968</v>
      </c>
    </row>
    <row r="241" spans="1:11" x14ac:dyDescent="0.25">
      <c r="A241" s="33">
        <v>42964</v>
      </c>
      <c r="B241" s="34" t="s">
        <v>40</v>
      </c>
      <c r="C241" s="35">
        <v>840</v>
      </c>
      <c r="D241" s="35" t="s">
        <v>13</v>
      </c>
      <c r="E241" s="36">
        <v>1500</v>
      </c>
      <c r="F241" s="36">
        <v>8.5</v>
      </c>
      <c r="G241" s="36">
        <v>10.5</v>
      </c>
      <c r="H241" s="36">
        <v>0</v>
      </c>
      <c r="I241" s="45">
        <f t="shared" si="175"/>
        <v>3000</v>
      </c>
      <c r="J241" s="45">
        <v>0</v>
      </c>
      <c r="K241" s="45">
        <f t="shared" si="176"/>
        <v>3000</v>
      </c>
    </row>
    <row r="242" spans="1:11" x14ac:dyDescent="0.25">
      <c r="A242" s="33">
        <v>42963</v>
      </c>
      <c r="B242" s="34" t="s">
        <v>69</v>
      </c>
      <c r="C242" s="35">
        <v>300</v>
      </c>
      <c r="D242" s="35" t="s">
        <v>13</v>
      </c>
      <c r="E242" s="36">
        <v>3500</v>
      </c>
      <c r="F242" s="36">
        <v>5</v>
      </c>
      <c r="G242" s="36">
        <v>6</v>
      </c>
      <c r="H242" s="36">
        <v>7.5</v>
      </c>
      <c r="I242" s="37">
        <f t="shared" si="175"/>
        <v>3500</v>
      </c>
      <c r="J242" s="38">
        <f t="shared" ref="J242" si="183">(H242-G242)*E242</f>
        <v>5250</v>
      </c>
      <c r="K242" s="38">
        <f t="shared" si="176"/>
        <v>8750</v>
      </c>
    </row>
    <row r="243" spans="1:11" x14ac:dyDescent="0.25">
      <c r="A243" s="33">
        <v>42963</v>
      </c>
      <c r="B243" s="34" t="s">
        <v>199</v>
      </c>
      <c r="C243" s="35">
        <v>170</v>
      </c>
      <c r="D243" s="35" t="s">
        <v>13</v>
      </c>
      <c r="E243" s="36">
        <v>4000</v>
      </c>
      <c r="F243" s="36">
        <v>3.75</v>
      </c>
      <c r="G243" s="36">
        <v>4.5</v>
      </c>
      <c r="H243" s="36">
        <v>0</v>
      </c>
      <c r="I243" s="37">
        <f t="shared" si="175"/>
        <v>3000</v>
      </c>
      <c r="J243" s="38">
        <v>0</v>
      </c>
      <c r="K243" s="38">
        <f t="shared" si="176"/>
        <v>3000</v>
      </c>
    </row>
    <row r="244" spans="1:11" x14ac:dyDescent="0.25">
      <c r="A244" s="33">
        <v>42963</v>
      </c>
      <c r="B244" s="34" t="s">
        <v>47</v>
      </c>
      <c r="C244" s="35">
        <v>320</v>
      </c>
      <c r="D244" s="35" t="s">
        <v>33</v>
      </c>
      <c r="E244" s="36">
        <v>3084</v>
      </c>
      <c r="F244" s="36">
        <v>7.5</v>
      </c>
      <c r="G244" s="36">
        <v>6.5</v>
      </c>
      <c r="H244" s="36">
        <v>0</v>
      </c>
      <c r="I244" s="37">
        <f t="shared" si="175"/>
        <v>-3084</v>
      </c>
      <c r="J244" s="38">
        <v>0</v>
      </c>
      <c r="K244" s="38">
        <f t="shared" si="176"/>
        <v>-3084</v>
      </c>
    </row>
    <row r="245" spans="1:11" x14ac:dyDescent="0.25">
      <c r="A245" s="33">
        <v>42961</v>
      </c>
      <c r="B245" s="34" t="s">
        <v>69</v>
      </c>
      <c r="C245" s="35">
        <v>290</v>
      </c>
      <c r="D245" s="35" t="s">
        <v>13</v>
      </c>
      <c r="E245" s="36">
        <v>3500</v>
      </c>
      <c r="F245" s="36">
        <v>9.25</v>
      </c>
      <c r="G245" s="36">
        <v>10.25</v>
      </c>
      <c r="H245" s="36">
        <v>0</v>
      </c>
      <c r="I245" s="37">
        <f t="shared" si="175"/>
        <v>3500</v>
      </c>
      <c r="J245" s="38">
        <v>0</v>
      </c>
      <c r="K245" s="38">
        <f t="shared" si="176"/>
        <v>3500</v>
      </c>
    </row>
    <row r="246" spans="1:11" x14ac:dyDescent="0.25">
      <c r="A246" s="33">
        <v>42961</v>
      </c>
      <c r="B246" s="34" t="s">
        <v>71</v>
      </c>
      <c r="C246" s="35">
        <v>120</v>
      </c>
      <c r="D246" s="35" t="s">
        <v>13</v>
      </c>
      <c r="E246" s="36">
        <v>6000</v>
      </c>
      <c r="F246" s="36">
        <v>3</v>
      </c>
      <c r="G246" s="36">
        <v>3.5</v>
      </c>
      <c r="H246" s="36">
        <v>4</v>
      </c>
      <c r="I246" s="37">
        <f t="shared" si="175"/>
        <v>3000</v>
      </c>
      <c r="J246" s="38">
        <f t="shared" ref="J246:J248" si="184">(H246-G246)*E246</f>
        <v>3000</v>
      </c>
      <c r="K246" s="38">
        <f t="shared" si="176"/>
        <v>6000</v>
      </c>
    </row>
    <row r="247" spans="1:11" x14ac:dyDescent="0.25">
      <c r="A247" s="33">
        <v>42958</v>
      </c>
      <c r="B247" s="34" t="s">
        <v>69</v>
      </c>
      <c r="C247" s="35">
        <v>290</v>
      </c>
      <c r="D247" s="35" t="s">
        <v>33</v>
      </c>
      <c r="E247" s="36">
        <v>3500</v>
      </c>
      <c r="F247" s="36">
        <v>7.5</v>
      </c>
      <c r="G247" s="36">
        <v>9</v>
      </c>
      <c r="H247" s="36">
        <v>11</v>
      </c>
      <c r="I247" s="37">
        <f t="shared" si="175"/>
        <v>5250</v>
      </c>
      <c r="J247" s="38">
        <f t="shared" si="184"/>
        <v>7000</v>
      </c>
      <c r="K247" s="38">
        <f t="shared" si="176"/>
        <v>12250</v>
      </c>
    </row>
    <row r="248" spans="1:11" x14ac:dyDescent="0.25">
      <c r="A248" s="33">
        <v>42957</v>
      </c>
      <c r="B248" s="34" t="s">
        <v>103</v>
      </c>
      <c r="C248" s="35">
        <v>600</v>
      </c>
      <c r="D248" s="35" t="s">
        <v>33</v>
      </c>
      <c r="E248" s="36">
        <v>2000</v>
      </c>
      <c r="F248" s="36">
        <v>12</v>
      </c>
      <c r="G248" s="36">
        <v>14</v>
      </c>
      <c r="H248" s="36">
        <v>15</v>
      </c>
      <c r="I248" s="37">
        <f t="shared" si="175"/>
        <v>4000</v>
      </c>
      <c r="J248" s="38">
        <f t="shared" si="184"/>
        <v>2000</v>
      </c>
      <c r="K248" s="38">
        <f t="shared" si="176"/>
        <v>6000</v>
      </c>
    </row>
    <row r="249" spans="1:11" x14ac:dyDescent="0.25">
      <c r="A249" s="33">
        <v>42956</v>
      </c>
      <c r="B249" s="34" t="s">
        <v>71</v>
      </c>
      <c r="C249" s="35">
        <v>140</v>
      </c>
      <c r="D249" s="35" t="s">
        <v>13</v>
      </c>
      <c r="E249" s="36">
        <v>6000</v>
      </c>
      <c r="F249" s="36">
        <v>4.6500000000000004</v>
      </c>
      <c r="G249" s="36">
        <v>5.2</v>
      </c>
      <c r="H249" s="36">
        <v>0</v>
      </c>
      <c r="I249" s="37">
        <f t="shared" si="175"/>
        <v>3299.9999999999991</v>
      </c>
      <c r="J249" s="38">
        <v>0</v>
      </c>
      <c r="K249" s="38">
        <f t="shared" si="176"/>
        <v>3299.9999999999991</v>
      </c>
    </row>
    <row r="250" spans="1:11" x14ac:dyDescent="0.25">
      <c r="A250" s="33">
        <v>42955</v>
      </c>
      <c r="B250" s="34" t="s">
        <v>55</v>
      </c>
      <c r="C250" s="35">
        <v>140</v>
      </c>
      <c r="D250" s="35" t="s">
        <v>16</v>
      </c>
      <c r="E250" s="36">
        <v>8000</v>
      </c>
      <c r="F250" s="36">
        <v>7</v>
      </c>
      <c r="G250" s="36">
        <v>7.5</v>
      </c>
      <c r="H250" s="36">
        <v>0</v>
      </c>
      <c r="I250" s="37">
        <f t="shared" si="175"/>
        <v>4000</v>
      </c>
      <c r="J250" s="38">
        <v>0</v>
      </c>
      <c r="K250" s="38">
        <f t="shared" si="176"/>
        <v>4000</v>
      </c>
    </row>
    <row r="251" spans="1:11" x14ac:dyDescent="0.25">
      <c r="A251" s="33">
        <v>42954</v>
      </c>
      <c r="B251" s="34" t="s">
        <v>69</v>
      </c>
      <c r="C251" s="35">
        <v>285</v>
      </c>
      <c r="D251" s="35" t="s">
        <v>16</v>
      </c>
      <c r="E251" s="36">
        <v>3500</v>
      </c>
      <c r="F251" s="36">
        <v>5.3</v>
      </c>
      <c r="G251" s="36">
        <v>6.3</v>
      </c>
      <c r="H251" s="36">
        <v>7.8</v>
      </c>
      <c r="I251" s="37">
        <f t="shared" si="175"/>
        <v>3500</v>
      </c>
      <c r="J251" s="38">
        <f t="shared" ref="J251:J252" si="185">(H251-G251)*E251</f>
        <v>5250</v>
      </c>
      <c r="K251" s="38">
        <f t="shared" si="176"/>
        <v>8750</v>
      </c>
    </row>
    <row r="252" spans="1:11" x14ac:dyDescent="0.25">
      <c r="A252" s="33">
        <v>42951</v>
      </c>
      <c r="B252" s="34" t="s">
        <v>50</v>
      </c>
      <c r="C252" s="35">
        <v>400</v>
      </c>
      <c r="D252" s="35" t="s">
        <v>13</v>
      </c>
      <c r="E252" s="36">
        <v>1575</v>
      </c>
      <c r="F252" s="36">
        <v>17.25</v>
      </c>
      <c r="G252" s="36">
        <v>19.25</v>
      </c>
      <c r="H252" s="36">
        <v>22.25</v>
      </c>
      <c r="I252" s="37">
        <f t="shared" si="175"/>
        <v>3150</v>
      </c>
      <c r="J252" s="38">
        <f t="shared" si="185"/>
        <v>4725</v>
      </c>
      <c r="K252" s="38">
        <f t="shared" si="176"/>
        <v>7875</v>
      </c>
    </row>
    <row r="253" spans="1:11" x14ac:dyDescent="0.25">
      <c r="A253" s="33">
        <v>42951</v>
      </c>
      <c r="B253" s="34" t="s">
        <v>199</v>
      </c>
      <c r="C253" s="35">
        <v>170</v>
      </c>
      <c r="D253" s="35" t="s">
        <v>33</v>
      </c>
      <c r="E253" s="36">
        <v>4000</v>
      </c>
      <c r="F253" s="36">
        <v>2.9</v>
      </c>
      <c r="G253" s="36">
        <v>3.65</v>
      </c>
      <c r="H253" s="36">
        <v>0</v>
      </c>
      <c r="I253" s="37">
        <f t="shared" si="175"/>
        <v>3000</v>
      </c>
      <c r="J253" s="38">
        <v>0</v>
      </c>
      <c r="K253" s="38">
        <f t="shared" si="176"/>
        <v>3000</v>
      </c>
    </row>
    <row r="254" spans="1:11" x14ac:dyDescent="0.25">
      <c r="A254" s="33">
        <v>42950</v>
      </c>
      <c r="B254" s="34" t="s">
        <v>69</v>
      </c>
      <c r="C254" s="35">
        <v>285</v>
      </c>
      <c r="D254" s="35" t="s">
        <v>13</v>
      </c>
      <c r="E254" s="36">
        <v>3500</v>
      </c>
      <c r="F254" s="36">
        <v>7.75</v>
      </c>
      <c r="G254" s="36">
        <v>8.75</v>
      </c>
      <c r="H254" s="36">
        <v>0</v>
      </c>
      <c r="I254" s="37">
        <f t="shared" si="175"/>
        <v>3500</v>
      </c>
      <c r="J254" s="38">
        <v>0</v>
      </c>
      <c r="K254" s="38">
        <f t="shared" si="176"/>
        <v>3500</v>
      </c>
    </row>
    <row r="255" spans="1:11" x14ac:dyDescent="0.25">
      <c r="A255" s="33">
        <v>42949</v>
      </c>
      <c r="B255" s="34" t="s">
        <v>29</v>
      </c>
      <c r="C255" s="35">
        <v>200</v>
      </c>
      <c r="D255" s="35" t="s">
        <v>13</v>
      </c>
      <c r="E255" s="36">
        <v>5000</v>
      </c>
      <c r="F255" s="36">
        <v>7</v>
      </c>
      <c r="G255" s="36">
        <v>6</v>
      </c>
      <c r="H255" s="36">
        <v>0</v>
      </c>
      <c r="I255" s="37">
        <f t="shared" si="175"/>
        <v>-5000</v>
      </c>
      <c r="J255" s="38">
        <v>0</v>
      </c>
      <c r="K255" s="38">
        <f t="shared" si="176"/>
        <v>-5000</v>
      </c>
    </row>
    <row r="256" spans="1:11" x14ac:dyDescent="0.25">
      <c r="A256" s="33">
        <v>42949</v>
      </c>
      <c r="B256" s="34" t="s">
        <v>49</v>
      </c>
      <c r="C256" s="35">
        <v>530</v>
      </c>
      <c r="D256" s="35" t="s">
        <v>13</v>
      </c>
      <c r="E256" s="36">
        <v>2000</v>
      </c>
      <c r="F256" s="36">
        <v>16</v>
      </c>
      <c r="G256" s="36">
        <v>17.5</v>
      </c>
      <c r="H256" s="36">
        <v>19.5</v>
      </c>
      <c r="I256" s="37">
        <f t="shared" si="175"/>
        <v>3000</v>
      </c>
      <c r="J256" s="38">
        <f t="shared" ref="J256" si="186">(H256-G256)*E256</f>
        <v>4000</v>
      </c>
      <c r="K256" s="38">
        <f t="shared" si="176"/>
        <v>7000</v>
      </c>
    </row>
    <row r="257" spans="1:11" x14ac:dyDescent="0.25">
      <c r="A257" s="33">
        <v>42948</v>
      </c>
      <c r="B257" s="34" t="s">
        <v>53</v>
      </c>
      <c r="C257" s="35">
        <v>225</v>
      </c>
      <c r="D257" s="35" t="s">
        <v>13</v>
      </c>
      <c r="E257" s="36">
        <v>3500</v>
      </c>
      <c r="F257" s="36">
        <v>9.25</v>
      </c>
      <c r="G257" s="36">
        <v>9.25</v>
      </c>
      <c r="H257" s="36">
        <v>0</v>
      </c>
      <c r="I257" s="37">
        <f t="shared" si="175"/>
        <v>0</v>
      </c>
      <c r="J257" s="38">
        <v>0</v>
      </c>
      <c r="K257" s="38">
        <f t="shared" si="176"/>
        <v>0</v>
      </c>
    </row>
    <row r="258" spans="1:11" x14ac:dyDescent="0.25">
      <c r="A258" s="39"/>
      <c r="B258" s="40"/>
      <c r="C258" s="41"/>
      <c r="D258" s="41"/>
      <c r="E258" s="42"/>
      <c r="F258" s="42"/>
      <c r="G258" s="42"/>
      <c r="H258" s="42"/>
      <c r="I258" s="43"/>
      <c r="J258" s="44"/>
      <c r="K258" s="44"/>
    </row>
    <row r="259" spans="1:11" x14ac:dyDescent="0.25">
      <c r="A259" s="33">
        <v>42947</v>
      </c>
      <c r="B259" s="34" t="s">
        <v>71</v>
      </c>
      <c r="C259" s="35">
        <v>125</v>
      </c>
      <c r="D259" s="35" t="s">
        <v>13</v>
      </c>
      <c r="E259" s="36">
        <v>6000</v>
      </c>
      <c r="F259" s="36">
        <v>4.5</v>
      </c>
      <c r="G259" s="36">
        <v>5</v>
      </c>
      <c r="H259" s="36">
        <v>0</v>
      </c>
      <c r="I259" s="37">
        <f t="shared" ref="I259:I291" si="187">(G259-F259)*E259</f>
        <v>3000</v>
      </c>
      <c r="J259" s="38">
        <v>0</v>
      </c>
      <c r="K259" s="38">
        <f t="shared" ref="K259:K291" si="188">(I259+J259)</f>
        <v>3000</v>
      </c>
    </row>
    <row r="260" spans="1:11" x14ac:dyDescent="0.25">
      <c r="A260" s="33">
        <v>42947</v>
      </c>
      <c r="B260" s="34" t="s">
        <v>41</v>
      </c>
      <c r="C260" s="35">
        <v>100</v>
      </c>
      <c r="D260" s="35" t="s">
        <v>13</v>
      </c>
      <c r="E260" s="36">
        <v>7000</v>
      </c>
      <c r="F260" s="36">
        <v>4.25</v>
      </c>
      <c r="G260" s="36">
        <v>4.75</v>
      </c>
      <c r="H260" s="36">
        <v>0</v>
      </c>
      <c r="I260" s="37">
        <f t="shared" si="187"/>
        <v>3500</v>
      </c>
      <c r="J260" s="38">
        <v>0</v>
      </c>
      <c r="K260" s="38">
        <f t="shared" si="188"/>
        <v>3500</v>
      </c>
    </row>
    <row r="261" spans="1:11" x14ac:dyDescent="0.25">
      <c r="A261" s="33">
        <v>42944</v>
      </c>
      <c r="B261" s="34" t="s">
        <v>69</v>
      </c>
      <c r="C261" s="35">
        <v>280</v>
      </c>
      <c r="D261" s="35" t="s">
        <v>33</v>
      </c>
      <c r="E261" s="36">
        <v>3500</v>
      </c>
      <c r="F261" s="36">
        <v>10.75</v>
      </c>
      <c r="G261" s="36">
        <v>11.75</v>
      </c>
      <c r="H261" s="36">
        <v>13.25</v>
      </c>
      <c r="I261" s="37">
        <f t="shared" si="187"/>
        <v>3500</v>
      </c>
      <c r="J261" s="38">
        <f t="shared" ref="J261" si="189">(H261-G261)*E261</f>
        <v>5250</v>
      </c>
      <c r="K261" s="38">
        <f t="shared" si="188"/>
        <v>8750</v>
      </c>
    </row>
    <row r="262" spans="1:11" x14ac:dyDescent="0.25">
      <c r="A262" s="33">
        <v>42943</v>
      </c>
      <c r="B262" s="34" t="s">
        <v>69</v>
      </c>
      <c r="C262" s="35">
        <v>280</v>
      </c>
      <c r="D262" s="35" t="s">
        <v>13</v>
      </c>
      <c r="E262" s="36">
        <v>3500</v>
      </c>
      <c r="F262" s="36">
        <v>10.75</v>
      </c>
      <c r="G262" s="36">
        <v>11.75</v>
      </c>
      <c r="H262" s="36">
        <v>0</v>
      </c>
      <c r="I262" s="37">
        <f t="shared" si="187"/>
        <v>3500</v>
      </c>
      <c r="J262" s="38">
        <v>0</v>
      </c>
      <c r="K262" s="38">
        <f t="shared" si="188"/>
        <v>3500</v>
      </c>
    </row>
    <row r="263" spans="1:11" x14ac:dyDescent="0.25">
      <c r="A263" s="33">
        <v>42942</v>
      </c>
      <c r="B263" s="34" t="s">
        <v>53</v>
      </c>
      <c r="C263" s="35">
        <v>220</v>
      </c>
      <c r="D263" s="35" t="s">
        <v>13</v>
      </c>
      <c r="E263" s="36">
        <v>3500</v>
      </c>
      <c r="F263" s="36">
        <v>2.9</v>
      </c>
      <c r="G263" s="36">
        <v>3.5</v>
      </c>
      <c r="H263" s="36">
        <v>0</v>
      </c>
      <c r="I263" s="37">
        <f t="shared" si="187"/>
        <v>2100.0000000000005</v>
      </c>
      <c r="J263" s="38">
        <v>0</v>
      </c>
      <c r="K263" s="38">
        <f t="shared" si="188"/>
        <v>2100.0000000000005</v>
      </c>
    </row>
    <row r="264" spans="1:11" x14ac:dyDescent="0.25">
      <c r="A264" s="33">
        <v>42941</v>
      </c>
      <c r="B264" s="34" t="s">
        <v>22</v>
      </c>
      <c r="C264" s="35">
        <v>95</v>
      </c>
      <c r="D264" s="35" t="s">
        <v>13</v>
      </c>
      <c r="E264" s="36">
        <v>7000</v>
      </c>
      <c r="F264" s="36">
        <v>2.25</v>
      </c>
      <c r="G264" s="36">
        <v>2.75</v>
      </c>
      <c r="H264" s="36">
        <v>3.75</v>
      </c>
      <c r="I264" s="37">
        <f t="shared" si="187"/>
        <v>3500</v>
      </c>
      <c r="J264" s="38">
        <f t="shared" ref="J264" si="190">(H264-G264)*E264</f>
        <v>7000</v>
      </c>
      <c r="K264" s="38">
        <f t="shared" si="188"/>
        <v>10500</v>
      </c>
    </row>
    <row r="265" spans="1:11" x14ac:dyDescent="0.25">
      <c r="A265" s="33">
        <v>42941</v>
      </c>
      <c r="B265" s="34" t="s">
        <v>41</v>
      </c>
      <c r="C265" s="35">
        <v>100</v>
      </c>
      <c r="D265" s="35" t="s">
        <v>13</v>
      </c>
      <c r="E265" s="36">
        <v>7000</v>
      </c>
      <c r="F265" s="36">
        <v>5</v>
      </c>
      <c r="G265" s="36">
        <v>5.5</v>
      </c>
      <c r="H265" s="36">
        <v>0</v>
      </c>
      <c r="I265" s="37">
        <f t="shared" si="187"/>
        <v>3500</v>
      </c>
      <c r="J265" s="38">
        <v>0</v>
      </c>
      <c r="K265" s="38">
        <f t="shared" si="188"/>
        <v>3500</v>
      </c>
    </row>
    <row r="266" spans="1:11" x14ac:dyDescent="0.25">
      <c r="A266" s="33">
        <v>42940</v>
      </c>
      <c r="B266" s="34" t="s">
        <v>112</v>
      </c>
      <c r="C266" s="35">
        <v>77.5</v>
      </c>
      <c r="D266" s="35" t="s">
        <v>13</v>
      </c>
      <c r="E266" s="36">
        <v>7000</v>
      </c>
      <c r="F266" s="36">
        <v>1.75</v>
      </c>
      <c r="G266" s="36">
        <v>2.25</v>
      </c>
      <c r="H266" s="36">
        <v>3</v>
      </c>
      <c r="I266" s="37">
        <f t="shared" si="187"/>
        <v>3500</v>
      </c>
      <c r="J266" s="38">
        <f t="shared" ref="J266:J267" si="191">(H266-G266)*E266</f>
        <v>5250</v>
      </c>
      <c r="K266" s="38">
        <f t="shared" si="188"/>
        <v>8750</v>
      </c>
    </row>
    <row r="267" spans="1:11" x14ac:dyDescent="0.25">
      <c r="A267" s="33">
        <v>42937</v>
      </c>
      <c r="B267" s="34" t="s">
        <v>200</v>
      </c>
      <c r="C267" s="35">
        <v>150</v>
      </c>
      <c r="D267" s="35" t="s">
        <v>13</v>
      </c>
      <c r="E267" s="36">
        <v>6000</v>
      </c>
      <c r="F267" s="36">
        <v>5</v>
      </c>
      <c r="G267" s="36">
        <v>5.5</v>
      </c>
      <c r="H267" s="36">
        <v>6.5</v>
      </c>
      <c r="I267" s="37">
        <f t="shared" si="187"/>
        <v>3000</v>
      </c>
      <c r="J267" s="38">
        <f t="shared" si="191"/>
        <v>6000</v>
      </c>
      <c r="K267" s="38">
        <f t="shared" si="188"/>
        <v>9000</v>
      </c>
    </row>
    <row r="268" spans="1:11" x14ac:dyDescent="0.25">
      <c r="A268" s="33">
        <v>42937</v>
      </c>
      <c r="B268" s="34" t="s">
        <v>201</v>
      </c>
      <c r="C268" s="35">
        <v>470</v>
      </c>
      <c r="D268" s="35" t="s">
        <v>13</v>
      </c>
      <c r="E268" s="36">
        <v>2000</v>
      </c>
      <c r="F268" s="36">
        <v>4.6500000000000004</v>
      </c>
      <c r="G268" s="36">
        <v>2.9</v>
      </c>
      <c r="H268" s="36">
        <v>0</v>
      </c>
      <c r="I268" s="37">
        <f t="shared" si="187"/>
        <v>-3500.0000000000009</v>
      </c>
      <c r="J268" s="38">
        <v>0</v>
      </c>
      <c r="K268" s="38">
        <f t="shared" si="188"/>
        <v>-3500.0000000000009</v>
      </c>
    </row>
    <row r="269" spans="1:11" x14ac:dyDescent="0.25">
      <c r="A269" s="33">
        <v>42936</v>
      </c>
      <c r="B269" s="34" t="s">
        <v>55</v>
      </c>
      <c r="C269" s="35">
        <v>140</v>
      </c>
      <c r="D269" s="35" t="s">
        <v>13</v>
      </c>
      <c r="E269" s="36">
        <v>8000</v>
      </c>
      <c r="F269" s="36">
        <v>3.9</v>
      </c>
      <c r="G269" s="36">
        <v>4.1500000000000004</v>
      </c>
      <c r="H269" s="36">
        <v>0</v>
      </c>
      <c r="I269" s="37">
        <f t="shared" si="187"/>
        <v>2000.0000000000036</v>
      </c>
      <c r="J269" s="38">
        <v>0</v>
      </c>
      <c r="K269" s="38">
        <f t="shared" si="188"/>
        <v>2000.0000000000036</v>
      </c>
    </row>
    <row r="270" spans="1:11" x14ac:dyDescent="0.25">
      <c r="A270" s="33">
        <v>42936</v>
      </c>
      <c r="B270" s="34" t="s">
        <v>98</v>
      </c>
      <c r="C270" s="35">
        <v>200</v>
      </c>
      <c r="D270" s="35" t="s">
        <v>13</v>
      </c>
      <c r="E270" s="36">
        <v>5000</v>
      </c>
      <c r="F270" s="36">
        <v>7.75</v>
      </c>
      <c r="G270" s="36">
        <v>8.4499999999999993</v>
      </c>
      <c r="H270" s="36">
        <v>0</v>
      </c>
      <c r="I270" s="37">
        <f t="shared" si="187"/>
        <v>3499.9999999999964</v>
      </c>
      <c r="J270" s="38">
        <v>0</v>
      </c>
      <c r="K270" s="38">
        <f t="shared" si="188"/>
        <v>3499.9999999999964</v>
      </c>
    </row>
    <row r="271" spans="1:11" x14ac:dyDescent="0.25">
      <c r="A271" s="33">
        <v>42936</v>
      </c>
      <c r="B271" s="34" t="s">
        <v>98</v>
      </c>
      <c r="C271" s="35">
        <v>205</v>
      </c>
      <c r="D271" s="35" t="s">
        <v>13</v>
      </c>
      <c r="E271" s="36">
        <v>5000</v>
      </c>
      <c r="F271" s="36">
        <v>5.5</v>
      </c>
      <c r="G271" s="36">
        <v>4.75</v>
      </c>
      <c r="H271" s="36">
        <v>0</v>
      </c>
      <c r="I271" s="37">
        <f t="shared" si="187"/>
        <v>-3750</v>
      </c>
      <c r="J271" s="38">
        <v>0</v>
      </c>
      <c r="K271" s="38">
        <f t="shared" si="188"/>
        <v>-3750</v>
      </c>
    </row>
    <row r="272" spans="1:11" x14ac:dyDescent="0.25">
      <c r="A272" s="33">
        <v>42936</v>
      </c>
      <c r="B272" s="34" t="s">
        <v>53</v>
      </c>
      <c r="C272" s="35">
        <v>215</v>
      </c>
      <c r="D272" s="35" t="s">
        <v>33</v>
      </c>
      <c r="E272" s="36">
        <v>3500</v>
      </c>
      <c r="F272" s="36">
        <v>5.6</v>
      </c>
      <c r="G272" s="36">
        <v>4.5999999999999996</v>
      </c>
      <c r="H272" s="36">
        <v>0</v>
      </c>
      <c r="I272" s="37">
        <f t="shared" si="187"/>
        <v>-3500</v>
      </c>
      <c r="J272" s="38">
        <v>0</v>
      </c>
      <c r="K272" s="38">
        <f t="shared" si="188"/>
        <v>-3500</v>
      </c>
    </row>
    <row r="273" spans="1:11" x14ac:dyDescent="0.25">
      <c r="A273" s="33">
        <v>42935</v>
      </c>
      <c r="B273" s="34" t="s">
        <v>96</v>
      </c>
      <c r="C273" s="35">
        <v>370</v>
      </c>
      <c r="D273" s="35" t="s">
        <v>13</v>
      </c>
      <c r="E273" s="36">
        <v>3084</v>
      </c>
      <c r="F273" s="36">
        <v>10.65</v>
      </c>
      <c r="G273" s="36">
        <v>11</v>
      </c>
      <c r="H273" s="36">
        <v>0</v>
      </c>
      <c r="I273" s="37">
        <f t="shared" si="187"/>
        <v>1079.399999999999</v>
      </c>
      <c r="J273" s="38">
        <v>0</v>
      </c>
      <c r="K273" s="38">
        <f t="shared" si="188"/>
        <v>1079.399999999999</v>
      </c>
    </row>
    <row r="274" spans="1:11" x14ac:dyDescent="0.25">
      <c r="A274" s="33">
        <v>42935</v>
      </c>
      <c r="B274" s="34" t="s">
        <v>160</v>
      </c>
      <c r="C274" s="35">
        <v>140</v>
      </c>
      <c r="D274" s="35" t="s">
        <v>13</v>
      </c>
      <c r="E274" s="36">
        <v>5000</v>
      </c>
      <c r="F274" s="36">
        <v>6</v>
      </c>
      <c r="G274" s="36">
        <v>6.5</v>
      </c>
      <c r="H274" s="36">
        <v>7.5</v>
      </c>
      <c r="I274" s="37">
        <f t="shared" si="187"/>
        <v>2500</v>
      </c>
      <c r="J274" s="38">
        <v>0</v>
      </c>
      <c r="K274" s="38">
        <f t="shared" si="188"/>
        <v>2500</v>
      </c>
    </row>
    <row r="275" spans="1:11" x14ac:dyDescent="0.25">
      <c r="A275" s="33">
        <v>42934</v>
      </c>
      <c r="B275" s="34" t="s">
        <v>53</v>
      </c>
      <c r="C275" s="35">
        <v>210</v>
      </c>
      <c r="D275" s="35" t="s">
        <v>33</v>
      </c>
      <c r="E275" s="36">
        <v>3500</v>
      </c>
      <c r="F275" s="36">
        <v>5</v>
      </c>
      <c r="G275" s="36">
        <v>6</v>
      </c>
      <c r="H275" s="36">
        <v>0</v>
      </c>
      <c r="I275" s="37">
        <f t="shared" si="187"/>
        <v>3500</v>
      </c>
      <c r="J275" s="38">
        <v>0</v>
      </c>
      <c r="K275" s="38">
        <f t="shared" si="188"/>
        <v>3500</v>
      </c>
    </row>
    <row r="276" spans="1:11" x14ac:dyDescent="0.25">
      <c r="A276" s="33">
        <v>42934</v>
      </c>
      <c r="B276" s="34" t="s">
        <v>98</v>
      </c>
      <c r="C276" s="35">
        <v>200</v>
      </c>
      <c r="D276" s="35" t="s">
        <v>33</v>
      </c>
      <c r="E276" s="36">
        <v>5000</v>
      </c>
      <c r="F276" s="36">
        <v>3.5</v>
      </c>
      <c r="G276" s="36">
        <v>4</v>
      </c>
      <c r="H276" s="36">
        <v>5</v>
      </c>
      <c r="I276" s="37">
        <f t="shared" si="187"/>
        <v>2500</v>
      </c>
      <c r="J276" s="38">
        <f t="shared" ref="J276:J277" si="192">(H276-G276)*E276</f>
        <v>5000</v>
      </c>
      <c r="K276" s="38">
        <f t="shared" si="188"/>
        <v>7500</v>
      </c>
    </row>
    <row r="277" spans="1:11" x14ac:dyDescent="0.25">
      <c r="A277" s="33">
        <v>42933</v>
      </c>
      <c r="B277" s="34" t="s">
        <v>41</v>
      </c>
      <c r="C277" s="35">
        <v>100</v>
      </c>
      <c r="D277" s="35" t="s">
        <v>13</v>
      </c>
      <c r="E277" s="36">
        <v>7000</v>
      </c>
      <c r="F277" s="36">
        <v>6.75</v>
      </c>
      <c r="G277" s="36">
        <v>7.25</v>
      </c>
      <c r="H277" s="36">
        <v>8.25</v>
      </c>
      <c r="I277" s="37">
        <f t="shared" si="187"/>
        <v>3500</v>
      </c>
      <c r="J277" s="38">
        <f t="shared" si="192"/>
        <v>7000</v>
      </c>
      <c r="K277" s="38">
        <f t="shared" si="188"/>
        <v>10500</v>
      </c>
    </row>
    <row r="278" spans="1:11" x14ac:dyDescent="0.25">
      <c r="A278" s="33">
        <v>42933</v>
      </c>
      <c r="B278" s="34" t="s">
        <v>32</v>
      </c>
      <c r="C278" s="35">
        <v>290</v>
      </c>
      <c r="D278" s="35" t="s">
        <v>13</v>
      </c>
      <c r="E278" s="36">
        <v>3000</v>
      </c>
      <c r="F278" s="36">
        <v>6</v>
      </c>
      <c r="G278" s="36">
        <v>7</v>
      </c>
      <c r="H278" s="36">
        <v>0</v>
      </c>
      <c r="I278" s="37">
        <f t="shared" si="187"/>
        <v>3000</v>
      </c>
      <c r="J278" s="38">
        <v>0</v>
      </c>
      <c r="K278" s="38">
        <f t="shared" si="188"/>
        <v>3000</v>
      </c>
    </row>
    <row r="279" spans="1:11" x14ac:dyDescent="0.25">
      <c r="A279" s="33">
        <v>42930</v>
      </c>
      <c r="B279" s="34" t="s">
        <v>202</v>
      </c>
      <c r="C279" s="35">
        <v>60</v>
      </c>
      <c r="D279" s="35" t="s">
        <v>13</v>
      </c>
      <c r="E279" s="36">
        <v>12000</v>
      </c>
      <c r="F279" s="36">
        <v>2.5</v>
      </c>
      <c r="G279" s="36">
        <v>2.7</v>
      </c>
      <c r="H279" s="36">
        <v>0</v>
      </c>
      <c r="I279" s="37">
        <f t="shared" si="187"/>
        <v>2400.0000000000023</v>
      </c>
      <c r="J279" s="38">
        <v>0</v>
      </c>
      <c r="K279" s="38">
        <f t="shared" si="188"/>
        <v>2400.0000000000023</v>
      </c>
    </row>
    <row r="280" spans="1:11" x14ac:dyDescent="0.25">
      <c r="A280" s="33">
        <v>42930</v>
      </c>
      <c r="B280" s="34" t="s">
        <v>180</v>
      </c>
      <c r="C280" s="35">
        <v>125</v>
      </c>
      <c r="D280" s="35" t="s">
        <v>13</v>
      </c>
      <c r="E280" s="36">
        <v>6000</v>
      </c>
      <c r="F280" s="36">
        <v>2.6</v>
      </c>
      <c r="G280" s="36">
        <v>2.85</v>
      </c>
      <c r="H280" s="36">
        <v>0</v>
      </c>
      <c r="I280" s="37">
        <f t="shared" si="187"/>
        <v>1500</v>
      </c>
      <c r="J280" s="38">
        <v>0</v>
      </c>
      <c r="K280" s="38">
        <f t="shared" si="188"/>
        <v>1500</v>
      </c>
    </row>
    <row r="281" spans="1:11" x14ac:dyDescent="0.25">
      <c r="A281" s="33">
        <v>42929</v>
      </c>
      <c r="B281" s="34" t="s">
        <v>98</v>
      </c>
      <c r="C281" s="35">
        <v>200</v>
      </c>
      <c r="D281" s="35" t="s">
        <v>13</v>
      </c>
      <c r="E281" s="36">
        <v>5000</v>
      </c>
      <c r="F281" s="36">
        <v>6.5</v>
      </c>
      <c r="G281" s="36">
        <v>7</v>
      </c>
      <c r="H281" s="36">
        <v>0</v>
      </c>
      <c r="I281" s="37">
        <f t="shared" si="187"/>
        <v>2500</v>
      </c>
      <c r="J281" s="38">
        <v>0</v>
      </c>
      <c r="K281" s="38">
        <f t="shared" si="188"/>
        <v>2500</v>
      </c>
    </row>
    <row r="282" spans="1:11" x14ac:dyDescent="0.25">
      <c r="A282" s="33">
        <v>42929</v>
      </c>
      <c r="B282" s="34" t="s">
        <v>104</v>
      </c>
      <c r="C282" s="35">
        <v>260</v>
      </c>
      <c r="D282" s="35" t="s">
        <v>13</v>
      </c>
      <c r="E282" s="36">
        <v>3500</v>
      </c>
      <c r="F282" s="36">
        <v>7.9</v>
      </c>
      <c r="G282" s="36">
        <v>6.9</v>
      </c>
      <c r="H282" s="36">
        <v>0</v>
      </c>
      <c r="I282" s="37">
        <f t="shared" si="187"/>
        <v>-3500</v>
      </c>
      <c r="J282" s="38">
        <v>0</v>
      </c>
      <c r="K282" s="38">
        <f t="shared" si="188"/>
        <v>-3500</v>
      </c>
    </row>
    <row r="283" spans="1:11" x14ac:dyDescent="0.25">
      <c r="A283" s="33">
        <v>42928</v>
      </c>
      <c r="B283" s="34" t="s">
        <v>98</v>
      </c>
      <c r="C283" s="35">
        <v>200</v>
      </c>
      <c r="D283" s="35" t="s">
        <v>13</v>
      </c>
      <c r="E283" s="36">
        <v>5000</v>
      </c>
      <c r="F283" s="36">
        <v>7</v>
      </c>
      <c r="G283" s="36">
        <v>7.75</v>
      </c>
      <c r="H283" s="36">
        <v>0</v>
      </c>
      <c r="I283" s="37">
        <f t="shared" si="187"/>
        <v>3750</v>
      </c>
      <c r="J283" s="38">
        <v>0</v>
      </c>
      <c r="K283" s="38">
        <f t="shared" si="188"/>
        <v>3750</v>
      </c>
    </row>
    <row r="284" spans="1:11" x14ac:dyDescent="0.25">
      <c r="A284" s="33">
        <v>42927</v>
      </c>
      <c r="B284" s="34" t="s">
        <v>98</v>
      </c>
      <c r="C284" s="35">
        <v>205</v>
      </c>
      <c r="D284" s="35" t="s">
        <v>13</v>
      </c>
      <c r="E284" s="36">
        <v>5000</v>
      </c>
      <c r="F284" s="36">
        <v>6.15</v>
      </c>
      <c r="G284" s="36">
        <v>6.65</v>
      </c>
      <c r="H284" s="36">
        <v>0</v>
      </c>
      <c r="I284" s="37">
        <f t="shared" si="187"/>
        <v>2500</v>
      </c>
      <c r="J284" s="38">
        <v>0</v>
      </c>
      <c r="K284" s="38">
        <f t="shared" si="188"/>
        <v>2500</v>
      </c>
    </row>
    <row r="285" spans="1:11" x14ac:dyDescent="0.25">
      <c r="A285" s="33">
        <v>42923</v>
      </c>
      <c r="B285" s="34" t="s">
        <v>140</v>
      </c>
      <c r="C285" s="35">
        <v>290</v>
      </c>
      <c r="D285" s="35" t="s">
        <v>13</v>
      </c>
      <c r="E285" s="36">
        <v>2750</v>
      </c>
      <c r="F285" s="36">
        <v>7</v>
      </c>
      <c r="G285" s="36">
        <v>7.5</v>
      </c>
      <c r="H285" s="36">
        <v>0</v>
      </c>
      <c r="I285" s="37">
        <f t="shared" si="187"/>
        <v>1375</v>
      </c>
      <c r="J285" s="38">
        <v>0</v>
      </c>
      <c r="K285" s="38">
        <f t="shared" si="188"/>
        <v>1375</v>
      </c>
    </row>
    <row r="286" spans="1:11" x14ac:dyDescent="0.25">
      <c r="A286" s="33">
        <v>42923</v>
      </c>
      <c r="B286" s="34" t="s">
        <v>171</v>
      </c>
      <c r="C286" s="35">
        <v>135</v>
      </c>
      <c r="D286" s="35" t="s">
        <v>33</v>
      </c>
      <c r="E286" s="36">
        <v>5000</v>
      </c>
      <c r="F286" s="36">
        <v>3.65</v>
      </c>
      <c r="G286" s="36">
        <v>4.1500000000000004</v>
      </c>
      <c r="H286" s="36">
        <v>0</v>
      </c>
      <c r="I286" s="37">
        <f t="shared" si="187"/>
        <v>2500.0000000000023</v>
      </c>
      <c r="J286" s="38">
        <v>0</v>
      </c>
      <c r="K286" s="38">
        <f t="shared" si="188"/>
        <v>2500.0000000000023</v>
      </c>
    </row>
    <row r="287" spans="1:11" x14ac:dyDescent="0.25">
      <c r="A287" s="33">
        <v>42922</v>
      </c>
      <c r="B287" s="34" t="s">
        <v>200</v>
      </c>
      <c r="C287" s="35">
        <v>140</v>
      </c>
      <c r="D287" s="35" t="s">
        <v>13</v>
      </c>
      <c r="E287" s="36">
        <v>6000</v>
      </c>
      <c r="F287" s="36">
        <v>4.25</v>
      </c>
      <c r="G287" s="36">
        <v>4.75</v>
      </c>
      <c r="H287" s="36">
        <v>5.2</v>
      </c>
      <c r="I287" s="37">
        <f t="shared" si="187"/>
        <v>3000</v>
      </c>
      <c r="J287" s="38">
        <f t="shared" ref="J287" si="193">(H287-G287)*E287</f>
        <v>2700.0000000000009</v>
      </c>
      <c r="K287" s="38">
        <f t="shared" si="188"/>
        <v>5700.0000000000009</v>
      </c>
    </row>
    <row r="288" spans="1:11" x14ac:dyDescent="0.25">
      <c r="A288" s="33">
        <v>42921</v>
      </c>
      <c r="B288" s="34" t="s">
        <v>123</v>
      </c>
      <c r="C288" s="35">
        <v>200</v>
      </c>
      <c r="D288" s="35" t="s">
        <v>13</v>
      </c>
      <c r="E288" s="36">
        <v>3500</v>
      </c>
      <c r="F288" s="36">
        <v>6.25</v>
      </c>
      <c r="G288" s="36">
        <v>7</v>
      </c>
      <c r="H288" s="36">
        <v>0</v>
      </c>
      <c r="I288" s="37">
        <f t="shared" si="187"/>
        <v>2625</v>
      </c>
      <c r="J288" s="38">
        <v>0</v>
      </c>
      <c r="K288" s="38">
        <f t="shared" si="188"/>
        <v>2625</v>
      </c>
    </row>
    <row r="289" spans="1:11" x14ac:dyDescent="0.25">
      <c r="A289" s="33">
        <v>42920</v>
      </c>
      <c r="B289" s="34" t="s">
        <v>70</v>
      </c>
      <c r="C289" s="35">
        <v>250</v>
      </c>
      <c r="D289" s="35" t="s">
        <v>16</v>
      </c>
      <c r="E289" s="36">
        <v>3000</v>
      </c>
      <c r="F289" s="36">
        <v>7.25</v>
      </c>
      <c r="G289" s="36">
        <v>6</v>
      </c>
      <c r="H289" s="36">
        <v>0</v>
      </c>
      <c r="I289" s="37">
        <f t="shared" si="187"/>
        <v>-3750</v>
      </c>
      <c r="J289" s="38">
        <v>0</v>
      </c>
      <c r="K289" s="38">
        <f t="shared" si="188"/>
        <v>-3750</v>
      </c>
    </row>
    <row r="290" spans="1:11" x14ac:dyDescent="0.25">
      <c r="A290" s="33">
        <v>42920</v>
      </c>
      <c r="B290" s="34" t="s">
        <v>65</v>
      </c>
      <c r="C290" s="35">
        <v>225</v>
      </c>
      <c r="D290" s="35" t="s">
        <v>13</v>
      </c>
      <c r="E290" s="36">
        <v>4000</v>
      </c>
      <c r="F290" s="36">
        <v>5.5</v>
      </c>
      <c r="G290" s="36">
        <v>4.5999999999999996</v>
      </c>
      <c r="H290" s="36">
        <v>0</v>
      </c>
      <c r="I290" s="37">
        <f t="shared" si="187"/>
        <v>-3600.0000000000014</v>
      </c>
      <c r="J290" s="38">
        <v>0</v>
      </c>
      <c r="K290" s="38">
        <f t="shared" si="188"/>
        <v>-3600.0000000000014</v>
      </c>
    </row>
    <row r="291" spans="1:11" x14ac:dyDescent="0.25">
      <c r="A291" s="33">
        <v>42919</v>
      </c>
      <c r="B291" s="34" t="s">
        <v>122</v>
      </c>
      <c r="C291" s="35">
        <v>205</v>
      </c>
      <c r="D291" s="35" t="s">
        <v>13</v>
      </c>
      <c r="E291" s="36">
        <v>3500</v>
      </c>
      <c r="F291" s="36">
        <v>6.75</v>
      </c>
      <c r="G291" s="36">
        <v>7.75</v>
      </c>
      <c r="H291" s="36">
        <v>9.1999999999999993</v>
      </c>
      <c r="I291" s="37">
        <f t="shared" si="187"/>
        <v>3500</v>
      </c>
      <c r="J291" s="38">
        <f t="shared" ref="J291" si="194">(H291-G291)*E291</f>
        <v>5074.9999999999973</v>
      </c>
      <c r="K291" s="38">
        <f t="shared" si="188"/>
        <v>8574.9999999999964</v>
      </c>
    </row>
    <row r="292" spans="1:11" x14ac:dyDescent="0.25">
      <c r="A292" s="39"/>
      <c r="B292" s="40"/>
      <c r="C292" s="41"/>
      <c r="D292" s="41"/>
      <c r="E292" s="42"/>
      <c r="F292" s="42"/>
      <c r="G292" s="42"/>
      <c r="H292" s="42"/>
      <c r="I292" s="43"/>
      <c r="J292" s="44"/>
      <c r="K292" s="44"/>
    </row>
    <row r="293" spans="1:11" x14ac:dyDescent="0.25">
      <c r="A293" s="33">
        <v>42916</v>
      </c>
      <c r="B293" s="34" t="s">
        <v>76</v>
      </c>
      <c r="C293" s="35">
        <v>160</v>
      </c>
      <c r="D293" s="35" t="s">
        <v>13</v>
      </c>
      <c r="E293" s="36">
        <v>3500</v>
      </c>
      <c r="F293" s="36">
        <v>5.5</v>
      </c>
      <c r="G293" s="36">
        <v>6.5</v>
      </c>
      <c r="H293" s="36">
        <v>7.25</v>
      </c>
      <c r="I293" s="37">
        <f t="shared" ref="I293:I296" si="195">(G293-F293)*E293</f>
        <v>3500</v>
      </c>
      <c r="J293" s="38">
        <f t="shared" ref="J293:J295" si="196">(H293-G293)*E293</f>
        <v>2625</v>
      </c>
      <c r="K293" s="38">
        <f t="shared" ref="K293:K315" si="197">(I293+J293)</f>
        <v>6125</v>
      </c>
    </row>
    <row r="294" spans="1:11" x14ac:dyDescent="0.25">
      <c r="A294" s="33">
        <v>42915</v>
      </c>
      <c r="B294" s="34" t="s">
        <v>171</v>
      </c>
      <c r="C294" s="35">
        <v>135</v>
      </c>
      <c r="D294" s="35" t="s">
        <v>13</v>
      </c>
      <c r="E294" s="36">
        <v>5000</v>
      </c>
      <c r="F294" s="36">
        <v>2</v>
      </c>
      <c r="G294" s="36">
        <v>2.5</v>
      </c>
      <c r="H294" s="36">
        <v>3.5</v>
      </c>
      <c r="I294" s="37">
        <f t="shared" si="195"/>
        <v>2500</v>
      </c>
      <c r="J294" s="38">
        <f t="shared" si="196"/>
        <v>5000</v>
      </c>
      <c r="K294" s="38">
        <f t="shared" si="197"/>
        <v>7500</v>
      </c>
    </row>
    <row r="295" spans="1:11" x14ac:dyDescent="0.25">
      <c r="A295" s="33">
        <v>42914</v>
      </c>
      <c r="B295" s="34" t="s">
        <v>70</v>
      </c>
      <c r="C295" s="35">
        <v>240</v>
      </c>
      <c r="D295" s="35" t="s">
        <v>13</v>
      </c>
      <c r="E295" s="36">
        <v>3000</v>
      </c>
      <c r="F295" s="36">
        <v>2.9</v>
      </c>
      <c r="G295" s="36">
        <v>3.9</v>
      </c>
      <c r="H295" s="36">
        <v>5.4</v>
      </c>
      <c r="I295" s="37">
        <f t="shared" si="195"/>
        <v>3000</v>
      </c>
      <c r="J295" s="38">
        <f t="shared" si="196"/>
        <v>4500.0000000000009</v>
      </c>
      <c r="K295" s="38">
        <f t="shared" si="197"/>
        <v>7500.0000000000009</v>
      </c>
    </row>
    <row r="296" spans="1:11" x14ac:dyDescent="0.25">
      <c r="A296" s="33">
        <v>42914</v>
      </c>
      <c r="B296" s="34" t="s">
        <v>150</v>
      </c>
      <c r="C296" s="35">
        <v>135</v>
      </c>
      <c r="D296" s="35" t="s">
        <v>33</v>
      </c>
      <c r="E296" s="36">
        <v>3500</v>
      </c>
      <c r="F296" s="36">
        <v>2.75</v>
      </c>
      <c r="G296" s="36">
        <v>1.65</v>
      </c>
      <c r="H296" s="36">
        <v>0</v>
      </c>
      <c r="I296" s="37">
        <f t="shared" si="195"/>
        <v>-3850.0000000000005</v>
      </c>
      <c r="J296" s="38">
        <v>0</v>
      </c>
      <c r="K296" s="38">
        <f t="shared" si="197"/>
        <v>-3850.0000000000005</v>
      </c>
    </row>
    <row r="297" spans="1:11" x14ac:dyDescent="0.25">
      <c r="A297" s="33">
        <v>42913</v>
      </c>
      <c r="B297" s="34" t="s">
        <v>112</v>
      </c>
      <c r="C297" s="35">
        <v>75</v>
      </c>
      <c r="D297" s="35" t="s">
        <v>33</v>
      </c>
      <c r="E297" s="36">
        <v>7000</v>
      </c>
      <c r="F297" s="36">
        <v>2.6</v>
      </c>
      <c r="G297" s="36">
        <v>3.05</v>
      </c>
      <c r="H297" s="36">
        <v>0</v>
      </c>
      <c r="I297" s="37">
        <f>(G297-F297)*E297</f>
        <v>3149.9999999999982</v>
      </c>
      <c r="J297" s="38">
        <v>0</v>
      </c>
      <c r="K297" s="38">
        <f t="shared" si="197"/>
        <v>3149.9999999999982</v>
      </c>
    </row>
    <row r="298" spans="1:11" x14ac:dyDescent="0.25">
      <c r="A298" s="33">
        <v>42909</v>
      </c>
      <c r="B298" s="34" t="s">
        <v>115</v>
      </c>
      <c r="C298" s="35">
        <v>450</v>
      </c>
      <c r="D298" s="35" t="s">
        <v>13</v>
      </c>
      <c r="E298" s="36">
        <v>1500</v>
      </c>
      <c r="F298" s="36">
        <v>3.75</v>
      </c>
      <c r="G298" s="36">
        <v>1.75</v>
      </c>
      <c r="H298" s="36">
        <v>0</v>
      </c>
      <c r="I298" s="37">
        <f t="shared" ref="I298:I300" si="198">(G298-F298)*E298</f>
        <v>-3000</v>
      </c>
      <c r="J298" s="38">
        <v>0</v>
      </c>
      <c r="K298" s="38">
        <f t="shared" si="197"/>
        <v>-3000</v>
      </c>
    </row>
    <row r="299" spans="1:11" x14ac:dyDescent="0.25">
      <c r="A299" s="33">
        <v>42909</v>
      </c>
      <c r="B299" s="34" t="s">
        <v>71</v>
      </c>
      <c r="C299" s="35">
        <v>125</v>
      </c>
      <c r="D299" s="35" t="s">
        <v>33</v>
      </c>
      <c r="E299" s="36">
        <v>6000</v>
      </c>
      <c r="F299" s="36">
        <v>1.6</v>
      </c>
      <c r="G299" s="36">
        <v>2.1</v>
      </c>
      <c r="H299" s="36">
        <v>2.9</v>
      </c>
      <c r="I299" s="37">
        <f t="shared" si="198"/>
        <v>3000</v>
      </c>
      <c r="J299" s="38">
        <f t="shared" ref="J299" si="199">(H299-G299)*E299</f>
        <v>4799.9999999999991</v>
      </c>
      <c r="K299" s="38">
        <f t="shared" si="197"/>
        <v>7799.9999999999991</v>
      </c>
    </row>
    <row r="300" spans="1:11" x14ac:dyDescent="0.25">
      <c r="A300" s="33">
        <v>42908</v>
      </c>
      <c r="B300" s="34" t="s">
        <v>41</v>
      </c>
      <c r="C300" s="35">
        <v>92.5</v>
      </c>
      <c r="D300" s="35" t="s">
        <v>13</v>
      </c>
      <c r="E300" s="36">
        <v>7000</v>
      </c>
      <c r="F300" s="36">
        <v>2.2999999999999998</v>
      </c>
      <c r="G300" s="36">
        <v>1.75</v>
      </c>
      <c r="H300" s="36">
        <v>0</v>
      </c>
      <c r="I300" s="37">
        <f t="shared" si="198"/>
        <v>-3849.9999999999986</v>
      </c>
      <c r="J300" s="38">
        <v>0</v>
      </c>
      <c r="K300" s="38">
        <f t="shared" si="197"/>
        <v>-3849.9999999999986</v>
      </c>
    </row>
    <row r="301" spans="1:11" x14ac:dyDescent="0.25">
      <c r="A301" s="33">
        <v>42907</v>
      </c>
      <c r="B301" s="34" t="s">
        <v>62</v>
      </c>
      <c r="C301" s="35">
        <v>260</v>
      </c>
      <c r="D301" s="35" t="s">
        <v>13</v>
      </c>
      <c r="E301" s="36">
        <v>3000</v>
      </c>
      <c r="F301" s="36">
        <v>5</v>
      </c>
      <c r="G301" s="36">
        <v>5.7</v>
      </c>
      <c r="H301" s="36">
        <v>0</v>
      </c>
      <c r="I301" s="37">
        <f>(G301-F301)*E301</f>
        <v>2100.0000000000005</v>
      </c>
      <c r="J301" s="38">
        <v>0</v>
      </c>
      <c r="K301" s="38">
        <f t="shared" si="197"/>
        <v>2100.0000000000005</v>
      </c>
    </row>
    <row r="302" spans="1:11" x14ac:dyDescent="0.25">
      <c r="A302" s="33">
        <v>42906</v>
      </c>
      <c r="B302" s="34" t="s">
        <v>53</v>
      </c>
      <c r="C302" s="35">
        <v>200</v>
      </c>
      <c r="D302" s="35" t="s">
        <v>13</v>
      </c>
      <c r="E302" s="36">
        <v>3500</v>
      </c>
      <c r="F302" s="36">
        <v>5.75</v>
      </c>
      <c r="G302" s="36">
        <v>6.75</v>
      </c>
      <c r="H302" s="36">
        <v>0</v>
      </c>
      <c r="I302" s="37">
        <f>(G302-F302)*E302</f>
        <v>3500</v>
      </c>
      <c r="J302" s="38">
        <v>0</v>
      </c>
      <c r="K302" s="38">
        <f t="shared" si="197"/>
        <v>3500</v>
      </c>
    </row>
    <row r="303" spans="1:11" x14ac:dyDescent="0.25">
      <c r="A303" s="33">
        <v>42902</v>
      </c>
      <c r="B303" s="34" t="s">
        <v>203</v>
      </c>
      <c r="C303" s="35">
        <v>230</v>
      </c>
      <c r="D303" s="35" t="s">
        <v>13</v>
      </c>
      <c r="E303" s="36">
        <v>2500</v>
      </c>
      <c r="F303" s="36">
        <v>6</v>
      </c>
      <c r="G303" s="36">
        <v>5</v>
      </c>
      <c r="H303" s="36">
        <v>0</v>
      </c>
      <c r="I303" s="37">
        <f t="shared" ref="I303" si="200">(G303-F303)*E303</f>
        <v>-2500</v>
      </c>
      <c r="J303" s="38">
        <v>0</v>
      </c>
      <c r="K303" s="38">
        <f t="shared" si="197"/>
        <v>-2500</v>
      </c>
    </row>
    <row r="304" spans="1:11" x14ac:dyDescent="0.25">
      <c r="A304" s="33">
        <v>42901</v>
      </c>
      <c r="B304" s="34" t="s">
        <v>119</v>
      </c>
      <c r="C304" s="35">
        <v>150</v>
      </c>
      <c r="D304" s="35" t="s">
        <v>13</v>
      </c>
      <c r="E304" s="36">
        <v>4000</v>
      </c>
      <c r="F304" s="36">
        <v>6.5</v>
      </c>
      <c r="G304" s="36">
        <v>7.25</v>
      </c>
      <c r="H304" s="36">
        <v>8</v>
      </c>
      <c r="I304" s="37">
        <f>(G304-F304)*E304</f>
        <v>3000</v>
      </c>
      <c r="J304" s="38">
        <f t="shared" ref="J304" si="201">(H304-G304)*E304</f>
        <v>3000</v>
      </c>
      <c r="K304" s="38">
        <f t="shared" si="197"/>
        <v>6000</v>
      </c>
    </row>
    <row r="305" spans="1:11" x14ac:dyDescent="0.25">
      <c r="A305" s="33">
        <v>42901</v>
      </c>
      <c r="B305" s="34" t="s">
        <v>150</v>
      </c>
      <c r="C305" s="35">
        <v>145</v>
      </c>
      <c r="D305" s="35" t="s">
        <v>13</v>
      </c>
      <c r="E305" s="36">
        <v>3500</v>
      </c>
      <c r="F305" s="36">
        <v>6.3</v>
      </c>
      <c r="G305" s="36">
        <v>5.3</v>
      </c>
      <c r="H305" s="36">
        <v>0</v>
      </c>
      <c r="I305" s="37">
        <f t="shared" ref="I305:I315" si="202">(G305-F305)*E305</f>
        <v>-3500</v>
      </c>
      <c r="J305" s="38">
        <v>0</v>
      </c>
      <c r="K305" s="38">
        <f t="shared" si="197"/>
        <v>-3500</v>
      </c>
    </row>
    <row r="306" spans="1:11" x14ac:dyDescent="0.25">
      <c r="A306" s="33">
        <v>42900</v>
      </c>
      <c r="B306" s="34" t="s">
        <v>140</v>
      </c>
      <c r="C306" s="35">
        <v>320</v>
      </c>
      <c r="D306" s="35" t="s">
        <v>13</v>
      </c>
      <c r="E306" s="36">
        <v>2500</v>
      </c>
      <c r="F306" s="36">
        <v>5.55</v>
      </c>
      <c r="G306" s="36">
        <v>6.55</v>
      </c>
      <c r="H306" s="36">
        <v>7.9</v>
      </c>
      <c r="I306" s="37">
        <f t="shared" si="202"/>
        <v>2500</v>
      </c>
      <c r="J306" s="38">
        <f t="shared" ref="J306:J307" si="203">(H306-G306)*E306</f>
        <v>3375.0000000000014</v>
      </c>
      <c r="K306" s="38">
        <f t="shared" si="197"/>
        <v>5875.0000000000018</v>
      </c>
    </row>
    <row r="307" spans="1:11" x14ac:dyDescent="0.25">
      <c r="A307" s="33">
        <v>42899</v>
      </c>
      <c r="B307" s="34" t="s">
        <v>69</v>
      </c>
      <c r="C307" s="35">
        <v>245</v>
      </c>
      <c r="D307" s="35" t="s">
        <v>33</v>
      </c>
      <c r="E307" s="36">
        <v>3500</v>
      </c>
      <c r="F307" s="36">
        <v>8.4</v>
      </c>
      <c r="G307" s="36">
        <v>9.4</v>
      </c>
      <c r="H307" s="36">
        <v>10.9</v>
      </c>
      <c r="I307" s="37">
        <f t="shared" si="202"/>
        <v>3500</v>
      </c>
      <c r="J307" s="38">
        <f t="shared" si="203"/>
        <v>5250</v>
      </c>
      <c r="K307" s="38">
        <f t="shared" si="197"/>
        <v>8750</v>
      </c>
    </row>
    <row r="308" spans="1:11" x14ac:dyDescent="0.25">
      <c r="A308" s="33">
        <v>42895</v>
      </c>
      <c r="B308" s="34" t="s">
        <v>171</v>
      </c>
      <c r="C308" s="35">
        <v>140</v>
      </c>
      <c r="D308" s="35" t="s">
        <v>13</v>
      </c>
      <c r="E308" s="36">
        <v>5000</v>
      </c>
      <c r="F308" s="36">
        <v>4.25</v>
      </c>
      <c r="G308" s="36">
        <v>3.5</v>
      </c>
      <c r="H308" s="36">
        <v>0</v>
      </c>
      <c r="I308" s="37">
        <f t="shared" si="202"/>
        <v>-3750</v>
      </c>
      <c r="J308" s="38">
        <v>0</v>
      </c>
      <c r="K308" s="38">
        <f t="shared" si="197"/>
        <v>-3750</v>
      </c>
    </row>
    <row r="309" spans="1:11" x14ac:dyDescent="0.25">
      <c r="A309" s="33">
        <v>42894</v>
      </c>
      <c r="B309" s="34" t="s">
        <v>109</v>
      </c>
      <c r="C309" s="35">
        <v>80</v>
      </c>
      <c r="D309" s="35" t="s">
        <v>13</v>
      </c>
      <c r="E309" s="36">
        <v>7000</v>
      </c>
      <c r="F309" s="36">
        <v>3</v>
      </c>
      <c r="G309" s="36">
        <v>2.5</v>
      </c>
      <c r="H309" s="36">
        <v>0</v>
      </c>
      <c r="I309" s="37">
        <f t="shared" si="202"/>
        <v>-3500</v>
      </c>
      <c r="J309" s="38">
        <v>0</v>
      </c>
      <c r="K309" s="38">
        <f t="shared" si="197"/>
        <v>-3500</v>
      </c>
    </row>
    <row r="310" spans="1:11" x14ac:dyDescent="0.25">
      <c r="A310" s="33">
        <v>42894</v>
      </c>
      <c r="B310" s="34" t="s">
        <v>70</v>
      </c>
      <c r="C310" s="35">
        <v>250</v>
      </c>
      <c r="D310" s="35" t="s">
        <v>16</v>
      </c>
      <c r="E310" s="36">
        <v>3000</v>
      </c>
      <c r="F310" s="36">
        <v>6</v>
      </c>
      <c r="G310" s="36">
        <v>4.75</v>
      </c>
      <c r="H310" s="36">
        <v>0</v>
      </c>
      <c r="I310" s="37">
        <f t="shared" si="202"/>
        <v>-3750</v>
      </c>
      <c r="J310" s="38">
        <v>0</v>
      </c>
      <c r="K310" s="38">
        <f t="shared" si="197"/>
        <v>-3750</v>
      </c>
    </row>
    <row r="311" spans="1:11" x14ac:dyDescent="0.25">
      <c r="A311" s="33">
        <v>42893</v>
      </c>
      <c r="B311" s="34" t="s">
        <v>185</v>
      </c>
      <c r="C311" s="35">
        <v>160</v>
      </c>
      <c r="D311" s="35" t="s">
        <v>13</v>
      </c>
      <c r="E311" s="36">
        <v>6000</v>
      </c>
      <c r="F311" s="36">
        <v>4.6500000000000004</v>
      </c>
      <c r="G311" s="36">
        <v>5.4</v>
      </c>
      <c r="H311" s="36">
        <v>0</v>
      </c>
      <c r="I311" s="37">
        <f t="shared" si="202"/>
        <v>4500</v>
      </c>
      <c r="J311" s="38">
        <v>0</v>
      </c>
      <c r="K311" s="38">
        <f t="shared" si="197"/>
        <v>4500</v>
      </c>
    </row>
    <row r="312" spans="1:11" x14ac:dyDescent="0.25">
      <c r="A312" s="33">
        <v>42892</v>
      </c>
      <c r="B312" s="34" t="s">
        <v>61</v>
      </c>
      <c r="C312" s="35">
        <v>195</v>
      </c>
      <c r="D312" s="35" t="s">
        <v>13</v>
      </c>
      <c r="E312" s="36">
        <v>6000</v>
      </c>
      <c r="F312" s="36">
        <v>5.3</v>
      </c>
      <c r="G312" s="36">
        <v>4.2</v>
      </c>
      <c r="H312" s="36">
        <v>0</v>
      </c>
      <c r="I312" s="37">
        <f t="shared" si="202"/>
        <v>-6599.9999999999982</v>
      </c>
      <c r="J312" s="38">
        <v>0</v>
      </c>
      <c r="K312" s="38">
        <f t="shared" si="197"/>
        <v>-6599.9999999999982</v>
      </c>
    </row>
    <row r="313" spans="1:11" x14ac:dyDescent="0.25">
      <c r="A313" s="33">
        <v>42891</v>
      </c>
      <c r="B313" s="34" t="s">
        <v>46</v>
      </c>
      <c r="C313" s="35">
        <v>400</v>
      </c>
      <c r="D313" s="35" t="s">
        <v>13</v>
      </c>
      <c r="E313" s="36">
        <v>2000</v>
      </c>
      <c r="F313" s="36">
        <v>10</v>
      </c>
      <c r="G313" s="36">
        <v>10.5</v>
      </c>
      <c r="H313" s="36">
        <v>0</v>
      </c>
      <c r="I313" s="37">
        <f t="shared" si="202"/>
        <v>1000</v>
      </c>
      <c r="J313" s="38">
        <v>0</v>
      </c>
      <c r="K313" s="38">
        <f t="shared" si="197"/>
        <v>1000</v>
      </c>
    </row>
    <row r="314" spans="1:11" x14ac:dyDescent="0.25">
      <c r="A314" s="33">
        <v>42888</v>
      </c>
      <c r="B314" s="34" t="s">
        <v>190</v>
      </c>
      <c r="C314" s="35">
        <v>185</v>
      </c>
      <c r="D314" s="35" t="s">
        <v>13</v>
      </c>
      <c r="E314" s="36">
        <v>7375</v>
      </c>
      <c r="F314" s="36">
        <v>5.8</v>
      </c>
      <c r="G314" s="36">
        <v>6.3</v>
      </c>
      <c r="H314" s="36">
        <v>0</v>
      </c>
      <c r="I314" s="37">
        <f t="shared" si="202"/>
        <v>3687.5</v>
      </c>
      <c r="J314" s="38">
        <v>0</v>
      </c>
      <c r="K314" s="38">
        <f t="shared" si="197"/>
        <v>3687.5</v>
      </c>
    </row>
    <row r="315" spans="1:11" x14ac:dyDescent="0.25">
      <c r="A315" s="33">
        <v>42887</v>
      </c>
      <c r="B315" s="34" t="s">
        <v>71</v>
      </c>
      <c r="C315" s="35">
        <v>130</v>
      </c>
      <c r="D315" s="35" t="s">
        <v>13</v>
      </c>
      <c r="E315" s="36">
        <v>6000</v>
      </c>
      <c r="F315" s="36">
        <v>7.25</v>
      </c>
      <c r="G315" s="36">
        <v>8</v>
      </c>
      <c r="H315" s="36">
        <v>0</v>
      </c>
      <c r="I315" s="37">
        <f t="shared" si="202"/>
        <v>4500</v>
      </c>
      <c r="J315" s="38">
        <v>0</v>
      </c>
      <c r="K315" s="38">
        <f t="shared" si="197"/>
        <v>4500</v>
      </c>
    </row>
    <row r="316" spans="1:11" x14ac:dyDescent="0.25">
      <c r="A316" s="39"/>
      <c r="B316" s="40"/>
      <c r="C316" s="41"/>
      <c r="D316" s="41"/>
      <c r="E316" s="42"/>
      <c r="F316" s="42"/>
      <c r="G316" s="42"/>
      <c r="H316" s="42"/>
      <c r="I316" s="43"/>
      <c r="J316" s="44"/>
      <c r="K316" s="44"/>
    </row>
    <row r="317" spans="1:11" x14ac:dyDescent="0.25">
      <c r="A317" s="33">
        <v>42886</v>
      </c>
      <c r="B317" s="34" t="s">
        <v>53</v>
      </c>
      <c r="C317" s="35">
        <v>200</v>
      </c>
      <c r="D317" s="35" t="s">
        <v>16</v>
      </c>
      <c r="E317" s="36">
        <v>3500</v>
      </c>
      <c r="F317" s="36">
        <v>6</v>
      </c>
      <c r="G317" s="36">
        <v>7</v>
      </c>
      <c r="H317" s="36">
        <v>8</v>
      </c>
      <c r="I317" s="37">
        <f t="shared" ref="I317:I346" si="204">(G317-F317)*E317</f>
        <v>3500</v>
      </c>
      <c r="J317" s="38">
        <f t="shared" ref="J317" si="205">(H317-G317)*E317</f>
        <v>3500</v>
      </c>
      <c r="K317" s="38">
        <f t="shared" ref="K317:K346" si="206">(I317+J317)</f>
        <v>7000</v>
      </c>
    </row>
    <row r="318" spans="1:11" x14ac:dyDescent="0.25">
      <c r="A318" s="33">
        <v>42886</v>
      </c>
      <c r="B318" s="34" t="s">
        <v>61</v>
      </c>
      <c r="C318" s="35">
        <v>200</v>
      </c>
      <c r="D318" s="35" t="s">
        <v>13</v>
      </c>
      <c r="E318" s="36">
        <v>6000</v>
      </c>
      <c r="F318" s="36">
        <v>7.05</v>
      </c>
      <c r="G318" s="36">
        <v>6.4</v>
      </c>
      <c r="H318" s="36">
        <v>0</v>
      </c>
      <c r="I318" s="37">
        <f t="shared" si="204"/>
        <v>-3899.9999999999968</v>
      </c>
      <c r="J318" s="38">
        <v>0</v>
      </c>
      <c r="K318" s="38">
        <f t="shared" si="206"/>
        <v>-3899.9999999999968</v>
      </c>
    </row>
    <row r="319" spans="1:11" x14ac:dyDescent="0.25">
      <c r="A319" s="33">
        <v>42885</v>
      </c>
      <c r="B319" s="34" t="s">
        <v>49</v>
      </c>
      <c r="C319" s="35">
        <v>490</v>
      </c>
      <c r="D319" s="35" t="s">
        <v>13</v>
      </c>
      <c r="E319" s="36">
        <v>2000</v>
      </c>
      <c r="F319" s="36">
        <v>16.5</v>
      </c>
      <c r="G319" s="36">
        <v>18</v>
      </c>
      <c r="H319" s="36">
        <v>19.25</v>
      </c>
      <c r="I319" s="37">
        <f t="shared" si="204"/>
        <v>3000</v>
      </c>
      <c r="J319" s="38">
        <f t="shared" ref="J319:J320" si="207">(H319-G319)*E319</f>
        <v>2500</v>
      </c>
      <c r="K319" s="38">
        <f t="shared" si="206"/>
        <v>5500</v>
      </c>
    </row>
    <row r="320" spans="1:11" x14ac:dyDescent="0.25">
      <c r="A320" s="33">
        <v>42885</v>
      </c>
      <c r="B320" s="34" t="s">
        <v>155</v>
      </c>
      <c r="C320" s="35">
        <v>120</v>
      </c>
      <c r="D320" s="35" t="s">
        <v>13</v>
      </c>
      <c r="E320" s="36">
        <v>4500</v>
      </c>
      <c r="F320" s="36">
        <v>7.3</v>
      </c>
      <c r="G320" s="36">
        <v>8.3000000000000007</v>
      </c>
      <c r="H320" s="36">
        <v>9</v>
      </c>
      <c r="I320" s="37">
        <f t="shared" si="204"/>
        <v>4500.0000000000036</v>
      </c>
      <c r="J320" s="38">
        <f t="shared" si="207"/>
        <v>3149.9999999999968</v>
      </c>
      <c r="K320" s="38">
        <f t="shared" si="206"/>
        <v>7650</v>
      </c>
    </row>
    <row r="321" spans="1:11" x14ac:dyDescent="0.25">
      <c r="A321" s="33">
        <v>42884</v>
      </c>
      <c r="B321" s="34" t="s">
        <v>204</v>
      </c>
      <c r="C321" s="35">
        <v>200</v>
      </c>
      <c r="D321" s="35" t="s">
        <v>13</v>
      </c>
      <c r="E321" s="36">
        <v>3000</v>
      </c>
      <c r="F321" s="36">
        <v>7</v>
      </c>
      <c r="G321" s="36">
        <v>5.75</v>
      </c>
      <c r="H321" s="36">
        <v>0</v>
      </c>
      <c r="I321" s="37">
        <f t="shared" si="204"/>
        <v>-3750</v>
      </c>
      <c r="J321" s="38">
        <v>0</v>
      </c>
      <c r="K321" s="38">
        <f t="shared" si="206"/>
        <v>-3750</v>
      </c>
    </row>
    <row r="322" spans="1:11" x14ac:dyDescent="0.25">
      <c r="A322" s="33">
        <v>42881</v>
      </c>
      <c r="B322" s="34" t="s">
        <v>128</v>
      </c>
      <c r="C322" s="35">
        <v>150</v>
      </c>
      <c r="D322" s="35" t="s">
        <v>13</v>
      </c>
      <c r="E322" s="36">
        <v>4500</v>
      </c>
      <c r="F322" s="36">
        <v>3.5</v>
      </c>
      <c r="G322" s="36">
        <v>4.25</v>
      </c>
      <c r="H322" s="36">
        <v>0</v>
      </c>
      <c r="I322" s="37">
        <f t="shared" si="204"/>
        <v>3375</v>
      </c>
      <c r="J322" s="38">
        <v>0</v>
      </c>
      <c r="K322" s="38">
        <f t="shared" si="206"/>
        <v>3375</v>
      </c>
    </row>
    <row r="323" spans="1:11" x14ac:dyDescent="0.25">
      <c r="A323" s="33">
        <v>42881</v>
      </c>
      <c r="B323" s="34" t="s">
        <v>29</v>
      </c>
      <c r="C323" s="35">
        <v>200</v>
      </c>
      <c r="D323" s="35" t="s">
        <v>13</v>
      </c>
      <c r="E323" s="36">
        <v>5000</v>
      </c>
      <c r="F323" s="36">
        <v>7.85</v>
      </c>
      <c r="G323" s="36">
        <v>8.4499999999999993</v>
      </c>
      <c r="H323" s="36">
        <v>0</v>
      </c>
      <c r="I323" s="37">
        <f t="shared" si="204"/>
        <v>2999.9999999999982</v>
      </c>
      <c r="J323" s="38">
        <v>0</v>
      </c>
      <c r="K323" s="38">
        <f t="shared" si="206"/>
        <v>2999.9999999999982</v>
      </c>
    </row>
    <row r="324" spans="1:11" x14ac:dyDescent="0.25">
      <c r="A324" s="33">
        <v>42880</v>
      </c>
      <c r="B324" s="34" t="s">
        <v>205</v>
      </c>
      <c r="C324" s="35">
        <v>115</v>
      </c>
      <c r="D324" s="35" t="s">
        <v>13</v>
      </c>
      <c r="E324" s="36">
        <v>11000</v>
      </c>
      <c r="F324" s="36">
        <v>2.5</v>
      </c>
      <c r="G324" s="36">
        <v>2.8</v>
      </c>
      <c r="H324" s="36">
        <v>3.4</v>
      </c>
      <c r="I324" s="37">
        <f t="shared" si="204"/>
        <v>3299.9999999999982</v>
      </c>
      <c r="J324" s="38">
        <f t="shared" ref="J324:J326" si="208">(H324-G324)*E324</f>
        <v>6600.0000000000009</v>
      </c>
      <c r="K324" s="38">
        <f t="shared" si="206"/>
        <v>9900</v>
      </c>
    </row>
    <row r="325" spans="1:11" x14ac:dyDescent="0.25">
      <c r="A325" s="33">
        <v>42880</v>
      </c>
      <c r="B325" s="34" t="s">
        <v>190</v>
      </c>
      <c r="C325" s="35">
        <v>165</v>
      </c>
      <c r="D325" s="35" t="s">
        <v>13</v>
      </c>
      <c r="E325" s="36">
        <v>7375</v>
      </c>
      <c r="F325" s="36">
        <v>3.9</v>
      </c>
      <c r="G325" s="36">
        <v>4.4000000000000004</v>
      </c>
      <c r="H325" s="36">
        <v>5.25</v>
      </c>
      <c r="I325" s="37">
        <f t="shared" si="204"/>
        <v>3687.5000000000032</v>
      </c>
      <c r="J325" s="38">
        <f t="shared" si="208"/>
        <v>6268.7499999999973</v>
      </c>
      <c r="K325" s="38">
        <f t="shared" si="206"/>
        <v>9956.25</v>
      </c>
    </row>
    <row r="326" spans="1:11" x14ac:dyDescent="0.25">
      <c r="A326" s="33">
        <v>42879</v>
      </c>
      <c r="B326" s="34" t="s">
        <v>22</v>
      </c>
      <c r="C326" s="35">
        <v>85</v>
      </c>
      <c r="D326" s="35" t="s">
        <v>33</v>
      </c>
      <c r="E326" s="36">
        <v>7000</v>
      </c>
      <c r="F326" s="36">
        <v>1.45</v>
      </c>
      <c r="G326" s="36">
        <v>1.95</v>
      </c>
      <c r="H326" s="36">
        <v>2.65</v>
      </c>
      <c r="I326" s="37">
        <f t="shared" si="204"/>
        <v>3500</v>
      </c>
      <c r="J326" s="38">
        <f t="shared" si="208"/>
        <v>4900</v>
      </c>
      <c r="K326" s="38">
        <f t="shared" si="206"/>
        <v>8400</v>
      </c>
    </row>
    <row r="327" spans="1:11" x14ac:dyDescent="0.25">
      <c r="A327" s="33">
        <v>42878</v>
      </c>
      <c r="B327" s="34" t="s">
        <v>101</v>
      </c>
      <c r="C327" s="35">
        <v>800</v>
      </c>
      <c r="D327" s="35" t="s">
        <v>33</v>
      </c>
      <c r="E327" s="36">
        <v>1000</v>
      </c>
      <c r="F327" s="36">
        <v>7.5</v>
      </c>
      <c r="G327" s="36">
        <v>10.5</v>
      </c>
      <c r="H327" s="36">
        <v>0</v>
      </c>
      <c r="I327" s="37">
        <f t="shared" si="204"/>
        <v>3000</v>
      </c>
      <c r="J327" s="38">
        <v>0</v>
      </c>
      <c r="K327" s="38">
        <f t="shared" si="206"/>
        <v>3000</v>
      </c>
    </row>
    <row r="328" spans="1:11" x14ac:dyDescent="0.25">
      <c r="A328" s="33">
        <v>42877</v>
      </c>
      <c r="B328" s="34" t="s">
        <v>206</v>
      </c>
      <c r="C328" s="35">
        <v>235</v>
      </c>
      <c r="D328" s="35" t="s">
        <v>13</v>
      </c>
      <c r="E328" s="36">
        <v>3500</v>
      </c>
      <c r="F328" s="36">
        <v>2.25</v>
      </c>
      <c r="G328" s="36">
        <v>1.25</v>
      </c>
      <c r="H328" s="36">
        <v>6</v>
      </c>
      <c r="I328" s="37">
        <f t="shared" si="204"/>
        <v>-3500</v>
      </c>
      <c r="J328" s="38">
        <v>0</v>
      </c>
      <c r="K328" s="38">
        <f t="shared" si="206"/>
        <v>-3500</v>
      </c>
    </row>
    <row r="329" spans="1:11" x14ac:dyDescent="0.25">
      <c r="A329" s="33">
        <v>42877</v>
      </c>
      <c r="B329" s="34" t="s">
        <v>207</v>
      </c>
      <c r="C329" s="35">
        <v>175</v>
      </c>
      <c r="D329" s="35" t="s">
        <v>13</v>
      </c>
      <c r="E329" s="36">
        <v>10000</v>
      </c>
      <c r="F329" s="36">
        <v>2.5</v>
      </c>
      <c r="G329" s="36">
        <v>2</v>
      </c>
      <c r="H329" s="36">
        <v>0</v>
      </c>
      <c r="I329" s="37">
        <f t="shared" si="204"/>
        <v>-5000</v>
      </c>
      <c r="J329" s="38">
        <v>0</v>
      </c>
      <c r="K329" s="38">
        <f t="shared" si="206"/>
        <v>-5000</v>
      </c>
    </row>
    <row r="330" spans="1:11" x14ac:dyDescent="0.25">
      <c r="A330" s="33">
        <v>42874</v>
      </c>
      <c r="B330" s="34" t="s">
        <v>98</v>
      </c>
      <c r="C330" s="35">
        <v>210</v>
      </c>
      <c r="D330" s="35" t="s">
        <v>33</v>
      </c>
      <c r="E330" s="36">
        <v>5000</v>
      </c>
      <c r="F330" s="36">
        <v>4.1500000000000004</v>
      </c>
      <c r="G330" s="36">
        <v>4.75</v>
      </c>
      <c r="H330" s="36">
        <v>5.75</v>
      </c>
      <c r="I330" s="37">
        <f t="shared" si="204"/>
        <v>2999.9999999999982</v>
      </c>
      <c r="J330" s="38">
        <f t="shared" ref="J330" si="209">(H330-G330)*E330</f>
        <v>5000</v>
      </c>
      <c r="K330" s="38">
        <f t="shared" si="206"/>
        <v>7999.9999999999982</v>
      </c>
    </row>
    <row r="331" spans="1:11" x14ac:dyDescent="0.25">
      <c r="A331" s="33">
        <v>42873</v>
      </c>
      <c r="B331" s="34" t="s">
        <v>208</v>
      </c>
      <c r="C331" s="35">
        <v>195</v>
      </c>
      <c r="D331" s="35" t="s">
        <v>13</v>
      </c>
      <c r="E331" s="36">
        <v>3500</v>
      </c>
      <c r="F331" s="36">
        <v>7</v>
      </c>
      <c r="G331" s="36">
        <v>5.25</v>
      </c>
      <c r="H331" s="36">
        <v>0</v>
      </c>
      <c r="I331" s="37">
        <f t="shared" si="204"/>
        <v>-6125</v>
      </c>
      <c r="J331" s="38">
        <v>0</v>
      </c>
      <c r="K331" s="38">
        <f t="shared" si="206"/>
        <v>-6125</v>
      </c>
    </row>
    <row r="332" spans="1:11" x14ac:dyDescent="0.25">
      <c r="A332" s="33">
        <v>42872</v>
      </c>
      <c r="B332" s="34" t="s">
        <v>172</v>
      </c>
      <c r="C332" s="35">
        <v>260</v>
      </c>
      <c r="D332" s="35" t="s">
        <v>13</v>
      </c>
      <c r="E332" s="36">
        <v>2500</v>
      </c>
      <c r="F332" s="36">
        <v>4</v>
      </c>
      <c r="G332" s="36">
        <v>2.75</v>
      </c>
      <c r="H332" s="36">
        <v>0</v>
      </c>
      <c r="I332" s="37">
        <f t="shared" si="204"/>
        <v>-3125</v>
      </c>
      <c r="J332" s="38">
        <v>0</v>
      </c>
      <c r="K332" s="38">
        <f t="shared" si="206"/>
        <v>-3125</v>
      </c>
    </row>
    <row r="333" spans="1:11" x14ac:dyDescent="0.25">
      <c r="A333" s="33">
        <v>42872</v>
      </c>
      <c r="B333" s="34" t="s">
        <v>109</v>
      </c>
      <c r="C333" s="35">
        <v>87.5</v>
      </c>
      <c r="D333" s="35" t="s">
        <v>13</v>
      </c>
      <c r="E333" s="36">
        <v>7000</v>
      </c>
      <c r="F333" s="36">
        <v>1.8</v>
      </c>
      <c r="G333" s="36">
        <v>2.2000000000000002</v>
      </c>
      <c r="H333" s="36">
        <v>0</v>
      </c>
      <c r="I333" s="37">
        <f t="shared" si="204"/>
        <v>2800.0000000000009</v>
      </c>
      <c r="J333" s="38">
        <v>0</v>
      </c>
      <c r="K333" s="38">
        <f t="shared" si="206"/>
        <v>2800.0000000000009</v>
      </c>
    </row>
    <row r="334" spans="1:11" x14ac:dyDescent="0.25">
      <c r="A334" s="33">
        <v>42871</v>
      </c>
      <c r="B334" s="34" t="s">
        <v>53</v>
      </c>
      <c r="C334" s="35">
        <v>195</v>
      </c>
      <c r="D334" s="35" t="s">
        <v>33</v>
      </c>
      <c r="E334" s="36">
        <v>3500</v>
      </c>
      <c r="F334" s="36">
        <v>3.65</v>
      </c>
      <c r="G334" s="36">
        <v>2.4</v>
      </c>
      <c r="H334" s="36">
        <v>0</v>
      </c>
      <c r="I334" s="37">
        <f t="shared" si="204"/>
        <v>-4375</v>
      </c>
      <c r="J334" s="38">
        <v>0</v>
      </c>
      <c r="K334" s="38">
        <f t="shared" si="206"/>
        <v>-4375</v>
      </c>
    </row>
    <row r="335" spans="1:11" x14ac:dyDescent="0.25">
      <c r="A335" s="33">
        <v>42871</v>
      </c>
      <c r="B335" s="34" t="s">
        <v>40</v>
      </c>
      <c r="C335" s="35">
        <v>700</v>
      </c>
      <c r="D335" s="35" t="s">
        <v>33</v>
      </c>
      <c r="E335" s="36">
        <v>1500</v>
      </c>
      <c r="F335" s="36">
        <v>8</v>
      </c>
      <c r="G335" s="36">
        <v>9</v>
      </c>
      <c r="H335" s="36">
        <v>0</v>
      </c>
      <c r="I335" s="37">
        <f t="shared" si="204"/>
        <v>1500</v>
      </c>
      <c r="J335" s="38">
        <v>0</v>
      </c>
      <c r="K335" s="38">
        <f t="shared" si="206"/>
        <v>1500</v>
      </c>
    </row>
    <row r="336" spans="1:11" x14ac:dyDescent="0.25">
      <c r="A336" s="33">
        <v>42867</v>
      </c>
      <c r="B336" s="34" t="s">
        <v>53</v>
      </c>
      <c r="C336" s="35">
        <v>190</v>
      </c>
      <c r="D336" s="35" t="s">
        <v>33</v>
      </c>
      <c r="E336" s="36">
        <v>3500</v>
      </c>
      <c r="F336" s="36">
        <v>3.9</v>
      </c>
      <c r="G336" s="36">
        <v>4.9000000000000004</v>
      </c>
      <c r="H336" s="36">
        <v>5.2</v>
      </c>
      <c r="I336" s="37">
        <f t="shared" si="204"/>
        <v>3500.0000000000014</v>
      </c>
      <c r="J336" s="38">
        <f t="shared" ref="J336:J338" si="210">(H336-G336)*E336</f>
        <v>1049.9999999999993</v>
      </c>
      <c r="K336" s="38">
        <f t="shared" si="206"/>
        <v>4550.0000000000009</v>
      </c>
    </row>
    <row r="337" spans="1:11" x14ac:dyDescent="0.25">
      <c r="A337" s="33">
        <v>42867</v>
      </c>
      <c r="B337" s="34" t="s">
        <v>171</v>
      </c>
      <c r="C337" s="35">
        <v>170</v>
      </c>
      <c r="D337" s="35" t="s">
        <v>33</v>
      </c>
      <c r="E337" s="36">
        <v>5000</v>
      </c>
      <c r="F337" s="36">
        <v>3.25</v>
      </c>
      <c r="G337" s="36">
        <v>3.75</v>
      </c>
      <c r="H337" s="36">
        <v>4</v>
      </c>
      <c r="I337" s="37">
        <f t="shared" si="204"/>
        <v>2500</v>
      </c>
      <c r="J337" s="38">
        <f t="shared" si="210"/>
        <v>1250</v>
      </c>
      <c r="K337" s="38">
        <f t="shared" si="206"/>
        <v>3750</v>
      </c>
    </row>
    <row r="338" spans="1:11" x14ac:dyDescent="0.25">
      <c r="A338" s="33">
        <v>42866</v>
      </c>
      <c r="B338" s="34" t="s">
        <v>22</v>
      </c>
      <c r="C338" s="35">
        <v>90</v>
      </c>
      <c r="D338" s="35" t="s">
        <v>33</v>
      </c>
      <c r="E338" s="36">
        <v>7000</v>
      </c>
      <c r="F338" s="36">
        <v>3.25</v>
      </c>
      <c r="G338" s="36">
        <v>3.75</v>
      </c>
      <c r="H338" s="36">
        <v>4.2</v>
      </c>
      <c r="I338" s="37">
        <f t="shared" si="204"/>
        <v>3500</v>
      </c>
      <c r="J338" s="38">
        <f t="shared" si="210"/>
        <v>3150.0000000000014</v>
      </c>
      <c r="K338" s="38">
        <f t="shared" si="206"/>
        <v>6650.0000000000018</v>
      </c>
    </row>
    <row r="339" spans="1:11" x14ac:dyDescent="0.25">
      <c r="A339" s="33">
        <v>42865</v>
      </c>
      <c r="B339" s="34" t="s">
        <v>150</v>
      </c>
      <c r="C339" s="35">
        <v>170</v>
      </c>
      <c r="D339" s="35" t="s">
        <v>33</v>
      </c>
      <c r="E339" s="36">
        <v>3500</v>
      </c>
      <c r="F339" s="36">
        <v>5.5</v>
      </c>
      <c r="G339" s="36">
        <v>6.5</v>
      </c>
      <c r="H339" s="36">
        <v>0</v>
      </c>
      <c r="I339" s="37">
        <f t="shared" si="204"/>
        <v>3500</v>
      </c>
      <c r="J339" s="38">
        <v>0</v>
      </c>
      <c r="K339" s="38">
        <f t="shared" si="206"/>
        <v>3500</v>
      </c>
    </row>
    <row r="340" spans="1:11" x14ac:dyDescent="0.25">
      <c r="A340" s="33">
        <v>42864</v>
      </c>
      <c r="B340" s="34" t="s">
        <v>29</v>
      </c>
      <c r="C340" s="35">
        <v>200</v>
      </c>
      <c r="D340" s="35" t="s">
        <v>33</v>
      </c>
      <c r="E340" s="36">
        <v>5000</v>
      </c>
      <c r="F340" s="36">
        <v>8.4</v>
      </c>
      <c r="G340" s="36">
        <v>9</v>
      </c>
      <c r="H340" s="36">
        <v>9.5</v>
      </c>
      <c r="I340" s="37">
        <f t="shared" si="204"/>
        <v>2999.9999999999982</v>
      </c>
      <c r="J340" s="38">
        <f t="shared" ref="J340:J342" si="211">(H340-G340)*E340</f>
        <v>2500</v>
      </c>
      <c r="K340" s="38">
        <f t="shared" si="206"/>
        <v>5499.9999999999982</v>
      </c>
    </row>
    <row r="341" spans="1:11" x14ac:dyDescent="0.25">
      <c r="A341" s="33">
        <v>42863</v>
      </c>
      <c r="B341" s="34" t="s">
        <v>141</v>
      </c>
      <c r="C341" s="35">
        <v>430</v>
      </c>
      <c r="D341" s="35" t="s">
        <v>13</v>
      </c>
      <c r="E341" s="36">
        <v>1500</v>
      </c>
      <c r="F341" s="36">
        <v>14</v>
      </c>
      <c r="G341" s="36">
        <v>16</v>
      </c>
      <c r="H341" s="36">
        <v>18.5</v>
      </c>
      <c r="I341" s="37">
        <f t="shared" si="204"/>
        <v>3000</v>
      </c>
      <c r="J341" s="38">
        <f t="shared" si="211"/>
        <v>3750</v>
      </c>
      <c r="K341" s="38">
        <f t="shared" si="206"/>
        <v>6750</v>
      </c>
    </row>
    <row r="342" spans="1:11" x14ac:dyDescent="0.25">
      <c r="A342" s="33">
        <v>42860</v>
      </c>
      <c r="B342" s="34" t="s">
        <v>150</v>
      </c>
      <c r="C342" s="35">
        <v>170</v>
      </c>
      <c r="D342" s="35" t="s">
        <v>33</v>
      </c>
      <c r="E342" s="36">
        <v>3500</v>
      </c>
      <c r="F342" s="36">
        <v>4.75</v>
      </c>
      <c r="G342" s="36">
        <v>5.75</v>
      </c>
      <c r="H342" s="36">
        <v>7.25</v>
      </c>
      <c r="I342" s="37">
        <f t="shared" si="204"/>
        <v>3500</v>
      </c>
      <c r="J342" s="38">
        <f t="shared" si="211"/>
        <v>5250</v>
      </c>
      <c r="K342" s="38">
        <f t="shared" si="206"/>
        <v>8750</v>
      </c>
    </row>
    <row r="343" spans="1:11" x14ac:dyDescent="0.25">
      <c r="A343" s="33">
        <v>42858</v>
      </c>
      <c r="B343" s="34" t="s">
        <v>207</v>
      </c>
      <c r="C343" s="35">
        <v>195</v>
      </c>
      <c r="D343" s="35" t="s">
        <v>13</v>
      </c>
      <c r="E343" s="36">
        <v>9000</v>
      </c>
      <c r="F343" s="36">
        <v>6</v>
      </c>
      <c r="G343" s="36">
        <v>5</v>
      </c>
      <c r="H343" s="36">
        <v>0</v>
      </c>
      <c r="I343" s="37">
        <f t="shared" si="204"/>
        <v>-9000</v>
      </c>
      <c r="J343" s="38">
        <v>0</v>
      </c>
      <c r="K343" s="38">
        <f t="shared" si="206"/>
        <v>-9000</v>
      </c>
    </row>
    <row r="344" spans="1:11" x14ac:dyDescent="0.25">
      <c r="A344" s="33">
        <v>42858</v>
      </c>
      <c r="B344" s="34" t="s">
        <v>98</v>
      </c>
      <c r="C344" s="35">
        <v>195</v>
      </c>
      <c r="D344" s="35" t="s">
        <v>13</v>
      </c>
      <c r="E344" s="36">
        <v>5000</v>
      </c>
      <c r="F344" s="36">
        <v>7.75</v>
      </c>
      <c r="G344" s="36">
        <v>7</v>
      </c>
      <c r="H344" s="36">
        <v>0</v>
      </c>
      <c r="I344" s="37">
        <f t="shared" si="204"/>
        <v>-3750</v>
      </c>
      <c r="J344" s="38">
        <v>0</v>
      </c>
      <c r="K344" s="38">
        <f t="shared" si="206"/>
        <v>-3750</v>
      </c>
    </row>
    <row r="345" spans="1:11" x14ac:dyDescent="0.25">
      <c r="A345" s="33">
        <v>42858</v>
      </c>
      <c r="B345" s="34" t="s">
        <v>171</v>
      </c>
      <c r="C345" s="35">
        <v>180</v>
      </c>
      <c r="D345" s="35" t="s">
        <v>13</v>
      </c>
      <c r="E345" s="36">
        <v>5000</v>
      </c>
      <c r="F345" s="36">
        <v>5.3</v>
      </c>
      <c r="G345" s="36">
        <v>4.55</v>
      </c>
      <c r="H345" s="36">
        <v>0</v>
      </c>
      <c r="I345" s="37">
        <f t="shared" si="204"/>
        <v>-3750</v>
      </c>
      <c r="J345" s="38">
        <v>0</v>
      </c>
      <c r="K345" s="38">
        <f t="shared" si="206"/>
        <v>-3750</v>
      </c>
    </row>
    <row r="346" spans="1:11" x14ac:dyDescent="0.25">
      <c r="A346" s="33">
        <v>42857</v>
      </c>
      <c r="B346" s="34" t="s">
        <v>150</v>
      </c>
      <c r="C346" s="35">
        <v>165</v>
      </c>
      <c r="D346" s="35" t="s">
        <v>33</v>
      </c>
      <c r="E346" s="36">
        <v>3500</v>
      </c>
      <c r="F346" s="36">
        <v>6</v>
      </c>
      <c r="G346" s="36">
        <v>6.75</v>
      </c>
      <c r="H346" s="36">
        <v>0</v>
      </c>
      <c r="I346" s="37">
        <f t="shared" si="204"/>
        <v>2625</v>
      </c>
      <c r="J346" s="38">
        <v>0</v>
      </c>
      <c r="K346" s="38">
        <f t="shared" si="206"/>
        <v>2625</v>
      </c>
    </row>
    <row r="347" spans="1:11" s="26" customFormat="1" x14ac:dyDescent="0.2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</row>
    <row r="348" spans="1:11" x14ac:dyDescent="0.25">
      <c r="A348" s="33">
        <v>42853</v>
      </c>
      <c r="B348" s="34" t="s">
        <v>150</v>
      </c>
      <c r="C348" s="35">
        <v>170</v>
      </c>
      <c r="D348" s="35" t="s">
        <v>13</v>
      </c>
      <c r="E348" s="36">
        <v>7000</v>
      </c>
      <c r="F348" s="36">
        <v>4.8</v>
      </c>
      <c r="G348" s="36">
        <v>5.3</v>
      </c>
      <c r="H348" s="36">
        <v>5.9</v>
      </c>
      <c r="I348" s="37">
        <f t="shared" ref="I348:I367" si="212">(G348-F348)*E348</f>
        <v>3500</v>
      </c>
      <c r="J348" s="38">
        <f t="shared" ref="J348" si="213">(H348-G348)*E348</f>
        <v>4200.0000000000036</v>
      </c>
      <c r="K348" s="38">
        <f t="shared" ref="K348:K367" si="214">(I348+J348)</f>
        <v>7700.0000000000036</v>
      </c>
    </row>
    <row r="349" spans="1:11" x14ac:dyDescent="0.25">
      <c r="A349" s="33">
        <v>42852</v>
      </c>
      <c r="B349" s="34" t="s">
        <v>197</v>
      </c>
      <c r="C349" s="35">
        <v>120</v>
      </c>
      <c r="D349" s="35" t="s">
        <v>13</v>
      </c>
      <c r="E349" s="36">
        <v>9000</v>
      </c>
      <c r="F349" s="36">
        <v>3.15</v>
      </c>
      <c r="G349" s="36">
        <v>2</v>
      </c>
      <c r="H349" s="36">
        <v>0</v>
      </c>
      <c r="I349" s="37">
        <f t="shared" si="212"/>
        <v>-10350</v>
      </c>
      <c r="J349" s="38">
        <v>0</v>
      </c>
      <c r="K349" s="38">
        <f t="shared" si="214"/>
        <v>-10350</v>
      </c>
    </row>
    <row r="350" spans="1:11" x14ac:dyDescent="0.25">
      <c r="A350" s="33">
        <v>42852</v>
      </c>
      <c r="B350" s="34" t="s">
        <v>209</v>
      </c>
      <c r="C350" s="35">
        <v>270</v>
      </c>
      <c r="D350" s="35" t="s">
        <v>33</v>
      </c>
      <c r="E350" s="36">
        <v>2500</v>
      </c>
      <c r="F350" s="36">
        <v>5.8</v>
      </c>
      <c r="G350" s="36">
        <v>4.55</v>
      </c>
      <c r="H350" s="36">
        <v>0</v>
      </c>
      <c r="I350" s="37">
        <f t="shared" si="212"/>
        <v>-3125</v>
      </c>
      <c r="J350" s="38">
        <v>0</v>
      </c>
      <c r="K350" s="38">
        <f t="shared" si="214"/>
        <v>-3125</v>
      </c>
    </row>
    <row r="351" spans="1:11" x14ac:dyDescent="0.25">
      <c r="A351" s="33">
        <v>42851</v>
      </c>
      <c r="B351" s="34" t="s">
        <v>210</v>
      </c>
      <c r="C351" s="35">
        <v>960</v>
      </c>
      <c r="D351" s="35" t="s">
        <v>13</v>
      </c>
      <c r="E351" s="36">
        <v>2000</v>
      </c>
      <c r="F351" s="36">
        <v>2</v>
      </c>
      <c r="G351" s="36">
        <v>3.5</v>
      </c>
      <c r="H351" s="36">
        <v>5.15</v>
      </c>
      <c r="I351" s="37">
        <f t="shared" si="212"/>
        <v>3000</v>
      </c>
      <c r="J351" s="38">
        <f t="shared" ref="J351:J353" si="215">(H351-G351)*E351</f>
        <v>3300.0000000000009</v>
      </c>
      <c r="K351" s="38">
        <f t="shared" si="214"/>
        <v>6300.0000000000009</v>
      </c>
    </row>
    <row r="352" spans="1:11" x14ac:dyDescent="0.25">
      <c r="A352" s="33">
        <v>42850</v>
      </c>
      <c r="B352" s="34" t="s">
        <v>47</v>
      </c>
      <c r="C352" s="35">
        <v>330</v>
      </c>
      <c r="D352" s="35" t="s">
        <v>13</v>
      </c>
      <c r="E352" s="36">
        <v>3084</v>
      </c>
      <c r="F352" s="36">
        <v>3</v>
      </c>
      <c r="G352" s="36">
        <v>4</v>
      </c>
      <c r="H352" s="36">
        <v>5.5</v>
      </c>
      <c r="I352" s="37">
        <f t="shared" si="212"/>
        <v>3084</v>
      </c>
      <c r="J352" s="38">
        <f t="shared" si="215"/>
        <v>4626</v>
      </c>
      <c r="K352" s="38">
        <f t="shared" si="214"/>
        <v>7710</v>
      </c>
    </row>
    <row r="353" spans="1:11" x14ac:dyDescent="0.25">
      <c r="A353" s="33">
        <v>42847</v>
      </c>
      <c r="B353" s="34" t="s">
        <v>41</v>
      </c>
      <c r="C353" s="35">
        <v>85</v>
      </c>
      <c r="D353" s="35" t="s">
        <v>13</v>
      </c>
      <c r="E353" s="36">
        <v>7000</v>
      </c>
      <c r="F353" s="36">
        <v>2</v>
      </c>
      <c r="G353" s="36">
        <v>2.5</v>
      </c>
      <c r="H353" s="36">
        <v>2.9</v>
      </c>
      <c r="I353" s="37">
        <f t="shared" si="212"/>
        <v>3500</v>
      </c>
      <c r="J353" s="38">
        <f t="shared" si="215"/>
        <v>2799.9999999999995</v>
      </c>
      <c r="K353" s="38">
        <f t="shared" si="214"/>
        <v>6300</v>
      </c>
    </row>
    <row r="354" spans="1:11" x14ac:dyDescent="0.25">
      <c r="A354" s="33">
        <v>42846</v>
      </c>
      <c r="B354" s="34" t="s">
        <v>98</v>
      </c>
      <c r="C354" s="35">
        <v>180</v>
      </c>
      <c r="D354" s="35" t="s">
        <v>33</v>
      </c>
      <c r="E354" s="36">
        <v>5000</v>
      </c>
      <c r="F354" s="36">
        <v>2.5</v>
      </c>
      <c r="G354" s="36">
        <v>3</v>
      </c>
      <c r="H354" s="36">
        <v>0</v>
      </c>
      <c r="I354" s="37">
        <f t="shared" si="212"/>
        <v>2500</v>
      </c>
      <c r="J354" s="38">
        <v>0</v>
      </c>
      <c r="K354" s="38">
        <f t="shared" si="214"/>
        <v>2500</v>
      </c>
    </row>
    <row r="355" spans="1:11" x14ac:dyDescent="0.25">
      <c r="A355" s="33">
        <v>42845</v>
      </c>
      <c r="B355" s="34" t="s">
        <v>106</v>
      </c>
      <c r="C355" s="35">
        <v>150</v>
      </c>
      <c r="D355" s="35" t="s">
        <v>13</v>
      </c>
      <c r="E355" s="36">
        <v>6000</v>
      </c>
      <c r="F355" s="36">
        <v>2.4</v>
      </c>
      <c r="G355" s="36">
        <v>2.9</v>
      </c>
      <c r="H355" s="36">
        <v>3.9</v>
      </c>
      <c r="I355" s="37">
        <f t="shared" si="212"/>
        <v>3000</v>
      </c>
      <c r="J355" s="38">
        <f t="shared" ref="J355:J359" si="216">(H355-G355)*E355</f>
        <v>6000</v>
      </c>
      <c r="K355" s="38">
        <f t="shared" si="214"/>
        <v>9000</v>
      </c>
    </row>
    <row r="356" spans="1:11" x14ac:dyDescent="0.25">
      <c r="A356" s="33">
        <v>42842</v>
      </c>
      <c r="B356" s="34" t="s">
        <v>165</v>
      </c>
      <c r="C356" s="35">
        <v>460</v>
      </c>
      <c r="D356" s="35" t="s">
        <v>13</v>
      </c>
      <c r="E356" s="36">
        <v>2000</v>
      </c>
      <c r="F356" s="36">
        <v>11.25</v>
      </c>
      <c r="G356" s="36">
        <v>12.5</v>
      </c>
      <c r="H356" s="36">
        <v>13.75</v>
      </c>
      <c r="I356" s="46">
        <f t="shared" si="212"/>
        <v>2500</v>
      </c>
      <c r="J356" s="38">
        <f t="shared" si="216"/>
        <v>2500</v>
      </c>
      <c r="K356" s="38">
        <f t="shared" si="214"/>
        <v>5000</v>
      </c>
    </row>
    <row r="357" spans="1:11" x14ac:dyDescent="0.25">
      <c r="A357" s="33">
        <v>42838</v>
      </c>
      <c r="B357" s="34" t="s">
        <v>50</v>
      </c>
      <c r="C357" s="35">
        <v>540</v>
      </c>
      <c r="D357" s="35" t="s">
        <v>13</v>
      </c>
      <c r="E357" s="36">
        <v>2100</v>
      </c>
      <c r="F357" s="36">
        <v>12</v>
      </c>
      <c r="G357" s="36">
        <v>13.25</v>
      </c>
      <c r="H357" s="36">
        <v>14.25</v>
      </c>
      <c r="I357" s="46">
        <f t="shared" si="212"/>
        <v>2625</v>
      </c>
      <c r="J357" s="38">
        <f t="shared" si="216"/>
        <v>2100</v>
      </c>
      <c r="K357" s="38">
        <f t="shared" si="214"/>
        <v>4725</v>
      </c>
    </row>
    <row r="358" spans="1:11" x14ac:dyDescent="0.25">
      <c r="A358" s="33">
        <v>42837</v>
      </c>
      <c r="B358" s="34" t="s">
        <v>50</v>
      </c>
      <c r="C358" s="35">
        <v>530</v>
      </c>
      <c r="D358" s="35" t="s">
        <v>16</v>
      </c>
      <c r="E358" s="36">
        <v>2100</v>
      </c>
      <c r="F358" s="36">
        <v>7</v>
      </c>
      <c r="G358" s="36">
        <v>8</v>
      </c>
      <c r="H358" s="36">
        <v>9.5</v>
      </c>
      <c r="I358" s="46">
        <f t="shared" si="212"/>
        <v>2100</v>
      </c>
      <c r="J358" s="38">
        <f t="shared" si="216"/>
        <v>3150</v>
      </c>
      <c r="K358" s="38">
        <f t="shared" si="214"/>
        <v>5250</v>
      </c>
    </row>
    <row r="359" spans="1:11" x14ac:dyDescent="0.25">
      <c r="A359" s="33">
        <v>42836</v>
      </c>
      <c r="B359" s="34" t="s">
        <v>160</v>
      </c>
      <c r="C359" s="35">
        <v>180</v>
      </c>
      <c r="D359" s="35" t="s">
        <v>13</v>
      </c>
      <c r="E359" s="36">
        <v>5000</v>
      </c>
      <c r="F359" s="36">
        <v>4</v>
      </c>
      <c r="G359" s="36">
        <v>4.5</v>
      </c>
      <c r="H359" s="36">
        <v>5.0999999999999996</v>
      </c>
      <c r="I359" s="46">
        <f t="shared" si="212"/>
        <v>2500</v>
      </c>
      <c r="J359" s="38">
        <f t="shared" si="216"/>
        <v>2999.9999999999982</v>
      </c>
      <c r="K359" s="38">
        <f t="shared" si="214"/>
        <v>5499.9999999999982</v>
      </c>
    </row>
    <row r="360" spans="1:11" x14ac:dyDescent="0.25">
      <c r="A360" s="33">
        <v>42836</v>
      </c>
      <c r="B360" s="34" t="s">
        <v>109</v>
      </c>
      <c r="C360" s="35">
        <v>87.5</v>
      </c>
      <c r="D360" s="35" t="s">
        <v>13</v>
      </c>
      <c r="E360" s="36">
        <v>7000</v>
      </c>
      <c r="F360" s="36">
        <v>3.25</v>
      </c>
      <c r="G360" s="36">
        <v>3.5</v>
      </c>
      <c r="H360" s="36">
        <v>0</v>
      </c>
      <c r="I360" s="46">
        <f t="shared" si="212"/>
        <v>1750</v>
      </c>
      <c r="J360" s="38">
        <v>0</v>
      </c>
      <c r="K360" s="38">
        <f t="shared" si="214"/>
        <v>1750</v>
      </c>
    </row>
    <row r="361" spans="1:11" x14ac:dyDescent="0.25">
      <c r="A361" s="33">
        <v>42835</v>
      </c>
      <c r="B361" s="34" t="s">
        <v>41</v>
      </c>
      <c r="C361" s="35">
        <v>85</v>
      </c>
      <c r="D361" s="35" t="s">
        <v>16</v>
      </c>
      <c r="E361" s="36">
        <v>7000</v>
      </c>
      <c r="F361" s="36">
        <v>3.6</v>
      </c>
      <c r="G361" s="36">
        <v>3</v>
      </c>
      <c r="H361" s="36">
        <v>0</v>
      </c>
      <c r="I361" s="46">
        <f t="shared" si="212"/>
        <v>-4200.0000000000009</v>
      </c>
      <c r="J361" s="38">
        <v>0</v>
      </c>
      <c r="K361" s="38">
        <f t="shared" si="214"/>
        <v>-4200.0000000000009</v>
      </c>
    </row>
    <row r="362" spans="1:11" x14ac:dyDescent="0.25">
      <c r="A362" s="33">
        <v>42832</v>
      </c>
      <c r="B362" s="34" t="s">
        <v>211</v>
      </c>
      <c r="C362" s="35">
        <v>67.5</v>
      </c>
      <c r="D362" s="35" t="s">
        <v>16</v>
      </c>
      <c r="E362" s="36">
        <v>12000</v>
      </c>
      <c r="F362" s="36">
        <v>1.85</v>
      </c>
      <c r="G362" s="36">
        <v>2.1</v>
      </c>
      <c r="H362" s="36">
        <v>2.6</v>
      </c>
      <c r="I362" s="46">
        <f t="shared" si="212"/>
        <v>3000</v>
      </c>
      <c r="J362" s="38">
        <f t="shared" ref="J362" si="217">(H362-G362)*E362</f>
        <v>6000</v>
      </c>
      <c r="K362" s="38">
        <f t="shared" si="214"/>
        <v>9000</v>
      </c>
    </row>
    <row r="363" spans="1:11" x14ac:dyDescent="0.25">
      <c r="A363" s="33">
        <v>42831</v>
      </c>
      <c r="B363" s="34" t="s">
        <v>65</v>
      </c>
      <c r="C363" s="35">
        <v>220</v>
      </c>
      <c r="D363" s="35" t="s">
        <v>16</v>
      </c>
      <c r="E363" s="36">
        <v>4000</v>
      </c>
      <c r="F363" s="36">
        <v>2.75</v>
      </c>
      <c r="G363" s="36">
        <v>3.1</v>
      </c>
      <c r="H363" s="36">
        <v>0</v>
      </c>
      <c r="I363" s="46">
        <f t="shared" si="212"/>
        <v>1400.0000000000005</v>
      </c>
      <c r="J363" s="38">
        <v>0</v>
      </c>
      <c r="K363" s="38">
        <f t="shared" si="214"/>
        <v>1400.0000000000005</v>
      </c>
    </row>
    <row r="364" spans="1:11" x14ac:dyDescent="0.25">
      <c r="A364" s="33">
        <v>42830</v>
      </c>
      <c r="B364" s="34" t="s">
        <v>62</v>
      </c>
      <c r="C364" s="35">
        <v>215</v>
      </c>
      <c r="D364" s="35" t="s">
        <v>13</v>
      </c>
      <c r="E364" s="36">
        <v>3000</v>
      </c>
      <c r="F364" s="36">
        <v>6.5</v>
      </c>
      <c r="G364" s="36">
        <v>7.25</v>
      </c>
      <c r="H364" s="36">
        <v>0</v>
      </c>
      <c r="I364" s="46">
        <f t="shared" si="212"/>
        <v>2250</v>
      </c>
      <c r="J364" s="38">
        <v>0</v>
      </c>
      <c r="K364" s="38">
        <f t="shared" si="214"/>
        <v>2250</v>
      </c>
    </row>
    <row r="365" spans="1:11" x14ac:dyDescent="0.25">
      <c r="A365" s="33">
        <v>42830</v>
      </c>
      <c r="B365" s="34" t="s">
        <v>211</v>
      </c>
      <c r="C365" s="35">
        <v>65</v>
      </c>
      <c r="D365" s="35" t="s">
        <v>13</v>
      </c>
      <c r="E365" s="36">
        <v>12000</v>
      </c>
      <c r="F365" s="36">
        <v>2.7</v>
      </c>
      <c r="G365" s="36">
        <v>3</v>
      </c>
      <c r="H365" s="36">
        <v>0</v>
      </c>
      <c r="I365" s="46">
        <f t="shared" si="212"/>
        <v>3599.9999999999977</v>
      </c>
      <c r="J365" s="38">
        <v>0</v>
      </c>
      <c r="K365" s="38">
        <f t="shared" si="214"/>
        <v>3599.9999999999977</v>
      </c>
    </row>
    <row r="366" spans="1:11" x14ac:dyDescent="0.25">
      <c r="A366" s="33">
        <v>42830</v>
      </c>
      <c r="B366" s="34" t="s">
        <v>44</v>
      </c>
      <c r="C366" s="35">
        <v>410</v>
      </c>
      <c r="D366" s="35" t="s">
        <v>13</v>
      </c>
      <c r="E366" s="36">
        <v>2000</v>
      </c>
      <c r="F366" s="36">
        <v>12.9</v>
      </c>
      <c r="G366" s="36">
        <v>11.4</v>
      </c>
      <c r="H366" s="36">
        <v>0</v>
      </c>
      <c r="I366" s="46">
        <f t="shared" si="212"/>
        <v>-3000</v>
      </c>
      <c r="J366" s="38">
        <v>0</v>
      </c>
      <c r="K366" s="38">
        <f t="shared" si="214"/>
        <v>-3000</v>
      </c>
    </row>
    <row r="367" spans="1:11" x14ac:dyDescent="0.25">
      <c r="A367" s="33">
        <v>42828</v>
      </c>
      <c r="B367" s="34" t="s">
        <v>49</v>
      </c>
      <c r="C367" s="35">
        <v>420</v>
      </c>
      <c r="D367" s="35" t="s">
        <v>13</v>
      </c>
      <c r="E367" s="36">
        <v>2000</v>
      </c>
      <c r="F367" s="36">
        <v>13.35</v>
      </c>
      <c r="G367" s="36">
        <v>14</v>
      </c>
      <c r="H367" s="36">
        <v>0</v>
      </c>
      <c r="I367" s="46">
        <f t="shared" si="212"/>
        <v>1300.0000000000007</v>
      </c>
      <c r="J367" s="38">
        <v>0</v>
      </c>
      <c r="K367" s="38">
        <f t="shared" si="214"/>
        <v>1300.0000000000007</v>
      </c>
    </row>
    <row r="368" spans="1:11" x14ac:dyDescent="0.2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</row>
    <row r="369" spans="1:11" x14ac:dyDescent="0.25">
      <c r="A369" s="33">
        <v>42825</v>
      </c>
      <c r="B369" s="34" t="s">
        <v>29</v>
      </c>
      <c r="C369" s="35">
        <v>150</v>
      </c>
      <c r="D369" s="35" t="s">
        <v>13</v>
      </c>
      <c r="E369" s="36">
        <v>5000</v>
      </c>
      <c r="F369" s="36">
        <v>6</v>
      </c>
      <c r="G369" s="36">
        <v>5.25</v>
      </c>
      <c r="H369" s="36">
        <v>0</v>
      </c>
      <c r="I369" s="46">
        <f t="shared" ref="I369:I394" si="218">(G369-F369)*E369</f>
        <v>-3750</v>
      </c>
      <c r="J369" s="38">
        <v>0</v>
      </c>
      <c r="K369" s="38">
        <f t="shared" ref="K369:K394" si="219">(I369+J369)</f>
        <v>-3750</v>
      </c>
    </row>
    <row r="370" spans="1:11" x14ac:dyDescent="0.25">
      <c r="A370" s="33">
        <v>42825</v>
      </c>
      <c r="B370" s="34" t="s">
        <v>22</v>
      </c>
      <c r="C370" s="35">
        <v>90</v>
      </c>
      <c r="D370" s="35" t="s">
        <v>16</v>
      </c>
      <c r="E370" s="36">
        <v>7000</v>
      </c>
      <c r="F370" s="36">
        <v>5.5</v>
      </c>
      <c r="G370" s="36">
        <v>5</v>
      </c>
      <c r="H370" s="36">
        <v>0</v>
      </c>
      <c r="I370" s="46">
        <f t="shared" si="218"/>
        <v>-3500</v>
      </c>
      <c r="J370" s="38">
        <v>0</v>
      </c>
      <c r="K370" s="38">
        <f t="shared" si="219"/>
        <v>-3500</v>
      </c>
    </row>
    <row r="371" spans="1:11" x14ac:dyDescent="0.25">
      <c r="A371" s="33">
        <v>42825</v>
      </c>
      <c r="B371" s="34" t="s">
        <v>150</v>
      </c>
      <c r="C371" s="35">
        <v>150</v>
      </c>
      <c r="D371" s="35" t="s">
        <v>16</v>
      </c>
      <c r="E371" s="36">
        <v>7000</v>
      </c>
      <c r="F371" s="36">
        <v>7.05</v>
      </c>
      <c r="G371" s="36">
        <v>6.5</v>
      </c>
      <c r="H371" s="36">
        <v>0</v>
      </c>
      <c r="I371" s="46">
        <f t="shared" si="218"/>
        <v>-3849.9999999999986</v>
      </c>
      <c r="J371" s="38">
        <v>0</v>
      </c>
      <c r="K371" s="38">
        <f t="shared" si="219"/>
        <v>-3849.9999999999986</v>
      </c>
    </row>
    <row r="372" spans="1:11" x14ac:dyDescent="0.25">
      <c r="A372" s="33">
        <v>42824</v>
      </c>
      <c r="B372" s="34" t="s">
        <v>150</v>
      </c>
      <c r="C372" s="35">
        <v>150</v>
      </c>
      <c r="D372" s="35" t="s">
        <v>13</v>
      </c>
      <c r="E372" s="36">
        <v>7000</v>
      </c>
      <c r="F372" s="36">
        <v>5.75</v>
      </c>
      <c r="G372" s="36">
        <v>6.25</v>
      </c>
      <c r="H372" s="36">
        <v>0</v>
      </c>
      <c r="I372" s="46">
        <f t="shared" si="218"/>
        <v>3500</v>
      </c>
      <c r="J372" s="38">
        <v>0</v>
      </c>
      <c r="K372" s="38">
        <f t="shared" si="219"/>
        <v>3500</v>
      </c>
    </row>
    <row r="373" spans="1:11" x14ac:dyDescent="0.25">
      <c r="A373" s="33">
        <v>42824</v>
      </c>
      <c r="B373" s="34" t="s">
        <v>25</v>
      </c>
      <c r="C373" s="35">
        <v>290</v>
      </c>
      <c r="D373" s="35" t="s">
        <v>13</v>
      </c>
      <c r="E373" s="36">
        <v>3000</v>
      </c>
      <c r="F373" s="36">
        <v>11.25</v>
      </c>
      <c r="G373" s="36">
        <v>12.25</v>
      </c>
      <c r="H373" s="36">
        <v>0</v>
      </c>
      <c r="I373" s="46">
        <f t="shared" si="218"/>
        <v>3000</v>
      </c>
      <c r="J373" s="38">
        <v>0</v>
      </c>
      <c r="K373" s="38">
        <f t="shared" si="219"/>
        <v>3000</v>
      </c>
    </row>
    <row r="374" spans="1:11" x14ac:dyDescent="0.25">
      <c r="A374" s="33">
        <v>42823</v>
      </c>
      <c r="B374" s="34" t="s">
        <v>61</v>
      </c>
      <c r="C374" s="35">
        <v>175</v>
      </c>
      <c r="D374" s="35" t="s">
        <v>13</v>
      </c>
      <c r="E374" s="36">
        <v>6000</v>
      </c>
      <c r="F374" s="36">
        <v>2.5</v>
      </c>
      <c r="G374" s="36">
        <v>3</v>
      </c>
      <c r="H374" s="36">
        <v>4</v>
      </c>
      <c r="I374" s="46">
        <f t="shared" si="218"/>
        <v>3000</v>
      </c>
      <c r="J374" s="38">
        <f t="shared" ref="J374:J376" si="220">(H374-G374)*E374</f>
        <v>6000</v>
      </c>
      <c r="K374" s="38">
        <f t="shared" si="219"/>
        <v>9000</v>
      </c>
    </row>
    <row r="375" spans="1:11" x14ac:dyDescent="0.25">
      <c r="A375" s="33">
        <v>42822</v>
      </c>
      <c r="B375" s="34" t="s">
        <v>24</v>
      </c>
      <c r="C375" s="35">
        <v>145</v>
      </c>
      <c r="D375" s="35" t="s">
        <v>13</v>
      </c>
      <c r="E375" s="36">
        <v>4000</v>
      </c>
      <c r="F375" s="36">
        <v>4.4000000000000004</v>
      </c>
      <c r="G375" s="36">
        <v>5.25</v>
      </c>
      <c r="H375" s="36">
        <v>6.2</v>
      </c>
      <c r="I375" s="46">
        <f t="shared" si="218"/>
        <v>3399.9999999999986</v>
      </c>
      <c r="J375" s="38">
        <f t="shared" si="220"/>
        <v>3800.0000000000009</v>
      </c>
      <c r="K375" s="38">
        <f t="shared" si="219"/>
        <v>7200</v>
      </c>
    </row>
    <row r="376" spans="1:11" x14ac:dyDescent="0.25">
      <c r="A376" s="33">
        <v>42822</v>
      </c>
      <c r="B376" s="34" t="s">
        <v>19</v>
      </c>
      <c r="C376" s="35">
        <v>330</v>
      </c>
      <c r="D376" s="35" t="s">
        <v>13</v>
      </c>
      <c r="E376" s="36">
        <v>2500</v>
      </c>
      <c r="F376" s="36">
        <v>7.75</v>
      </c>
      <c r="G376" s="36">
        <v>9</v>
      </c>
      <c r="H376" s="36">
        <v>10.75</v>
      </c>
      <c r="I376" s="46">
        <f t="shared" si="218"/>
        <v>3125</v>
      </c>
      <c r="J376" s="38">
        <f t="shared" si="220"/>
        <v>4375</v>
      </c>
      <c r="K376" s="38">
        <f t="shared" si="219"/>
        <v>7500</v>
      </c>
    </row>
    <row r="377" spans="1:11" x14ac:dyDescent="0.25">
      <c r="A377" s="33">
        <v>42821</v>
      </c>
      <c r="B377" s="34" t="s">
        <v>59</v>
      </c>
      <c r="C377" s="35">
        <v>130</v>
      </c>
      <c r="D377" s="35" t="s">
        <v>13</v>
      </c>
      <c r="E377" s="36">
        <v>6000</v>
      </c>
      <c r="F377" s="36">
        <v>4.75</v>
      </c>
      <c r="G377" s="36">
        <v>5.25</v>
      </c>
      <c r="H377" s="36">
        <v>0</v>
      </c>
      <c r="I377" s="46">
        <f t="shared" si="218"/>
        <v>3000</v>
      </c>
      <c r="J377" s="38">
        <v>0</v>
      </c>
      <c r="K377" s="38">
        <f t="shared" si="219"/>
        <v>3000</v>
      </c>
    </row>
    <row r="378" spans="1:11" x14ac:dyDescent="0.25">
      <c r="A378" s="33">
        <v>42821</v>
      </c>
      <c r="B378" s="34" t="s">
        <v>109</v>
      </c>
      <c r="C378" s="35">
        <v>92.5</v>
      </c>
      <c r="D378" s="35" t="s">
        <v>33</v>
      </c>
      <c r="E378" s="36">
        <v>7000</v>
      </c>
      <c r="F378" s="36">
        <v>5</v>
      </c>
      <c r="G378" s="36">
        <v>5.25</v>
      </c>
      <c r="H378" s="36">
        <v>0</v>
      </c>
      <c r="I378" s="46">
        <f t="shared" si="218"/>
        <v>1750</v>
      </c>
      <c r="J378" s="38">
        <v>0</v>
      </c>
      <c r="K378" s="38">
        <f t="shared" si="219"/>
        <v>1750</v>
      </c>
    </row>
    <row r="379" spans="1:11" x14ac:dyDescent="0.25">
      <c r="A379" s="33">
        <v>42817</v>
      </c>
      <c r="B379" s="34" t="s">
        <v>40</v>
      </c>
      <c r="C379" s="35">
        <v>600</v>
      </c>
      <c r="D379" s="35" t="s">
        <v>13</v>
      </c>
      <c r="E379" s="36">
        <v>1500</v>
      </c>
      <c r="F379" s="36">
        <v>19.5</v>
      </c>
      <c r="G379" s="36">
        <v>21.5</v>
      </c>
      <c r="H379" s="36">
        <v>24.5</v>
      </c>
      <c r="I379" s="46">
        <f t="shared" si="218"/>
        <v>3000</v>
      </c>
      <c r="J379" s="38">
        <f t="shared" ref="J379" si="221">(H379-G379)*E379</f>
        <v>4500</v>
      </c>
      <c r="K379" s="38">
        <f t="shared" si="219"/>
        <v>7500</v>
      </c>
    </row>
    <row r="380" spans="1:11" x14ac:dyDescent="0.25">
      <c r="A380" s="33">
        <v>42817</v>
      </c>
      <c r="B380" s="34" t="s">
        <v>101</v>
      </c>
      <c r="C380" s="35">
        <v>760</v>
      </c>
      <c r="D380" s="35" t="s">
        <v>13</v>
      </c>
      <c r="E380" s="36">
        <v>2000</v>
      </c>
      <c r="F380" s="36">
        <v>10.5</v>
      </c>
      <c r="G380" s="36">
        <v>12</v>
      </c>
      <c r="H380" s="36">
        <v>0</v>
      </c>
      <c r="I380" s="46">
        <f t="shared" si="218"/>
        <v>3000</v>
      </c>
      <c r="J380" s="38">
        <v>0</v>
      </c>
      <c r="K380" s="38">
        <f t="shared" si="219"/>
        <v>3000</v>
      </c>
    </row>
    <row r="381" spans="1:11" x14ac:dyDescent="0.25">
      <c r="A381" s="33">
        <v>42816</v>
      </c>
      <c r="B381" s="34" t="s">
        <v>190</v>
      </c>
      <c r="C381" s="35">
        <v>135</v>
      </c>
      <c r="D381" s="35" t="s">
        <v>13</v>
      </c>
      <c r="E381" s="36">
        <v>7375</v>
      </c>
      <c r="F381" s="36">
        <v>3.9</v>
      </c>
      <c r="G381" s="36">
        <v>4.4000000000000004</v>
      </c>
      <c r="H381" s="36">
        <v>4.7</v>
      </c>
      <c r="I381" s="46">
        <f t="shared" si="218"/>
        <v>3687.5000000000032</v>
      </c>
      <c r="J381" s="38">
        <f t="shared" ref="J381" si="222">(H381-G381)*E381</f>
        <v>2212.4999999999986</v>
      </c>
      <c r="K381" s="38">
        <f t="shared" si="219"/>
        <v>5900.0000000000018</v>
      </c>
    </row>
    <row r="382" spans="1:11" x14ac:dyDescent="0.25">
      <c r="A382" s="33">
        <v>42816</v>
      </c>
      <c r="B382" s="34" t="s">
        <v>22</v>
      </c>
      <c r="C382" s="35">
        <v>97.5</v>
      </c>
      <c r="D382" s="35" t="s">
        <v>13</v>
      </c>
      <c r="E382" s="36">
        <v>7000</v>
      </c>
      <c r="F382" s="36">
        <v>1.9</v>
      </c>
      <c r="G382" s="36">
        <v>1</v>
      </c>
      <c r="H382" s="36">
        <v>0</v>
      </c>
      <c r="I382" s="46">
        <f t="shared" si="218"/>
        <v>-6299.9999999999991</v>
      </c>
      <c r="J382" s="38">
        <v>0</v>
      </c>
      <c r="K382" s="38">
        <f t="shared" si="219"/>
        <v>-6299.9999999999991</v>
      </c>
    </row>
    <row r="383" spans="1:11" x14ac:dyDescent="0.25">
      <c r="A383" s="33">
        <v>42815</v>
      </c>
      <c r="B383" s="34" t="s">
        <v>171</v>
      </c>
      <c r="C383" s="35">
        <v>170</v>
      </c>
      <c r="D383" s="35" t="s">
        <v>16</v>
      </c>
      <c r="E383" s="36">
        <v>5000</v>
      </c>
      <c r="F383" s="36">
        <v>3.9</v>
      </c>
      <c r="G383" s="36">
        <v>4.45</v>
      </c>
      <c r="H383" s="36">
        <v>0</v>
      </c>
      <c r="I383" s="46">
        <f t="shared" si="218"/>
        <v>2750.0000000000014</v>
      </c>
      <c r="J383" s="38">
        <v>0</v>
      </c>
      <c r="K383" s="38">
        <f t="shared" si="219"/>
        <v>2750.0000000000014</v>
      </c>
    </row>
    <row r="384" spans="1:11" x14ac:dyDescent="0.25">
      <c r="A384" s="33">
        <v>42815</v>
      </c>
      <c r="B384" s="34" t="s">
        <v>24</v>
      </c>
      <c r="C384" s="35">
        <v>145</v>
      </c>
      <c r="D384" s="35" t="s">
        <v>13</v>
      </c>
      <c r="E384" s="36">
        <v>4500</v>
      </c>
      <c r="F384" s="36">
        <v>4.9000000000000004</v>
      </c>
      <c r="G384" s="36">
        <v>4.0999999999999996</v>
      </c>
      <c r="H384" s="47">
        <v>0</v>
      </c>
      <c r="I384" s="46">
        <f t="shared" si="218"/>
        <v>-3600.0000000000032</v>
      </c>
      <c r="J384" s="38">
        <v>0</v>
      </c>
      <c r="K384" s="38">
        <f t="shared" si="219"/>
        <v>-3600.0000000000032</v>
      </c>
    </row>
    <row r="385" spans="1:11" x14ac:dyDescent="0.25">
      <c r="A385" s="33">
        <v>42811</v>
      </c>
      <c r="B385" s="48" t="s">
        <v>190</v>
      </c>
      <c r="C385" s="48">
        <v>140</v>
      </c>
      <c r="D385" s="48" t="s">
        <v>13</v>
      </c>
      <c r="E385" s="48">
        <v>7375</v>
      </c>
      <c r="F385" s="47">
        <v>3.4</v>
      </c>
      <c r="G385" s="47">
        <v>3.75</v>
      </c>
      <c r="H385" s="47">
        <v>0</v>
      </c>
      <c r="I385" s="46">
        <f t="shared" si="218"/>
        <v>2581.2500000000005</v>
      </c>
      <c r="J385" s="38">
        <v>0</v>
      </c>
      <c r="K385" s="38">
        <f t="shared" si="219"/>
        <v>2581.2500000000005</v>
      </c>
    </row>
    <row r="386" spans="1:11" x14ac:dyDescent="0.25">
      <c r="A386" s="33">
        <v>42811</v>
      </c>
      <c r="B386" s="48" t="s">
        <v>109</v>
      </c>
      <c r="C386" s="48">
        <v>110</v>
      </c>
      <c r="D386" s="48" t="s">
        <v>13</v>
      </c>
      <c r="E386" s="48">
        <v>7000</v>
      </c>
      <c r="F386" s="47">
        <v>6</v>
      </c>
      <c r="G386" s="47">
        <v>5.5</v>
      </c>
      <c r="H386" s="47">
        <v>0</v>
      </c>
      <c r="I386" s="46">
        <f t="shared" si="218"/>
        <v>-3500</v>
      </c>
      <c r="J386" s="38">
        <v>0</v>
      </c>
      <c r="K386" s="38">
        <f t="shared" si="219"/>
        <v>-3500</v>
      </c>
    </row>
    <row r="387" spans="1:11" x14ac:dyDescent="0.25">
      <c r="A387" s="33">
        <v>42810</v>
      </c>
      <c r="B387" s="48" t="s">
        <v>59</v>
      </c>
      <c r="C387" s="48">
        <v>125</v>
      </c>
      <c r="D387" s="48" t="s">
        <v>33</v>
      </c>
      <c r="E387" s="48">
        <v>6000</v>
      </c>
      <c r="F387" s="47">
        <v>2.6</v>
      </c>
      <c r="G387" s="47">
        <v>3</v>
      </c>
      <c r="H387" s="47">
        <v>0</v>
      </c>
      <c r="I387" s="46">
        <f t="shared" si="218"/>
        <v>2399.9999999999995</v>
      </c>
      <c r="J387" s="38">
        <v>0</v>
      </c>
      <c r="K387" s="38">
        <f t="shared" si="219"/>
        <v>2399.9999999999995</v>
      </c>
    </row>
    <row r="388" spans="1:11" x14ac:dyDescent="0.25">
      <c r="A388" s="33">
        <v>42809</v>
      </c>
      <c r="B388" s="48" t="s">
        <v>190</v>
      </c>
      <c r="C388" s="48">
        <v>140</v>
      </c>
      <c r="D388" s="48" t="s">
        <v>13</v>
      </c>
      <c r="E388" s="48">
        <v>7375</v>
      </c>
      <c r="F388" s="47">
        <v>4.25</v>
      </c>
      <c r="G388" s="47">
        <v>4.75</v>
      </c>
      <c r="H388" s="47">
        <v>5.75</v>
      </c>
      <c r="I388" s="46">
        <f t="shared" si="218"/>
        <v>3687.5</v>
      </c>
      <c r="J388" s="38">
        <f t="shared" ref="J388:J391" si="223">(H388-G388)*E388</f>
        <v>7375</v>
      </c>
      <c r="K388" s="38">
        <f t="shared" si="219"/>
        <v>11062.5</v>
      </c>
    </row>
    <row r="389" spans="1:11" x14ac:dyDescent="0.25">
      <c r="A389" s="33">
        <v>42804</v>
      </c>
      <c r="B389" s="48" t="s">
        <v>109</v>
      </c>
      <c r="C389" s="48">
        <v>110</v>
      </c>
      <c r="D389" s="48" t="s">
        <v>13</v>
      </c>
      <c r="E389" s="48">
        <v>7000</v>
      </c>
      <c r="F389" s="47">
        <v>3</v>
      </c>
      <c r="G389" s="47">
        <v>3.5</v>
      </c>
      <c r="H389" s="47">
        <v>4.5</v>
      </c>
      <c r="I389" s="46">
        <f t="shared" si="218"/>
        <v>3500</v>
      </c>
      <c r="J389" s="38">
        <f t="shared" si="223"/>
        <v>7000</v>
      </c>
      <c r="K389" s="38">
        <f t="shared" si="219"/>
        <v>10500</v>
      </c>
    </row>
    <row r="390" spans="1:11" x14ac:dyDescent="0.25">
      <c r="A390" s="33">
        <v>42804</v>
      </c>
      <c r="B390" s="48" t="s">
        <v>104</v>
      </c>
      <c r="C390" s="48">
        <v>250</v>
      </c>
      <c r="D390" s="48" t="s">
        <v>33</v>
      </c>
      <c r="E390" s="48">
        <v>3500</v>
      </c>
      <c r="F390" s="47">
        <v>9.5</v>
      </c>
      <c r="G390" s="47">
        <v>10.5</v>
      </c>
      <c r="H390" s="47">
        <v>12</v>
      </c>
      <c r="I390" s="46">
        <f t="shared" si="218"/>
        <v>3500</v>
      </c>
      <c r="J390" s="38">
        <f t="shared" si="223"/>
        <v>5250</v>
      </c>
      <c r="K390" s="38">
        <f t="shared" si="219"/>
        <v>8750</v>
      </c>
    </row>
    <row r="391" spans="1:11" x14ac:dyDescent="0.25">
      <c r="A391" s="33">
        <v>42803</v>
      </c>
      <c r="B391" s="48" t="s">
        <v>22</v>
      </c>
      <c r="C391" s="48">
        <v>110</v>
      </c>
      <c r="D391" s="48" t="s">
        <v>16</v>
      </c>
      <c r="E391" s="48">
        <v>7000</v>
      </c>
      <c r="F391" s="47">
        <v>6</v>
      </c>
      <c r="G391" s="47">
        <v>6.5</v>
      </c>
      <c r="H391" s="47">
        <v>7.5</v>
      </c>
      <c r="I391" s="46">
        <f t="shared" si="218"/>
        <v>3500</v>
      </c>
      <c r="J391" s="38">
        <f t="shared" si="223"/>
        <v>7000</v>
      </c>
      <c r="K391" s="38">
        <f t="shared" si="219"/>
        <v>10500</v>
      </c>
    </row>
    <row r="392" spans="1:11" x14ac:dyDescent="0.25">
      <c r="A392" s="33">
        <v>42803</v>
      </c>
      <c r="B392" s="48" t="s">
        <v>98</v>
      </c>
      <c r="C392" s="48">
        <v>150</v>
      </c>
      <c r="D392" s="48" t="s">
        <v>13</v>
      </c>
      <c r="E392" s="48">
        <v>5000</v>
      </c>
      <c r="F392" s="47">
        <v>3.25</v>
      </c>
      <c r="G392" s="47">
        <v>3.5</v>
      </c>
      <c r="H392" s="47">
        <v>7.5</v>
      </c>
      <c r="I392" s="46">
        <f t="shared" si="218"/>
        <v>1250</v>
      </c>
      <c r="J392" s="38">
        <v>0</v>
      </c>
      <c r="K392" s="38">
        <f t="shared" si="219"/>
        <v>1250</v>
      </c>
    </row>
    <row r="393" spans="1:11" x14ac:dyDescent="0.25">
      <c r="A393" s="33">
        <v>42802</v>
      </c>
      <c r="B393" s="48" t="s">
        <v>22</v>
      </c>
      <c r="C393" s="48">
        <v>110</v>
      </c>
      <c r="D393" s="48" t="s">
        <v>16</v>
      </c>
      <c r="E393" s="48">
        <v>7000</v>
      </c>
      <c r="F393" s="47">
        <v>6.25</v>
      </c>
      <c r="G393" s="47">
        <v>6.75</v>
      </c>
      <c r="H393" s="47">
        <v>7.5</v>
      </c>
      <c r="I393" s="46">
        <f t="shared" si="218"/>
        <v>3500</v>
      </c>
      <c r="J393" s="38">
        <f t="shared" ref="J393" si="224">(H393-G393)*E393</f>
        <v>5250</v>
      </c>
      <c r="K393" s="38">
        <f t="shared" si="219"/>
        <v>8750</v>
      </c>
    </row>
    <row r="394" spans="1:11" x14ac:dyDescent="0.25">
      <c r="A394" s="33">
        <v>42802</v>
      </c>
      <c r="B394" s="48" t="s">
        <v>171</v>
      </c>
      <c r="C394" s="48">
        <v>160</v>
      </c>
      <c r="D394" s="48" t="s">
        <v>13</v>
      </c>
      <c r="E394" s="48">
        <v>5000</v>
      </c>
      <c r="F394" s="47">
        <v>4.75</v>
      </c>
      <c r="G394" s="47">
        <v>5.25</v>
      </c>
      <c r="H394" s="47">
        <v>0</v>
      </c>
      <c r="I394" s="46">
        <f t="shared" si="218"/>
        <v>2500</v>
      </c>
      <c r="J394" s="38">
        <v>0</v>
      </c>
      <c r="K394" s="38">
        <f t="shared" si="219"/>
        <v>2500</v>
      </c>
    </row>
    <row r="395" spans="1:11" x14ac:dyDescent="0.25">
      <c r="A395" s="33">
        <v>42801</v>
      </c>
      <c r="B395" s="48" t="s">
        <v>171</v>
      </c>
      <c r="C395" s="48">
        <v>160</v>
      </c>
      <c r="D395" s="48" t="s">
        <v>13</v>
      </c>
      <c r="E395" s="48">
        <v>5000</v>
      </c>
      <c r="F395" s="47">
        <v>6.9</v>
      </c>
      <c r="G395" s="47">
        <v>7.5</v>
      </c>
      <c r="H395" s="47">
        <v>8.5</v>
      </c>
      <c r="I395" s="46">
        <f>(G395-F395)*E395</f>
        <v>2999.9999999999982</v>
      </c>
      <c r="J395" s="38">
        <f t="shared" ref="J395" si="225">(H395-G395)*E395</f>
        <v>5000</v>
      </c>
      <c r="K395" s="38">
        <f>(I395+J395)</f>
        <v>7999.9999999999982</v>
      </c>
    </row>
    <row r="396" spans="1:11" x14ac:dyDescent="0.25">
      <c r="A396" s="33">
        <v>42801</v>
      </c>
      <c r="B396" s="48" t="s">
        <v>109</v>
      </c>
      <c r="C396" s="48">
        <v>107.5</v>
      </c>
      <c r="D396" s="48" t="s">
        <v>16</v>
      </c>
      <c r="E396" s="48">
        <v>7000</v>
      </c>
      <c r="F396" s="47">
        <v>4.4000000000000004</v>
      </c>
      <c r="G396" s="47">
        <v>4.75</v>
      </c>
      <c r="H396" s="47">
        <v>0</v>
      </c>
      <c r="I396" s="46">
        <f t="shared" ref="I396" si="226">(G396-F396)*E396</f>
        <v>2449.9999999999977</v>
      </c>
      <c r="J396" s="38">
        <v>0</v>
      </c>
      <c r="K396" s="38">
        <f t="shared" ref="K396" si="227">(I396+J396)</f>
        <v>2449.9999999999977</v>
      </c>
    </row>
    <row r="397" spans="1:11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2018-04-22T15:58:36Z</dcterms:modified>
</cp:coreProperties>
</file>