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s\Documents\KTU\Fizika\04 - Elektra\"/>
    </mc:Choice>
  </mc:AlternateContent>
  <xr:revisionPtr revIDLastSave="0" documentId="13_ncr:1_{0B230418-F298-49C2-8FA0-4CFE320779B8}" xr6:coauthVersionLast="43" xr6:coauthVersionMax="43" xr10:uidLastSave="{00000000-0000-0000-0000-000000000000}"/>
  <bookViews>
    <workbookView xWindow="-120" yWindow="-120" windowWidth="29040" windowHeight="15840" xr2:uid="{C70538FB-1A78-4EAB-88B1-8B99246D7B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  <c r="H32" i="1"/>
  <c r="F32" i="1"/>
  <c r="D32" i="1"/>
  <c r="D30" i="1"/>
  <c r="F30" i="1"/>
  <c r="H30" i="1"/>
  <c r="D31" i="1"/>
  <c r="F31" i="1"/>
  <c r="H31" i="1"/>
  <c r="D13" i="1"/>
  <c r="F13" i="1"/>
  <c r="H13" i="1"/>
  <c r="D14" i="1"/>
  <c r="F14" i="1"/>
  <c r="H14" i="1"/>
  <c r="D15" i="1"/>
  <c r="F15" i="1"/>
  <c r="H15" i="1"/>
  <c r="D16" i="1"/>
  <c r="F16" i="1"/>
  <c r="H16" i="1"/>
  <c r="D17" i="1"/>
  <c r="F17" i="1"/>
  <c r="H17" i="1"/>
  <c r="D18" i="1"/>
  <c r="F18" i="1"/>
  <c r="H18" i="1"/>
  <c r="D19" i="1"/>
  <c r="F19" i="1"/>
  <c r="H19" i="1"/>
  <c r="D20" i="1"/>
  <c r="F20" i="1"/>
  <c r="H20" i="1"/>
  <c r="D21" i="1"/>
  <c r="F21" i="1"/>
  <c r="H21" i="1"/>
  <c r="D22" i="1"/>
  <c r="F22" i="1"/>
  <c r="H22" i="1"/>
  <c r="D23" i="1"/>
  <c r="F23" i="1"/>
  <c r="H23" i="1"/>
  <c r="D24" i="1"/>
  <c r="F24" i="1"/>
  <c r="H24" i="1"/>
  <c r="D25" i="1"/>
  <c r="F25" i="1"/>
  <c r="H25" i="1"/>
  <c r="D26" i="1"/>
  <c r="F26" i="1"/>
  <c r="H26" i="1"/>
  <c r="D27" i="1"/>
  <c r="F27" i="1"/>
  <c r="H27" i="1"/>
  <c r="D28" i="1"/>
  <c r="F28" i="1"/>
  <c r="H28" i="1"/>
  <c r="D29" i="1"/>
  <c r="F29" i="1"/>
  <c r="H29" i="1"/>
  <c r="H3" i="1"/>
  <c r="F3" i="1"/>
  <c r="D3" i="1"/>
  <c r="H5" i="1"/>
  <c r="H6" i="1"/>
  <c r="H7" i="1"/>
  <c r="H8" i="1"/>
  <c r="H9" i="1"/>
  <c r="H10" i="1"/>
  <c r="H11" i="1"/>
  <c r="H12" i="1"/>
  <c r="F5" i="1"/>
  <c r="F6" i="1"/>
  <c r="F7" i="1"/>
  <c r="F8" i="1"/>
  <c r="F9" i="1"/>
  <c r="F10" i="1"/>
  <c r="F11" i="1"/>
  <c r="F12" i="1"/>
  <c r="D5" i="1"/>
  <c r="D6" i="1"/>
  <c r="D7" i="1"/>
  <c r="D8" i="1"/>
  <c r="D9" i="1"/>
  <c r="D10" i="1"/>
  <c r="D11" i="1"/>
  <c r="D12" i="1"/>
  <c r="H4" i="1"/>
  <c r="F4" i="1"/>
  <c r="D4" i="1"/>
</calcChain>
</file>

<file path=xl/sharedStrings.xml><?xml version="1.0" encoding="utf-8"?>
<sst xmlns="http://schemas.openxmlformats.org/spreadsheetml/2006/main" count="14" uniqueCount="8">
  <si>
    <t>Nr</t>
  </si>
  <si>
    <t>U, mV</t>
  </si>
  <si>
    <t>B, mT</t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</si>
  <si>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0.5A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</si>
  <si>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1.0A</t>
    </r>
  </si>
  <si>
    <r>
      <t>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1.5A</t>
    </r>
  </si>
  <si>
    <t>x, mm</t>
  </si>
  <si>
    <t xml:space="preserve">Teorinė: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</si>
</sst>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4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I1 = 0.5A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Sheet1!$B$3:$B$31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</c:numCache>
            </c:numRef>
          </c:xVal>
          <c:yVal>
            <c:numRef>
              <c:f>Sheet1!$D$3:$D$31</c:f>
              <c:numCache>
                <c:formatCode>General</c:formatCode>
                <c:ptCount val="29"/>
                <c:pt idx="0">
                  <c:v>0</c:v>
                </c:pt>
                <c:pt idx="1">
                  <c:v>0.32</c:v>
                </c:pt>
                <c:pt idx="2">
                  <c:v>0.66</c:v>
                </c:pt>
                <c:pt idx="3">
                  <c:v>0.94</c:v>
                </c:pt>
                <c:pt idx="4">
                  <c:v>1.1200000000000001</c:v>
                </c:pt>
                <c:pt idx="5">
                  <c:v>1.2</c:v>
                </c:pt>
                <c:pt idx="6">
                  <c:v>1.24</c:v>
                </c:pt>
                <c:pt idx="7">
                  <c:v>1.28</c:v>
                </c:pt>
                <c:pt idx="8">
                  <c:v>1.28</c:v>
                </c:pt>
                <c:pt idx="9">
                  <c:v>1.3</c:v>
                </c:pt>
                <c:pt idx="10">
                  <c:v>1.32</c:v>
                </c:pt>
                <c:pt idx="11">
                  <c:v>1.32</c:v>
                </c:pt>
                <c:pt idx="12">
                  <c:v>1.32</c:v>
                </c:pt>
                <c:pt idx="13">
                  <c:v>1.32</c:v>
                </c:pt>
                <c:pt idx="14">
                  <c:v>1.32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1.28</c:v>
                </c:pt>
                <c:pt idx="19">
                  <c:v>1.26</c:v>
                </c:pt>
                <c:pt idx="20">
                  <c:v>1.24</c:v>
                </c:pt>
                <c:pt idx="21">
                  <c:v>1.22</c:v>
                </c:pt>
                <c:pt idx="22">
                  <c:v>1.18</c:v>
                </c:pt>
                <c:pt idx="23">
                  <c:v>1.1200000000000001</c:v>
                </c:pt>
                <c:pt idx="24">
                  <c:v>1.02</c:v>
                </c:pt>
                <c:pt idx="25">
                  <c:v>0.82</c:v>
                </c:pt>
                <c:pt idx="26">
                  <c:v>0.54</c:v>
                </c:pt>
                <c:pt idx="27">
                  <c:v>0.2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A-4AF2-B80E-7E36C2201E3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I2 = 1.0A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Sheet1!$B$3:$B$31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</c:numCache>
            </c:numRef>
          </c:xVal>
          <c:yVal>
            <c:numRef>
              <c:f>Sheet1!$F$3:$F$31</c:f>
              <c:numCache>
                <c:formatCode>General</c:formatCode>
                <c:ptCount val="29"/>
                <c:pt idx="0">
                  <c:v>0</c:v>
                </c:pt>
                <c:pt idx="1">
                  <c:v>0.84</c:v>
                </c:pt>
                <c:pt idx="2">
                  <c:v>1.62</c:v>
                </c:pt>
                <c:pt idx="3">
                  <c:v>2.14</c:v>
                </c:pt>
                <c:pt idx="4">
                  <c:v>2.44</c:v>
                </c:pt>
                <c:pt idx="5">
                  <c:v>2.6</c:v>
                </c:pt>
                <c:pt idx="6">
                  <c:v>2.7</c:v>
                </c:pt>
                <c:pt idx="7">
                  <c:v>2.78</c:v>
                </c:pt>
                <c:pt idx="8">
                  <c:v>2.82</c:v>
                </c:pt>
                <c:pt idx="9">
                  <c:v>2.86</c:v>
                </c:pt>
                <c:pt idx="10">
                  <c:v>2.88</c:v>
                </c:pt>
                <c:pt idx="11">
                  <c:v>2.88</c:v>
                </c:pt>
                <c:pt idx="12">
                  <c:v>2.88</c:v>
                </c:pt>
                <c:pt idx="13">
                  <c:v>2.88</c:v>
                </c:pt>
                <c:pt idx="14">
                  <c:v>2.88</c:v>
                </c:pt>
                <c:pt idx="15">
                  <c:v>2.88</c:v>
                </c:pt>
                <c:pt idx="16">
                  <c:v>2.88</c:v>
                </c:pt>
                <c:pt idx="17">
                  <c:v>2.88</c:v>
                </c:pt>
                <c:pt idx="18">
                  <c:v>2.86</c:v>
                </c:pt>
                <c:pt idx="19">
                  <c:v>2.82</c:v>
                </c:pt>
                <c:pt idx="20">
                  <c:v>2.78</c:v>
                </c:pt>
                <c:pt idx="21">
                  <c:v>2.72</c:v>
                </c:pt>
                <c:pt idx="22">
                  <c:v>2.64</c:v>
                </c:pt>
                <c:pt idx="23">
                  <c:v>2.5</c:v>
                </c:pt>
                <c:pt idx="24">
                  <c:v>2.2999999999999998</c:v>
                </c:pt>
                <c:pt idx="25">
                  <c:v>1.96</c:v>
                </c:pt>
                <c:pt idx="26">
                  <c:v>1.38</c:v>
                </c:pt>
                <c:pt idx="27">
                  <c:v>0.57999999999999996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A-4AF2-B80E-7E36C2201E36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I3 = 1.5A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Sheet1!$B$3:$B$31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</c:numCache>
            </c:numRef>
          </c:xVal>
          <c:yVal>
            <c:numRef>
              <c:f>Sheet1!$H$3:$H$31</c:f>
              <c:numCache>
                <c:formatCode>General</c:formatCode>
                <c:ptCount val="29"/>
                <c:pt idx="0">
                  <c:v>0</c:v>
                </c:pt>
                <c:pt idx="1">
                  <c:v>1.18</c:v>
                </c:pt>
                <c:pt idx="2">
                  <c:v>2.3199999999999998</c:v>
                </c:pt>
                <c:pt idx="3">
                  <c:v>3.1</c:v>
                </c:pt>
                <c:pt idx="4">
                  <c:v>3.58</c:v>
                </c:pt>
                <c:pt idx="5">
                  <c:v>3.84</c:v>
                </c:pt>
                <c:pt idx="6">
                  <c:v>4</c:v>
                </c:pt>
                <c:pt idx="7">
                  <c:v>4.0999999999999996</c:v>
                </c:pt>
                <c:pt idx="8">
                  <c:v>4.16</c:v>
                </c:pt>
                <c:pt idx="9">
                  <c:v>4.22</c:v>
                </c:pt>
                <c:pt idx="10">
                  <c:v>4.24</c:v>
                </c:pt>
                <c:pt idx="11">
                  <c:v>4.26</c:v>
                </c:pt>
                <c:pt idx="12">
                  <c:v>4.28</c:v>
                </c:pt>
                <c:pt idx="13">
                  <c:v>4.28</c:v>
                </c:pt>
                <c:pt idx="14">
                  <c:v>4.26</c:v>
                </c:pt>
                <c:pt idx="15">
                  <c:v>4.26</c:v>
                </c:pt>
                <c:pt idx="16">
                  <c:v>4.26</c:v>
                </c:pt>
                <c:pt idx="17">
                  <c:v>4.26</c:v>
                </c:pt>
                <c:pt idx="18">
                  <c:v>4.22</c:v>
                </c:pt>
                <c:pt idx="19">
                  <c:v>4.18</c:v>
                </c:pt>
                <c:pt idx="20">
                  <c:v>4.12</c:v>
                </c:pt>
                <c:pt idx="21">
                  <c:v>4.04</c:v>
                </c:pt>
                <c:pt idx="22">
                  <c:v>3.92</c:v>
                </c:pt>
                <c:pt idx="23">
                  <c:v>3.74</c:v>
                </c:pt>
                <c:pt idx="24">
                  <c:v>3.4</c:v>
                </c:pt>
                <c:pt idx="25">
                  <c:v>2.9</c:v>
                </c:pt>
                <c:pt idx="26">
                  <c:v>2</c:v>
                </c:pt>
                <c:pt idx="27">
                  <c:v>0.88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7A-4AF2-B80E-7E36C2201E36}"/>
            </c:ext>
          </c:extLst>
        </c:ser>
        <c:ser>
          <c:idx val="3"/>
          <c:order val="3"/>
          <c:tx>
            <c:v>Teorinė 1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140</c:v>
              </c:pt>
            </c:numLit>
          </c:xVal>
          <c:yVal>
            <c:numRef>
              <c:f>Sheet1!$D$32</c:f>
              <c:numCache>
                <c:formatCode>General</c:formatCode>
                <c:ptCount val="1"/>
                <c:pt idx="0">
                  <c:v>1.1775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7A-4AF2-B80E-7E36C2201E36}"/>
            </c:ext>
          </c:extLst>
        </c:ser>
        <c:ser>
          <c:idx val="4"/>
          <c:order val="4"/>
          <c:tx>
            <c:v>Teorinė 2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140</c:v>
              </c:pt>
            </c:numLit>
          </c:xVal>
          <c:yVal>
            <c:numRef>
              <c:f>Sheet1!$F$32</c:f>
              <c:numCache>
                <c:formatCode>General</c:formatCode>
                <c:ptCount val="1"/>
                <c:pt idx="0">
                  <c:v>2.355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7A-4AF2-B80E-7E36C2201E36}"/>
            </c:ext>
          </c:extLst>
        </c:ser>
        <c:ser>
          <c:idx val="5"/>
          <c:order val="5"/>
          <c:tx>
            <c:v>Teorinė 3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140</c:v>
              </c:pt>
            </c:numLit>
          </c:xVal>
          <c:yVal>
            <c:numRef>
              <c:f>Sheet1!$H$32</c:f>
              <c:numCache>
                <c:formatCode>General</c:formatCode>
                <c:ptCount val="1"/>
                <c:pt idx="0">
                  <c:v>3.5324999999999998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7A-4AF2-B80E-7E36C2201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439616"/>
        <c:axId val="1957171248"/>
      </c:scatterChart>
      <c:valAx>
        <c:axId val="19064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x, mm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71248"/>
        <c:crosses val="autoZero"/>
        <c:crossBetween val="midCat"/>
      </c:valAx>
      <c:valAx>
        <c:axId val="1957171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B, mT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3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33</xdr:row>
      <xdr:rowOff>90486</xdr:rowOff>
    </xdr:from>
    <xdr:to>
      <xdr:col>11</xdr:col>
      <xdr:colOff>95250</xdr:colOff>
      <xdr:row>55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B9C98-A861-4145-A74F-2A46D8598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2C8D6-7C88-4C27-82C2-E6725220855E}">
  <dimension ref="A1:L32"/>
  <sheetViews>
    <sheetView tabSelected="1" topLeftCell="A33" zoomScale="150" zoomScaleNormal="150" workbookViewId="0">
      <selection activeCell="O47" sqref="O47"/>
    </sheetView>
  </sheetViews>
  <sheetFormatPr defaultRowHeight="15" x14ac:dyDescent="0.25"/>
  <sheetData>
    <row r="1" spans="1:12" ht="18" x14ac:dyDescent="0.25">
      <c r="A1" s="2" t="s">
        <v>0</v>
      </c>
      <c r="B1" s="2" t="s">
        <v>6</v>
      </c>
      <c r="C1" s="2" t="s">
        <v>3</v>
      </c>
      <c r="D1" s="2"/>
      <c r="E1" s="2" t="s">
        <v>4</v>
      </c>
      <c r="F1" s="2"/>
      <c r="G1" s="2" t="s">
        <v>5</v>
      </c>
      <c r="H1" s="2"/>
    </row>
    <row r="2" spans="1:12" x14ac:dyDescent="0.25">
      <c r="A2" s="2"/>
      <c r="B2" s="2"/>
      <c r="C2" s="3" t="s">
        <v>1</v>
      </c>
      <c r="D2" s="3" t="s">
        <v>2</v>
      </c>
      <c r="E2" s="3" t="s">
        <v>1</v>
      </c>
      <c r="F2" s="3" t="s">
        <v>2</v>
      </c>
      <c r="G2" s="3" t="s">
        <v>1</v>
      </c>
      <c r="H2" s="3" t="s">
        <v>2</v>
      </c>
    </row>
    <row r="3" spans="1:12" x14ac:dyDescent="0.25">
      <c r="A3" s="1">
        <v>1</v>
      </c>
      <c r="B3" s="1">
        <v>0</v>
      </c>
      <c r="C3" s="1">
        <v>0</v>
      </c>
      <c r="D3" s="1">
        <f>C3/50</f>
        <v>0</v>
      </c>
      <c r="E3" s="1">
        <v>0</v>
      </c>
      <c r="F3" s="1">
        <f>E3/50</f>
        <v>0</v>
      </c>
      <c r="G3" s="1">
        <v>0</v>
      </c>
      <c r="H3" s="1">
        <f>G3/50</f>
        <v>0</v>
      </c>
      <c r="J3">
        <f>4*3.14*POWER(10, -7)*0.5*1875*1000</f>
        <v>1.1775</v>
      </c>
      <c r="K3">
        <f>4*3.14*POWER(10, -7)*1875*1000</f>
        <v>2.355</v>
      </c>
      <c r="L3">
        <f>4*3.14*POWER(10, -7)*1.5*1875*1000</f>
        <v>3.5324999999999998</v>
      </c>
    </row>
    <row r="4" spans="1:12" x14ac:dyDescent="0.25">
      <c r="A4" s="1">
        <v>2</v>
      </c>
      <c r="B4" s="1">
        <v>10</v>
      </c>
      <c r="C4" s="1">
        <v>16</v>
      </c>
      <c r="D4" s="1">
        <f>C4/50</f>
        <v>0.32</v>
      </c>
      <c r="E4" s="1">
        <v>42</v>
      </c>
      <c r="F4" s="1">
        <f>E4/50</f>
        <v>0.84</v>
      </c>
      <c r="G4" s="1">
        <v>59</v>
      </c>
      <c r="H4" s="1">
        <f>G4/50</f>
        <v>1.18</v>
      </c>
      <c r="J4">
        <f t="shared" ref="J4:J31" si="0">4*3.14*POWER(10, -7)*0.5*1875*1000</f>
        <v>1.1775</v>
      </c>
      <c r="K4">
        <f t="shared" ref="K4:K31" si="1">4*3.14*POWER(10, -7)*1875*1000</f>
        <v>2.355</v>
      </c>
      <c r="L4">
        <f t="shared" ref="L4:L31" si="2">4*3.14*POWER(10, -7)*1.5*1875*1000</f>
        <v>3.5324999999999998</v>
      </c>
    </row>
    <row r="5" spans="1:12" x14ac:dyDescent="0.25">
      <c r="A5" s="1">
        <v>3</v>
      </c>
      <c r="B5" s="1">
        <v>20</v>
      </c>
      <c r="C5" s="1">
        <v>33</v>
      </c>
      <c r="D5" s="1">
        <f t="shared" ref="D5:D36" si="3">C5/50</f>
        <v>0.66</v>
      </c>
      <c r="E5" s="1">
        <v>81</v>
      </c>
      <c r="F5" s="1">
        <f t="shared" ref="F5:F36" si="4">E5/50</f>
        <v>1.62</v>
      </c>
      <c r="G5" s="1">
        <v>116</v>
      </c>
      <c r="H5" s="1">
        <f t="shared" ref="H5:H36" si="5">G5/50</f>
        <v>2.3199999999999998</v>
      </c>
      <c r="J5">
        <f t="shared" si="0"/>
        <v>1.1775</v>
      </c>
      <c r="K5">
        <f t="shared" si="1"/>
        <v>2.355</v>
      </c>
      <c r="L5">
        <f t="shared" si="2"/>
        <v>3.5324999999999998</v>
      </c>
    </row>
    <row r="6" spans="1:12" x14ac:dyDescent="0.25">
      <c r="A6" s="1">
        <v>4</v>
      </c>
      <c r="B6" s="1">
        <v>30</v>
      </c>
      <c r="C6" s="1">
        <v>47</v>
      </c>
      <c r="D6" s="1">
        <f t="shared" si="3"/>
        <v>0.94</v>
      </c>
      <c r="E6" s="1">
        <v>107</v>
      </c>
      <c r="F6" s="1">
        <f t="shared" si="4"/>
        <v>2.14</v>
      </c>
      <c r="G6" s="1">
        <v>155</v>
      </c>
      <c r="H6" s="1">
        <f t="shared" si="5"/>
        <v>3.1</v>
      </c>
      <c r="J6">
        <f t="shared" si="0"/>
        <v>1.1775</v>
      </c>
      <c r="K6">
        <f t="shared" si="1"/>
        <v>2.355</v>
      </c>
      <c r="L6">
        <f t="shared" si="2"/>
        <v>3.5324999999999998</v>
      </c>
    </row>
    <row r="7" spans="1:12" x14ac:dyDescent="0.25">
      <c r="A7" s="1">
        <v>5</v>
      </c>
      <c r="B7" s="1">
        <v>40</v>
      </c>
      <c r="C7" s="1">
        <v>56</v>
      </c>
      <c r="D7" s="1">
        <f t="shared" si="3"/>
        <v>1.1200000000000001</v>
      </c>
      <c r="E7" s="1">
        <v>122</v>
      </c>
      <c r="F7" s="1">
        <f t="shared" si="4"/>
        <v>2.44</v>
      </c>
      <c r="G7" s="1">
        <v>179</v>
      </c>
      <c r="H7" s="1">
        <f t="shared" si="5"/>
        <v>3.58</v>
      </c>
      <c r="J7">
        <f t="shared" si="0"/>
        <v>1.1775</v>
      </c>
      <c r="K7">
        <f t="shared" si="1"/>
        <v>2.355</v>
      </c>
      <c r="L7">
        <f t="shared" si="2"/>
        <v>3.5324999999999998</v>
      </c>
    </row>
    <row r="8" spans="1:12" x14ac:dyDescent="0.25">
      <c r="A8" s="1">
        <v>6</v>
      </c>
      <c r="B8" s="1">
        <v>50</v>
      </c>
      <c r="C8" s="1">
        <v>60</v>
      </c>
      <c r="D8" s="1">
        <f t="shared" si="3"/>
        <v>1.2</v>
      </c>
      <c r="E8" s="1">
        <v>130</v>
      </c>
      <c r="F8" s="1">
        <f t="shared" si="4"/>
        <v>2.6</v>
      </c>
      <c r="G8" s="1">
        <v>192</v>
      </c>
      <c r="H8" s="1">
        <f t="shared" si="5"/>
        <v>3.84</v>
      </c>
      <c r="J8">
        <f t="shared" si="0"/>
        <v>1.1775</v>
      </c>
      <c r="K8">
        <f t="shared" si="1"/>
        <v>2.355</v>
      </c>
      <c r="L8">
        <f t="shared" si="2"/>
        <v>3.5324999999999998</v>
      </c>
    </row>
    <row r="9" spans="1:12" x14ac:dyDescent="0.25">
      <c r="A9" s="1">
        <v>7</v>
      </c>
      <c r="B9" s="1">
        <v>60</v>
      </c>
      <c r="C9" s="1">
        <v>62</v>
      </c>
      <c r="D9" s="1">
        <f t="shared" si="3"/>
        <v>1.24</v>
      </c>
      <c r="E9" s="1">
        <v>135</v>
      </c>
      <c r="F9" s="1">
        <f t="shared" si="4"/>
        <v>2.7</v>
      </c>
      <c r="G9" s="1">
        <v>200</v>
      </c>
      <c r="H9" s="1">
        <f t="shared" si="5"/>
        <v>4</v>
      </c>
      <c r="J9">
        <f t="shared" si="0"/>
        <v>1.1775</v>
      </c>
      <c r="K9">
        <f t="shared" si="1"/>
        <v>2.355</v>
      </c>
      <c r="L9">
        <f t="shared" si="2"/>
        <v>3.5324999999999998</v>
      </c>
    </row>
    <row r="10" spans="1:12" x14ac:dyDescent="0.25">
      <c r="A10" s="1">
        <v>8</v>
      </c>
      <c r="B10" s="1">
        <v>70</v>
      </c>
      <c r="C10" s="1">
        <v>64</v>
      </c>
      <c r="D10" s="1">
        <f t="shared" si="3"/>
        <v>1.28</v>
      </c>
      <c r="E10" s="1">
        <v>139</v>
      </c>
      <c r="F10" s="1">
        <f t="shared" si="4"/>
        <v>2.78</v>
      </c>
      <c r="G10" s="1">
        <v>205</v>
      </c>
      <c r="H10" s="1">
        <f t="shared" si="5"/>
        <v>4.0999999999999996</v>
      </c>
      <c r="J10">
        <f t="shared" si="0"/>
        <v>1.1775</v>
      </c>
      <c r="K10">
        <f t="shared" si="1"/>
        <v>2.355</v>
      </c>
      <c r="L10">
        <f t="shared" si="2"/>
        <v>3.5324999999999998</v>
      </c>
    </row>
    <row r="11" spans="1:12" x14ac:dyDescent="0.25">
      <c r="A11" s="1">
        <v>9</v>
      </c>
      <c r="B11" s="1">
        <v>80</v>
      </c>
      <c r="C11" s="1">
        <v>64</v>
      </c>
      <c r="D11" s="1">
        <f t="shared" si="3"/>
        <v>1.28</v>
      </c>
      <c r="E11" s="1">
        <v>141</v>
      </c>
      <c r="F11" s="1">
        <f t="shared" si="4"/>
        <v>2.82</v>
      </c>
      <c r="G11" s="1">
        <v>208</v>
      </c>
      <c r="H11" s="1">
        <f t="shared" si="5"/>
        <v>4.16</v>
      </c>
      <c r="J11">
        <f t="shared" si="0"/>
        <v>1.1775</v>
      </c>
      <c r="K11">
        <f t="shared" si="1"/>
        <v>2.355</v>
      </c>
      <c r="L11">
        <f t="shared" si="2"/>
        <v>3.5324999999999998</v>
      </c>
    </row>
    <row r="12" spans="1:12" x14ac:dyDescent="0.25">
      <c r="A12" s="1">
        <v>10</v>
      </c>
      <c r="B12" s="1">
        <v>90</v>
      </c>
      <c r="C12" s="1">
        <v>65</v>
      </c>
      <c r="D12" s="1">
        <f t="shared" si="3"/>
        <v>1.3</v>
      </c>
      <c r="E12" s="1">
        <v>143</v>
      </c>
      <c r="F12" s="1">
        <f t="shared" si="4"/>
        <v>2.86</v>
      </c>
      <c r="G12" s="1">
        <v>211</v>
      </c>
      <c r="H12" s="1">
        <f t="shared" si="5"/>
        <v>4.22</v>
      </c>
      <c r="J12">
        <f t="shared" si="0"/>
        <v>1.1775</v>
      </c>
      <c r="K12">
        <f t="shared" si="1"/>
        <v>2.355</v>
      </c>
      <c r="L12">
        <f t="shared" si="2"/>
        <v>3.5324999999999998</v>
      </c>
    </row>
    <row r="13" spans="1:12" x14ac:dyDescent="0.25">
      <c r="A13" s="1">
        <v>11</v>
      </c>
      <c r="B13" s="1">
        <v>100</v>
      </c>
      <c r="C13" s="1">
        <v>66</v>
      </c>
      <c r="D13" s="1">
        <f t="shared" si="3"/>
        <v>1.32</v>
      </c>
      <c r="E13" s="1">
        <v>144</v>
      </c>
      <c r="F13" s="1">
        <f t="shared" si="4"/>
        <v>2.88</v>
      </c>
      <c r="G13" s="1">
        <v>212</v>
      </c>
      <c r="H13" s="1">
        <f t="shared" si="5"/>
        <v>4.24</v>
      </c>
      <c r="J13">
        <f t="shared" si="0"/>
        <v>1.1775</v>
      </c>
      <c r="K13">
        <f t="shared" si="1"/>
        <v>2.355</v>
      </c>
      <c r="L13">
        <f t="shared" si="2"/>
        <v>3.5324999999999998</v>
      </c>
    </row>
    <row r="14" spans="1:12" x14ac:dyDescent="0.25">
      <c r="A14" s="1">
        <v>12</v>
      </c>
      <c r="B14" s="1">
        <v>110</v>
      </c>
      <c r="C14" s="1">
        <v>66</v>
      </c>
      <c r="D14" s="1">
        <f t="shared" si="3"/>
        <v>1.32</v>
      </c>
      <c r="E14" s="1">
        <v>144</v>
      </c>
      <c r="F14" s="1">
        <f t="shared" si="4"/>
        <v>2.88</v>
      </c>
      <c r="G14" s="1">
        <v>213</v>
      </c>
      <c r="H14" s="1">
        <f t="shared" si="5"/>
        <v>4.26</v>
      </c>
      <c r="J14">
        <f t="shared" si="0"/>
        <v>1.1775</v>
      </c>
      <c r="K14">
        <f t="shared" si="1"/>
        <v>2.355</v>
      </c>
      <c r="L14">
        <f t="shared" si="2"/>
        <v>3.5324999999999998</v>
      </c>
    </row>
    <row r="15" spans="1:12" x14ac:dyDescent="0.25">
      <c r="A15" s="1">
        <v>13</v>
      </c>
      <c r="B15" s="1">
        <v>120</v>
      </c>
      <c r="C15" s="1">
        <v>66</v>
      </c>
      <c r="D15" s="1">
        <f t="shared" si="3"/>
        <v>1.32</v>
      </c>
      <c r="E15" s="1">
        <v>144</v>
      </c>
      <c r="F15" s="1">
        <f t="shared" si="4"/>
        <v>2.88</v>
      </c>
      <c r="G15" s="1">
        <v>214</v>
      </c>
      <c r="H15" s="1">
        <f t="shared" si="5"/>
        <v>4.28</v>
      </c>
      <c r="J15">
        <f t="shared" si="0"/>
        <v>1.1775</v>
      </c>
      <c r="K15">
        <f t="shared" si="1"/>
        <v>2.355</v>
      </c>
      <c r="L15">
        <f t="shared" si="2"/>
        <v>3.5324999999999998</v>
      </c>
    </row>
    <row r="16" spans="1:12" x14ac:dyDescent="0.25">
      <c r="A16" s="1">
        <v>14</v>
      </c>
      <c r="B16" s="1">
        <v>130</v>
      </c>
      <c r="C16" s="1">
        <v>66</v>
      </c>
      <c r="D16" s="1">
        <f t="shared" si="3"/>
        <v>1.32</v>
      </c>
      <c r="E16" s="1">
        <v>144</v>
      </c>
      <c r="F16" s="1">
        <f t="shared" si="4"/>
        <v>2.88</v>
      </c>
      <c r="G16" s="1">
        <v>214</v>
      </c>
      <c r="H16" s="1">
        <f t="shared" si="5"/>
        <v>4.28</v>
      </c>
      <c r="J16">
        <f t="shared" si="0"/>
        <v>1.1775</v>
      </c>
      <c r="K16">
        <f t="shared" si="1"/>
        <v>2.355</v>
      </c>
      <c r="L16">
        <f t="shared" si="2"/>
        <v>3.5324999999999998</v>
      </c>
    </row>
    <row r="17" spans="1:12" x14ac:dyDescent="0.25">
      <c r="A17" s="1">
        <v>15</v>
      </c>
      <c r="B17" s="1">
        <v>140</v>
      </c>
      <c r="C17" s="1">
        <v>66</v>
      </c>
      <c r="D17" s="1">
        <f t="shared" si="3"/>
        <v>1.32</v>
      </c>
      <c r="E17" s="1">
        <v>144</v>
      </c>
      <c r="F17" s="1">
        <f t="shared" si="4"/>
        <v>2.88</v>
      </c>
      <c r="G17" s="1">
        <v>213</v>
      </c>
      <c r="H17" s="1">
        <f t="shared" si="5"/>
        <v>4.26</v>
      </c>
      <c r="J17">
        <f t="shared" si="0"/>
        <v>1.1775</v>
      </c>
      <c r="K17">
        <f t="shared" si="1"/>
        <v>2.355</v>
      </c>
      <c r="L17">
        <f t="shared" si="2"/>
        <v>3.5324999999999998</v>
      </c>
    </row>
    <row r="18" spans="1:12" x14ac:dyDescent="0.25">
      <c r="A18" s="1">
        <v>16</v>
      </c>
      <c r="B18" s="1">
        <v>150</v>
      </c>
      <c r="C18" s="1">
        <v>65</v>
      </c>
      <c r="D18" s="1">
        <f t="shared" si="3"/>
        <v>1.3</v>
      </c>
      <c r="E18" s="1">
        <v>144</v>
      </c>
      <c r="F18" s="1">
        <f t="shared" si="4"/>
        <v>2.88</v>
      </c>
      <c r="G18" s="1">
        <v>213</v>
      </c>
      <c r="H18" s="1">
        <f t="shared" si="5"/>
        <v>4.26</v>
      </c>
      <c r="J18">
        <f t="shared" si="0"/>
        <v>1.1775</v>
      </c>
      <c r="K18">
        <f t="shared" si="1"/>
        <v>2.355</v>
      </c>
      <c r="L18">
        <f t="shared" si="2"/>
        <v>3.5324999999999998</v>
      </c>
    </row>
    <row r="19" spans="1:12" x14ac:dyDescent="0.25">
      <c r="A19" s="1">
        <v>17</v>
      </c>
      <c r="B19" s="1">
        <v>160</v>
      </c>
      <c r="C19" s="1">
        <v>65</v>
      </c>
      <c r="D19" s="1">
        <f t="shared" si="3"/>
        <v>1.3</v>
      </c>
      <c r="E19" s="1">
        <v>144</v>
      </c>
      <c r="F19" s="1">
        <f t="shared" si="4"/>
        <v>2.88</v>
      </c>
      <c r="G19" s="1">
        <v>213</v>
      </c>
      <c r="H19" s="1">
        <f t="shared" si="5"/>
        <v>4.26</v>
      </c>
      <c r="J19">
        <f t="shared" si="0"/>
        <v>1.1775</v>
      </c>
      <c r="K19">
        <f t="shared" si="1"/>
        <v>2.355</v>
      </c>
      <c r="L19">
        <f t="shared" si="2"/>
        <v>3.5324999999999998</v>
      </c>
    </row>
    <row r="20" spans="1:12" x14ac:dyDescent="0.25">
      <c r="A20" s="1">
        <v>18</v>
      </c>
      <c r="B20" s="1">
        <v>170</v>
      </c>
      <c r="C20" s="1">
        <v>65</v>
      </c>
      <c r="D20" s="1">
        <f t="shared" si="3"/>
        <v>1.3</v>
      </c>
      <c r="E20" s="1">
        <v>144</v>
      </c>
      <c r="F20" s="1">
        <f t="shared" si="4"/>
        <v>2.88</v>
      </c>
      <c r="G20" s="1">
        <v>213</v>
      </c>
      <c r="H20" s="1">
        <f t="shared" si="5"/>
        <v>4.26</v>
      </c>
      <c r="J20">
        <f t="shared" si="0"/>
        <v>1.1775</v>
      </c>
      <c r="K20">
        <f t="shared" si="1"/>
        <v>2.355</v>
      </c>
      <c r="L20">
        <f t="shared" si="2"/>
        <v>3.5324999999999998</v>
      </c>
    </row>
    <row r="21" spans="1:12" x14ac:dyDescent="0.25">
      <c r="A21" s="1">
        <v>19</v>
      </c>
      <c r="B21" s="1">
        <v>180</v>
      </c>
      <c r="C21" s="1">
        <v>64</v>
      </c>
      <c r="D21" s="1">
        <f t="shared" si="3"/>
        <v>1.28</v>
      </c>
      <c r="E21" s="1">
        <v>143</v>
      </c>
      <c r="F21" s="1">
        <f t="shared" si="4"/>
        <v>2.86</v>
      </c>
      <c r="G21" s="1">
        <v>211</v>
      </c>
      <c r="H21" s="1">
        <f t="shared" si="5"/>
        <v>4.22</v>
      </c>
      <c r="J21">
        <f t="shared" si="0"/>
        <v>1.1775</v>
      </c>
      <c r="K21">
        <f t="shared" si="1"/>
        <v>2.355</v>
      </c>
      <c r="L21">
        <f t="shared" si="2"/>
        <v>3.5324999999999998</v>
      </c>
    </row>
    <row r="22" spans="1:12" x14ac:dyDescent="0.25">
      <c r="A22" s="1">
        <v>20</v>
      </c>
      <c r="B22" s="1">
        <v>190</v>
      </c>
      <c r="C22" s="1">
        <v>63</v>
      </c>
      <c r="D22" s="1">
        <f t="shared" si="3"/>
        <v>1.26</v>
      </c>
      <c r="E22" s="1">
        <v>141</v>
      </c>
      <c r="F22" s="1">
        <f t="shared" si="4"/>
        <v>2.82</v>
      </c>
      <c r="G22" s="1">
        <v>209</v>
      </c>
      <c r="H22" s="1">
        <f t="shared" si="5"/>
        <v>4.18</v>
      </c>
      <c r="J22">
        <f t="shared" si="0"/>
        <v>1.1775</v>
      </c>
      <c r="K22">
        <f t="shared" si="1"/>
        <v>2.355</v>
      </c>
      <c r="L22">
        <f t="shared" si="2"/>
        <v>3.5324999999999998</v>
      </c>
    </row>
    <row r="23" spans="1:12" x14ac:dyDescent="0.25">
      <c r="A23" s="1">
        <v>21</v>
      </c>
      <c r="B23" s="1">
        <v>200</v>
      </c>
      <c r="C23" s="1">
        <v>62</v>
      </c>
      <c r="D23" s="1">
        <f t="shared" si="3"/>
        <v>1.24</v>
      </c>
      <c r="E23" s="1">
        <v>139</v>
      </c>
      <c r="F23" s="1">
        <f t="shared" si="4"/>
        <v>2.78</v>
      </c>
      <c r="G23" s="1">
        <v>206</v>
      </c>
      <c r="H23" s="1">
        <f t="shared" si="5"/>
        <v>4.12</v>
      </c>
      <c r="J23">
        <f t="shared" si="0"/>
        <v>1.1775</v>
      </c>
      <c r="K23">
        <f t="shared" si="1"/>
        <v>2.355</v>
      </c>
      <c r="L23">
        <f t="shared" si="2"/>
        <v>3.5324999999999998</v>
      </c>
    </row>
    <row r="24" spans="1:12" x14ac:dyDescent="0.25">
      <c r="A24" s="1">
        <v>22</v>
      </c>
      <c r="B24" s="1">
        <v>210</v>
      </c>
      <c r="C24" s="1">
        <v>61</v>
      </c>
      <c r="D24" s="1">
        <f t="shared" si="3"/>
        <v>1.22</v>
      </c>
      <c r="E24" s="1">
        <v>136</v>
      </c>
      <c r="F24" s="1">
        <f t="shared" si="4"/>
        <v>2.72</v>
      </c>
      <c r="G24" s="1">
        <v>202</v>
      </c>
      <c r="H24" s="1">
        <f t="shared" si="5"/>
        <v>4.04</v>
      </c>
      <c r="J24">
        <f t="shared" si="0"/>
        <v>1.1775</v>
      </c>
      <c r="K24">
        <f t="shared" si="1"/>
        <v>2.355</v>
      </c>
      <c r="L24">
        <f t="shared" si="2"/>
        <v>3.5324999999999998</v>
      </c>
    </row>
    <row r="25" spans="1:12" x14ac:dyDescent="0.25">
      <c r="A25" s="1">
        <v>23</v>
      </c>
      <c r="B25" s="1">
        <v>220</v>
      </c>
      <c r="C25" s="1">
        <v>59</v>
      </c>
      <c r="D25" s="1">
        <f t="shared" si="3"/>
        <v>1.18</v>
      </c>
      <c r="E25" s="1">
        <v>132</v>
      </c>
      <c r="F25" s="1">
        <f t="shared" si="4"/>
        <v>2.64</v>
      </c>
      <c r="G25" s="1">
        <v>196</v>
      </c>
      <c r="H25" s="1">
        <f t="shared" si="5"/>
        <v>3.92</v>
      </c>
      <c r="J25">
        <f t="shared" si="0"/>
        <v>1.1775</v>
      </c>
      <c r="K25">
        <f t="shared" si="1"/>
        <v>2.355</v>
      </c>
      <c r="L25">
        <f t="shared" si="2"/>
        <v>3.5324999999999998</v>
      </c>
    </row>
    <row r="26" spans="1:12" x14ac:dyDescent="0.25">
      <c r="A26" s="1">
        <v>24</v>
      </c>
      <c r="B26" s="1">
        <v>230</v>
      </c>
      <c r="C26" s="1">
        <v>56</v>
      </c>
      <c r="D26" s="1">
        <f t="shared" si="3"/>
        <v>1.1200000000000001</v>
      </c>
      <c r="E26" s="1">
        <v>125</v>
      </c>
      <c r="F26" s="1">
        <f t="shared" si="4"/>
        <v>2.5</v>
      </c>
      <c r="G26" s="1">
        <v>187</v>
      </c>
      <c r="H26" s="1">
        <f t="shared" si="5"/>
        <v>3.74</v>
      </c>
      <c r="J26">
        <f t="shared" si="0"/>
        <v>1.1775</v>
      </c>
      <c r="K26">
        <f t="shared" si="1"/>
        <v>2.355</v>
      </c>
      <c r="L26">
        <f t="shared" si="2"/>
        <v>3.5324999999999998</v>
      </c>
    </row>
    <row r="27" spans="1:12" x14ac:dyDescent="0.25">
      <c r="A27" s="1">
        <v>25</v>
      </c>
      <c r="B27" s="1">
        <v>240</v>
      </c>
      <c r="C27" s="1">
        <v>51</v>
      </c>
      <c r="D27" s="1">
        <f t="shared" si="3"/>
        <v>1.02</v>
      </c>
      <c r="E27" s="1">
        <v>115</v>
      </c>
      <c r="F27" s="1">
        <f t="shared" si="4"/>
        <v>2.2999999999999998</v>
      </c>
      <c r="G27" s="1">
        <v>170</v>
      </c>
      <c r="H27" s="1">
        <f t="shared" si="5"/>
        <v>3.4</v>
      </c>
      <c r="J27">
        <f t="shared" si="0"/>
        <v>1.1775</v>
      </c>
      <c r="K27">
        <f t="shared" si="1"/>
        <v>2.355</v>
      </c>
      <c r="L27">
        <f t="shared" si="2"/>
        <v>3.5324999999999998</v>
      </c>
    </row>
    <row r="28" spans="1:12" x14ac:dyDescent="0.25">
      <c r="A28" s="1">
        <v>26</v>
      </c>
      <c r="B28" s="1">
        <v>250</v>
      </c>
      <c r="C28" s="1">
        <v>41</v>
      </c>
      <c r="D28" s="1">
        <f t="shared" si="3"/>
        <v>0.82</v>
      </c>
      <c r="E28" s="1">
        <v>98</v>
      </c>
      <c r="F28" s="1">
        <f t="shared" si="4"/>
        <v>1.96</v>
      </c>
      <c r="G28" s="1">
        <v>145</v>
      </c>
      <c r="H28" s="1">
        <f t="shared" si="5"/>
        <v>2.9</v>
      </c>
      <c r="J28">
        <f t="shared" si="0"/>
        <v>1.1775</v>
      </c>
      <c r="K28">
        <f t="shared" si="1"/>
        <v>2.355</v>
      </c>
      <c r="L28">
        <f t="shared" si="2"/>
        <v>3.5324999999999998</v>
      </c>
    </row>
    <row r="29" spans="1:12" x14ac:dyDescent="0.25">
      <c r="A29" s="1">
        <v>27</v>
      </c>
      <c r="B29" s="1">
        <v>260</v>
      </c>
      <c r="C29" s="1">
        <v>27</v>
      </c>
      <c r="D29" s="1">
        <f t="shared" si="3"/>
        <v>0.54</v>
      </c>
      <c r="E29" s="1">
        <v>69</v>
      </c>
      <c r="F29" s="1">
        <f t="shared" si="4"/>
        <v>1.38</v>
      </c>
      <c r="G29" s="1">
        <v>100</v>
      </c>
      <c r="H29" s="1">
        <f t="shared" si="5"/>
        <v>2</v>
      </c>
      <c r="J29">
        <f t="shared" si="0"/>
        <v>1.1775</v>
      </c>
      <c r="K29">
        <f t="shared" si="1"/>
        <v>2.355</v>
      </c>
      <c r="L29">
        <f t="shared" si="2"/>
        <v>3.5324999999999998</v>
      </c>
    </row>
    <row r="30" spans="1:12" x14ac:dyDescent="0.25">
      <c r="A30" s="1">
        <v>28</v>
      </c>
      <c r="B30" s="1">
        <v>270</v>
      </c>
      <c r="C30" s="1">
        <v>10</v>
      </c>
      <c r="D30" s="1">
        <f t="shared" si="3"/>
        <v>0.2</v>
      </c>
      <c r="E30" s="1">
        <v>29</v>
      </c>
      <c r="F30" s="1">
        <f t="shared" si="4"/>
        <v>0.57999999999999996</v>
      </c>
      <c r="G30" s="1">
        <v>44</v>
      </c>
      <c r="H30" s="1">
        <f t="shared" si="5"/>
        <v>0.88</v>
      </c>
      <c r="J30">
        <f t="shared" si="0"/>
        <v>1.1775</v>
      </c>
      <c r="K30">
        <f t="shared" si="1"/>
        <v>2.355</v>
      </c>
      <c r="L30">
        <f t="shared" si="2"/>
        <v>3.5324999999999998</v>
      </c>
    </row>
    <row r="31" spans="1:12" ht="15.75" thickBot="1" x14ac:dyDescent="0.3">
      <c r="A31" s="1">
        <v>29</v>
      </c>
      <c r="B31" s="1">
        <v>280</v>
      </c>
      <c r="C31" s="4">
        <v>0</v>
      </c>
      <c r="D31" s="4">
        <f t="shared" si="3"/>
        <v>0</v>
      </c>
      <c r="E31" s="4">
        <v>0</v>
      </c>
      <c r="F31" s="4">
        <f t="shared" si="4"/>
        <v>0</v>
      </c>
      <c r="G31" s="4">
        <v>0</v>
      </c>
      <c r="H31" s="4">
        <f t="shared" si="5"/>
        <v>0</v>
      </c>
      <c r="J31">
        <f t="shared" si="0"/>
        <v>1.1775</v>
      </c>
      <c r="K31">
        <f t="shared" si="1"/>
        <v>2.355</v>
      </c>
      <c r="L31">
        <f t="shared" si="2"/>
        <v>3.5324999999999998</v>
      </c>
    </row>
    <row r="32" spans="1:12" ht="15.75" thickBot="1" x14ac:dyDescent="0.3">
      <c r="C32" s="5" t="s">
        <v>7</v>
      </c>
      <c r="D32" s="7">
        <f>4*3.14*POWER(10, -7)*0.5*1875*1000</f>
        <v>1.1775</v>
      </c>
      <c r="E32" s="5" t="s">
        <v>7</v>
      </c>
      <c r="F32" s="7">
        <f>4*3.14*POWER(10, -7)*1875*1000</f>
        <v>2.355</v>
      </c>
      <c r="G32" s="5" t="s">
        <v>7</v>
      </c>
      <c r="H32" s="6">
        <f>4*3.14*POWER(10, -7)*1.5*1875*1000</f>
        <v>3.5324999999999998</v>
      </c>
    </row>
  </sheetData>
  <mergeCells count="5">
    <mergeCell ref="A1:A2"/>
    <mergeCell ref="B1:B2"/>
    <mergeCell ref="C1:D1"/>
    <mergeCell ref="E1:F1"/>
    <mergeCell ref="G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Gustas Klevinskas</dc:creator>
  <cp:lastModifiedBy>Gustas Klevinskas</cp:lastModifiedBy>
  <dcterms:created xsi:type="dcterms:W3CDTF">2019-05-21T08:10:06Z</dcterms:created>
  <dcterms:modified xsi:type="dcterms:W3CDTF">2019-05-21T08:56:50Z</dcterms:modified>
</cp:coreProperties>
</file>