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dac" sheetId="1" r:id="rId1"/>
  </sheets>
  <calcPr calcId="0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1" i="1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M1" i="1"/>
  <c r="L1" i="1"/>
  <c r="O7" i="1"/>
  <c r="P35" i="1"/>
  <c r="P47" i="1"/>
  <c r="P51" i="1"/>
  <c r="P71" i="1"/>
  <c r="O119" i="1"/>
  <c r="O125" i="1"/>
  <c r="O135" i="1"/>
  <c r="O143" i="1"/>
  <c r="O151" i="1"/>
  <c r="O167" i="1"/>
  <c r="O171" i="1"/>
  <c r="O175" i="1"/>
  <c r="O179" i="1"/>
  <c r="P223" i="1"/>
  <c r="P227" i="1"/>
  <c r="P231" i="1"/>
  <c r="O241" i="1"/>
  <c r="O3" i="1"/>
  <c r="O9" i="1"/>
  <c r="P10" i="1"/>
  <c r="O13" i="1"/>
  <c r="P14" i="1"/>
  <c r="O17" i="1"/>
  <c r="P18" i="1"/>
  <c r="O21" i="1"/>
  <c r="P22" i="1"/>
  <c r="O25" i="1"/>
  <c r="P26" i="1"/>
  <c r="O29" i="1"/>
  <c r="P30" i="1"/>
  <c r="O33" i="1"/>
  <c r="P34" i="1"/>
  <c r="O38" i="1"/>
  <c r="P39" i="1"/>
  <c r="P42" i="1"/>
  <c r="P43" i="1"/>
  <c r="O46" i="1"/>
  <c r="P50" i="1"/>
  <c r="O54" i="1"/>
  <c r="P55" i="1"/>
  <c r="P58" i="1"/>
  <c r="O58" i="1"/>
  <c r="P59" i="1"/>
  <c r="P63" i="1"/>
  <c r="P66" i="1"/>
  <c r="P74" i="1"/>
  <c r="P78" i="1"/>
  <c r="P82" i="1"/>
  <c r="P86" i="1"/>
  <c r="P90" i="1"/>
  <c r="P94" i="1"/>
  <c r="P98" i="1"/>
  <c r="P102" i="1"/>
  <c r="P106" i="1"/>
  <c r="P110" i="1"/>
  <c r="P114" i="1"/>
  <c r="O117" i="1"/>
  <c r="P118" i="1"/>
  <c r="P122" i="1"/>
  <c r="P126" i="1"/>
  <c r="O127" i="1"/>
  <c r="P130" i="1"/>
  <c r="P132" i="1"/>
  <c r="O133" i="1"/>
  <c r="P134" i="1"/>
  <c r="P136" i="1"/>
  <c r="P138" i="1"/>
  <c r="P140" i="1"/>
  <c r="O141" i="1"/>
  <c r="P142" i="1"/>
  <c r="P144" i="1"/>
  <c r="P146" i="1"/>
  <c r="P148" i="1"/>
  <c r="O149" i="1"/>
  <c r="P150" i="1"/>
  <c r="O152" i="1"/>
  <c r="O153" i="1"/>
  <c r="O157" i="1"/>
  <c r="O160" i="1"/>
  <c r="O164" i="1"/>
  <c r="P166" i="1"/>
  <c r="O181" i="1"/>
  <c r="P182" i="1"/>
  <c r="O185" i="1"/>
  <c r="P186" i="1"/>
  <c r="O189" i="1"/>
  <c r="P190" i="1"/>
  <c r="O193" i="1"/>
  <c r="P194" i="1"/>
  <c r="O197" i="1"/>
  <c r="P198" i="1"/>
  <c r="O201" i="1"/>
  <c r="P202" i="1"/>
  <c r="O205" i="1"/>
  <c r="P206" i="1"/>
  <c r="O209" i="1"/>
  <c r="P210" i="1"/>
  <c r="O213" i="1"/>
  <c r="P214" i="1"/>
  <c r="O217" i="1"/>
  <c r="P218" i="1"/>
  <c r="O221" i="1"/>
  <c r="P222" i="1"/>
  <c r="O225" i="1"/>
  <c r="O226" i="1"/>
  <c r="O229" i="1"/>
  <c r="P230" i="1"/>
  <c r="O234" i="1"/>
  <c r="P235" i="1"/>
  <c r="P238" i="1"/>
  <c r="P239" i="1"/>
  <c r="P240" i="1"/>
  <c r="P164" i="1" l="1"/>
  <c r="P152" i="1"/>
  <c r="P127" i="1"/>
  <c r="O118" i="1"/>
  <c r="O235" i="1"/>
  <c r="P209" i="1"/>
  <c r="O206" i="1"/>
  <c r="P25" i="1"/>
  <c r="O22" i="1"/>
  <c r="P225" i="1"/>
  <c r="O222" i="1"/>
  <c r="P193" i="1"/>
  <c r="O190" i="1"/>
  <c r="O136" i="1"/>
  <c r="O94" i="1"/>
  <c r="O90" i="1"/>
  <c r="O50" i="1"/>
  <c r="O238" i="1"/>
  <c r="O230" i="1"/>
  <c r="O227" i="1"/>
  <c r="P119" i="1"/>
  <c r="O66" i="1"/>
  <c r="O39" i="1"/>
  <c r="O18" i="1"/>
  <c r="P213" i="1"/>
  <c r="O210" i="1"/>
  <c r="P197" i="1"/>
  <c r="O194" i="1"/>
  <c r="P181" i="1"/>
  <c r="O144" i="1"/>
  <c r="O126" i="1"/>
  <c r="O122" i="1"/>
  <c r="O110" i="1"/>
  <c r="O106" i="1"/>
  <c r="O78" i="1"/>
  <c r="O74" i="1"/>
  <c r="O42" i="1"/>
  <c r="O34" i="1"/>
  <c r="O10" i="1"/>
  <c r="P1" i="1"/>
  <c r="O224" i="1"/>
  <c r="P224" i="1"/>
  <c r="O207" i="1"/>
  <c r="P207" i="1"/>
  <c r="O200" i="1"/>
  <c r="P200" i="1"/>
  <c r="O191" i="1"/>
  <c r="P191" i="1"/>
  <c r="O184" i="1"/>
  <c r="P184" i="1"/>
  <c r="O176" i="1"/>
  <c r="P176" i="1"/>
  <c r="O173" i="1"/>
  <c r="P173" i="1"/>
  <c r="O163" i="1"/>
  <c r="P163" i="1"/>
  <c r="O161" i="1"/>
  <c r="P161" i="1"/>
  <c r="O159" i="1"/>
  <c r="P159" i="1"/>
  <c r="O155" i="1"/>
  <c r="P155" i="1"/>
  <c r="O131" i="1"/>
  <c r="P131" i="1"/>
  <c r="O129" i="1"/>
  <c r="P129" i="1"/>
  <c r="O123" i="1"/>
  <c r="P123" i="1"/>
  <c r="O232" i="1"/>
  <c r="P232" i="1"/>
  <c r="P234" i="1"/>
  <c r="P226" i="1"/>
  <c r="O216" i="1"/>
  <c r="P216" i="1"/>
  <c r="O236" i="1"/>
  <c r="P236" i="1"/>
  <c r="O228" i="1"/>
  <c r="P228" i="1"/>
  <c r="O220" i="1"/>
  <c r="P220" i="1"/>
  <c r="P217" i="1"/>
  <c r="O214" i="1"/>
  <c r="O211" i="1"/>
  <c r="P211" i="1"/>
  <c r="O204" i="1"/>
  <c r="P204" i="1"/>
  <c r="P201" i="1"/>
  <c r="O198" i="1"/>
  <c r="O195" i="1"/>
  <c r="P195" i="1"/>
  <c r="O188" i="1"/>
  <c r="P188" i="1"/>
  <c r="P185" i="1"/>
  <c r="O182" i="1"/>
  <c r="P178" i="1"/>
  <c r="O178" i="1"/>
  <c r="O172" i="1"/>
  <c r="P172" i="1"/>
  <c r="O169" i="1"/>
  <c r="P169" i="1"/>
  <c r="P162" i="1"/>
  <c r="O162" i="1"/>
  <c r="P158" i="1"/>
  <c r="O158" i="1"/>
  <c r="O139" i="1"/>
  <c r="P139" i="1"/>
  <c r="O137" i="1"/>
  <c r="P137" i="1"/>
  <c r="O121" i="1"/>
  <c r="P121" i="1"/>
  <c r="O115" i="1"/>
  <c r="P115" i="1"/>
  <c r="P241" i="1"/>
  <c r="O240" i="1"/>
  <c r="O239" i="1"/>
  <c r="O231" i="1"/>
  <c r="P229" i="1"/>
  <c r="O223" i="1"/>
  <c r="P221" i="1"/>
  <c r="O218" i="1"/>
  <c r="O215" i="1"/>
  <c r="P215" i="1"/>
  <c r="O208" i="1"/>
  <c r="P208" i="1"/>
  <c r="P205" i="1"/>
  <c r="O202" i="1"/>
  <c r="O199" i="1"/>
  <c r="P199" i="1"/>
  <c r="O192" i="1"/>
  <c r="P192" i="1"/>
  <c r="P189" i="1"/>
  <c r="O186" i="1"/>
  <c r="O183" i="1"/>
  <c r="P183" i="1"/>
  <c r="P174" i="1"/>
  <c r="O174" i="1"/>
  <c r="O168" i="1"/>
  <c r="P168" i="1"/>
  <c r="P154" i="1"/>
  <c r="O154" i="1"/>
  <c r="O147" i="1"/>
  <c r="P147" i="1"/>
  <c r="O145" i="1"/>
  <c r="P145" i="1"/>
  <c r="O219" i="1"/>
  <c r="P219" i="1"/>
  <c r="O212" i="1"/>
  <c r="P212" i="1"/>
  <c r="O203" i="1"/>
  <c r="P203" i="1"/>
  <c r="O196" i="1"/>
  <c r="P196" i="1"/>
  <c r="O187" i="1"/>
  <c r="P187" i="1"/>
  <c r="O180" i="1"/>
  <c r="P180" i="1"/>
  <c r="O177" i="1"/>
  <c r="P177" i="1"/>
  <c r="P170" i="1"/>
  <c r="O170" i="1"/>
  <c r="P165" i="1"/>
  <c r="O165" i="1"/>
  <c r="P107" i="1"/>
  <c r="O107" i="1"/>
  <c r="O104" i="1"/>
  <c r="P104" i="1"/>
  <c r="P91" i="1"/>
  <c r="O91" i="1"/>
  <c r="O88" i="1"/>
  <c r="P88" i="1"/>
  <c r="P75" i="1"/>
  <c r="O75" i="1"/>
  <c r="O62" i="1"/>
  <c r="P62" i="1"/>
  <c r="P160" i="1"/>
  <c r="P157" i="1"/>
  <c r="O146" i="1"/>
  <c r="O138" i="1"/>
  <c r="O130" i="1"/>
  <c r="O114" i="1"/>
  <c r="P111" i="1"/>
  <c r="O111" i="1"/>
  <c r="O108" i="1"/>
  <c r="P108" i="1"/>
  <c r="O98" i="1"/>
  <c r="P95" i="1"/>
  <c r="O95" i="1"/>
  <c r="O92" i="1"/>
  <c r="P92" i="1"/>
  <c r="O82" i="1"/>
  <c r="P79" i="1"/>
  <c r="O79" i="1"/>
  <c r="O76" i="1"/>
  <c r="P76" i="1"/>
  <c r="P67" i="1"/>
  <c r="O67" i="1"/>
  <c r="P179" i="1"/>
  <c r="P175" i="1"/>
  <c r="P171" i="1"/>
  <c r="P167" i="1"/>
  <c r="P153" i="1"/>
  <c r="P149" i="1"/>
  <c r="O148" i="1"/>
  <c r="P141" i="1"/>
  <c r="O140" i="1"/>
  <c r="P133" i="1"/>
  <c r="O132" i="1"/>
  <c r="P125" i="1"/>
  <c r="P117" i="1"/>
  <c r="O112" i="1"/>
  <c r="P112" i="1"/>
  <c r="O102" i="1"/>
  <c r="P99" i="1"/>
  <c r="O99" i="1"/>
  <c r="O96" i="1"/>
  <c r="P96" i="1"/>
  <c r="O86" i="1"/>
  <c r="P83" i="1"/>
  <c r="O83" i="1"/>
  <c r="O80" i="1"/>
  <c r="P80" i="1"/>
  <c r="O68" i="1"/>
  <c r="P68" i="1"/>
  <c r="O166" i="1"/>
  <c r="P151" i="1"/>
  <c r="O150" i="1"/>
  <c r="P143" i="1"/>
  <c r="O142" i="1"/>
  <c r="P135" i="1"/>
  <c r="O134" i="1"/>
  <c r="P103" i="1"/>
  <c r="O103" i="1"/>
  <c r="O100" i="1"/>
  <c r="P100" i="1"/>
  <c r="P87" i="1"/>
  <c r="O87" i="1"/>
  <c r="O84" i="1"/>
  <c r="P84" i="1"/>
  <c r="O70" i="1"/>
  <c r="P70" i="1"/>
  <c r="O60" i="1"/>
  <c r="P60" i="1"/>
  <c r="O52" i="1"/>
  <c r="P52" i="1"/>
  <c r="O44" i="1"/>
  <c r="P44" i="1"/>
  <c r="O36" i="1"/>
  <c r="P36" i="1"/>
  <c r="O31" i="1"/>
  <c r="P31" i="1"/>
  <c r="O24" i="1"/>
  <c r="P24" i="1"/>
  <c r="P21" i="1"/>
  <c r="O15" i="1"/>
  <c r="P15" i="1"/>
  <c r="O8" i="1"/>
  <c r="P8" i="1"/>
  <c r="O5" i="1"/>
  <c r="P5" i="1"/>
  <c r="O71" i="1"/>
  <c r="O63" i="1"/>
  <c r="O55" i="1"/>
  <c r="P54" i="1"/>
  <c r="O47" i="1"/>
  <c r="P46" i="1"/>
  <c r="P38" i="1"/>
  <c r="O28" i="1"/>
  <c r="P28" i="1"/>
  <c r="O19" i="1"/>
  <c r="P19" i="1"/>
  <c r="O12" i="1"/>
  <c r="P12" i="1"/>
  <c r="P9" i="1"/>
  <c r="O4" i="1"/>
  <c r="P4" i="1"/>
  <c r="O72" i="1"/>
  <c r="P72" i="1"/>
  <c r="O64" i="1"/>
  <c r="P64" i="1"/>
  <c r="O56" i="1"/>
  <c r="P56" i="1"/>
  <c r="O48" i="1"/>
  <c r="P48" i="1"/>
  <c r="O40" i="1"/>
  <c r="P40" i="1"/>
  <c r="O32" i="1"/>
  <c r="P32" i="1"/>
  <c r="P29" i="1"/>
  <c r="O26" i="1"/>
  <c r="O23" i="1"/>
  <c r="P23" i="1"/>
  <c r="O16" i="1"/>
  <c r="P16" i="1"/>
  <c r="P13" i="1"/>
  <c r="P6" i="1"/>
  <c r="O6" i="1"/>
  <c r="O59" i="1"/>
  <c r="O51" i="1"/>
  <c r="O43" i="1"/>
  <c r="O35" i="1"/>
  <c r="P33" i="1"/>
  <c r="O30" i="1"/>
  <c r="O27" i="1"/>
  <c r="P27" i="1"/>
  <c r="O20" i="1"/>
  <c r="P20" i="1"/>
  <c r="P17" i="1"/>
  <c r="O14" i="1"/>
  <c r="O11" i="1"/>
  <c r="P11" i="1"/>
  <c r="P2" i="1"/>
  <c r="O2" i="1"/>
  <c r="P7" i="1"/>
  <c r="P3" i="1"/>
  <c r="O1" i="1" l="1"/>
  <c r="O45" i="1"/>
  <c r="P45" i="1"/>
  <c r="O93" i="1"/>
  <c r="P93" i="1"/>
  <c r="O73" i="1"/>
  <c r="P73" i="1"/>
  <c r="O101" i="1"/>
  <c r="P101" i="1"/>
  <c r="O81" i="1"/>
  <c r="P81" i="1"/>
  <c r="O113" i="1"/>
  <c r="P113" i="1"/>
  <c r="P120" i="1"/>
  <c r="O120" i="1"/>
  <c r="P242" i="1"/>
  <c r="O242" i="1"/>
  <c r="O37" i="1"/>
  <c r="P37" i="1"/>
  <c r="O53" i="1"/>
  <c r="P53" i="1"/>
  <c r="O77" i="1"/>
  <c r="P77" i="1"/>
  <c r="O109" i="1"/>
  <c r="P109" i="1"/>
  <c r="O41" i="1"/>
  <c r="P41" i="1"/>
  <c r="O65" i="1"/>
  <c r="P65" i="1"/>
  <c r="O89" i="1"/>
  <c r="P89" i="1"/>
  <c r="P116" i="1"/>
  <c r="O116" i="1"/>
  <c r="O237" i="1"/>
  <c r="P237" i="1"/>
  <c r="O61" i="1"/>
  <c r="P61" i="1"/>
  <c r="O57" i="1"/>
  <c r="P57" i="1"/>
  <c r="O69" i="1"/>
  <c r="P69" i="1"/>
  <c r="O49" i="1"/>
  <c r="P49" i="1"/>
  <c r="O85" i="1"/>
  <c r="P85" i="1"/>
  <c r="O97" i="1"/>
  <c r="P97" i="1"/>
  <c r="P128" i="1"/>
  <c r="O128" i="1"/>
  <c r="O156" i="1"/>
  <c r="P156" i="1"/>
  <c r="P124" i="1"/>
  <c r="O124" i="1"/>
  <c r="O233" i="1"/>
  <c r="P233" i="1"/>
  <c r="O105" i="1"/>
  <c r="P105" i="1"/>
  <c r="P243" i="1" l="1"/>
  <c r="O243" i="1"/>
  <c r="Q243" i="1" l="1"/>
</calcChain>
</file>

<file path=xl/sharedStrings.xml><?xml version="1.0" encoding="utf-8"?>
<sst xmlns="http://schemas.openxmlformats.org/spreadsheetml/2006/main" count="1199" uniqueCount="400">
  <si>
    <t>/esports/series/1301897-dota-2-asia-championships-2018-major-grand-finals-psg-lgd-vs-mski</t>
  </si>
  <si>
    <t>/matches/3820341307</t>
  </si>
  <si>
    <t>tiny</t>
  </si>
  <si>
    <t>death-prophet</t>
  </si>
  <si>
    <t>Свет</t>
  </si>
  <si>
    <t>/matches/3820410022</t>
  </si>
  <si>
    <t>shadow-fiend</t>
  </si>
  <si>
    <t>/matches/3820507353</t>
  </si>
  <si>
    <t>broodmother</t>
  </si>
  <si>
    <t>terrorblade</t>
  </si>
  <si>
    <t>Тьма</t>
  </si>
  <si>
    <t>/matches/3820592361</t>
  </si>
  <si>
    <t>dragon-knight</t>
  </si>
  <si>
    <t>/matches/3820686389</t>
  </si>
  <si>
    <t>leshrac</t>
  </si>
  <si>
    <t>/esports/series/1301898-dota-2-asia-championships-2018-major-lb-finals-psg-lgd-vs-vp</t>
  </si>
  <si>
    <t>/matches/3820058665</t>
  </si>
  <si>
    <t>/matches/3820112359</t>
  </si>
  <si>
    <t>gyrocopter</t>
  </si>
  <si>
    <t>/matches/3820170555</t>
  </si>
  <si>
    <t>/esports/series/1301900-dota-2-asia-championships-2018-major-lb-round-3-vp-vs-tnc</t>
  </si>
  <si>
    <t>/matches/3818623346</t>
  </si>
  <si>
    <t>viper</t>
  </si>
  <si>
    <t>/matches/3818707653</t>
  </si>
  <si>
    <t>queen-of-pain</t>
  </si>
  <si>
    <t>/matches/3818797818</t>
  </si>
  <si>
    <t>/esports/series/1301910-dota-2-asia-championships-2018-major-ub-finals-psg-lgd-vs-mski</t>
  </si>
  <si>
    <t>/matches/3818469890</t>
  </si>
  <si>
    <t>huskar</t>
  </si>
  <si>
    <t>outworld-devourer</t>
  </si>
  <si>
    <t>/matches/3818518023</t>
  </si>
  <si>
    <t>/esports/series/1305939-dota-2-asia-championships-2018-major-vg-vs-secret</t>
  </si>
  <si>
    <t>/matches/3817501263</t>
  </si>
  <si>
    <t>/matches/3817524781</t>
  </si>
  <si>
    <t>/esports/series/1301916-dota-2-asia-championships-2018-major-ub-round-2-b-mski-vs-vg</t>
  </si>
  <si>
    <t>/matches/3817043405</t>
  </si>
  <si>
    <t>/matches/3817139322</t>
  </si>
  <si>
    <t>templar-assassin</t>
  </si>
  <si>
    <t>underlord</t>
  </si>
  <si>
    <t>/matches/3817246912</t>
  </si>
  <si>
    <t>/esports/series/1301913-dota-2-asia-championships-2018-major-ub-round-2-a-psg-lgd-vs-liquid</t>
  </si>
  <si>
    <t>/matches/3816848333</t>
  </si>
  <si>
    <t>/matches/3816899525</t>
  </si>
  <si>
    <t>lifestealer</t>
  </si>
  <si>
    <t>/matches/3816957355</t>
  </si>
  <si>
    <t>/esports/series/1301921-dota-2-asia-championships-2018-major-ub-round-1-d-vg-vs-tnc</t>
  </si>
  <si>
    <t>/matches/3815594091</t>
  </si>
  <si>
    <t>/matches/3815664057</t>
  </si>
  <si>
    <t>/matches/3815751099</t>
  </si>
  <si>
    <t>/esports/series/1301920-dota-2-asia-championships-2018-major-ub-round-1-c-mski-vs-optic</t>
  </si>
  <si>
    <t>/matches/3815445061</t>
  </si>
  <si>
    <t>/matches/3815509528</t>
  </si>
  <si>
    <t>/esports/series/1301919-dota-2-asia-championships-2018-major-ub-round-1-b-liquid-vs-vp</t>
  </si>
  <si>
    <t>/matches/3815318822</t>
  </si>
  <si>
    <t>/matches/3815378585</t>
  </si>
  <si>
    <t>timbersaw</t>
  </si>
  <si>
    <t>puck</t>
  </si>
  <si>
    <t>/esports/series/1301918-dota-2-asia-championships-2018-major-ub-round-1-a-psg-lgd-vs-eg</t>
  </si>
  <si>
    <t>/matches/3815208445</t>
  </si>
  <si>
    <t>enigma</t>
  </si>
  <si>
    <t>/matches/3815256950</t>
  </si>
  <si>
    <t>/esports/series/1301925-dota-2-asia-championships-2018-major-breakout-d-vg-vs-secret</t>
  </si>
  <si>
    <t>/matches/3814099333</t>
  </si>
  <si>
    <t>enchantress</t>
  </si>
  <si>
    <t>/matches/3814189609</t>
  </si>
  <si>
    <t>kunkka</t>
  </si>
  <si>
    <t>/esports/series/1301924-dota-2-asia-championships-2018-major-breakout-c-ig-vs-optic</t>
  </si>
  <si>
    <t>/matches/3813952666</t>
  </si>
  <si>
    <t>storm-spirit</t>
  </si>
  <si>
    <t>/matches/3814007675</t>
  </si>
  <si>
    <t>/esports/series/1301923-dota-2-asia-championships-2018-major-breakout-b-liquid-vs-vgj-t</t>
  </si>
  <si>
    <t>/matches/3813829086</t>
  </si>
  <si>
    <t>doom</t>
  </si>
  <si>
    <t>/matches/3813872197</t>
  </si>
  <si>
    <t>razor</t>
  </si>
  <si>
    <t>/esports/series/1301922-dota-2-asia-championships-2018-major-breakout-a-eg-vs-newbee</t>
  </si>
  <si>
    <t>/matches/3813737784</t>
  </si>
  <si>
    <t>invoker</t>
  </si>
  <si>
    <t>/matches/3813773851</t>
  </si>
  <si>
    <t>/esports/series/1258907-tspirit-vs-effect</t>
  </si>
  <si>
    <t>/matches/3732580100</t>
  </si>
  <si>
    <t>troll-warlord</t>
  </si>
  <si>
    <t>legion-commander</t>
  </si>
  <si>
    <t>/matches/3732656934</t>
  </si>
  <si>
    <t>/esports/series/1257999-na-vi-vs-effect</t>
  </si>
  <si>
    <t>/matches/3731239363</t>
  </si>
  <si>
    <t>juggernaut</t>
  </si>
  <si>
    <t>tinker</t>
  </si>
  <si>
    <t>/matches/3731304761</t>
  </si>
  <si>
    <t>/esports/series/1257676-na-vi-vs-tspirit</t>
  </si>
  <si>
    <t>/matches/3730938517</t>
  </si>
  <si>
    <t>/matches/3731057144</t>
  </si>
  <si>
    <t>/matches/3731146890</t>
  </si>
  <si>
    <t>/esports/series/1257665-vega-vs-effect</t>
  </si>
  <si>
    <t>/matches/3730926599</t>
  </si>
  <si>
    <t>/matches/3731020690</t>
  </si>
  <si>
    <t>mirana</t>
  </si>
  <si>
    <t>/esports/series/1256602-gambit-vs-effect</t>
  </si>
  <si>
    <t>/matches/3729378232</t>
  </si>
  <si>
    <t>/matches/3729461055</t>
  </si>
  <si>
    <t>/matches/3729554717</t>
  </si>
  <si>
    <t>abaddon</t>
  </si>
  <si>
    <t>/esports/series/1256597-empire-vs-vega</t>
  </si>
  <si>
    <t>/matches/3729375418</t>
  </si>
  <si>
    <t>jakiro</t>
  </si>
  <si>
    <t>/matches/3729455348</t>
  </si>
  <si>
    <t>phantom-lancer</t>
  </si>
  <si>
    <t>/matches/3729514817</t>
  </si>
  <si>
    <t>beastmaster</t>
  </si>
  <si>
    <t>/esports/series/1256344-teamkz-vs-effect</t>
  </si>
  <si>
    <t>/matches/3729068104</t>
  </si>
  <si>
    <t>/matches/3729173317</t>
  </si>
  <si>
    <t>/esports/series/1256343-vega-vs-ti</t>
  </si>
  <si>
    <t>/matches/3729067755</t>
  </si>
  <si>
    <t>pugna</t>
  </si>
  <si>
    <t>/matches/3729173760</t>
  </si>
  <si>
    <t>/esports/series/1255376-na-vi-vs-gambit</t>
  </si>
  <si>
    <t>/matches/3727721650</t>
  </si>
  <si>
    <t>/matches/3727797045</t>
  </si>
  <si>
    <t>/matches/3727874831</t>
  </si>
  <si>
    <t>/esports/series/1255340-empire-vs-tspirit</t>
  </si>
  <si>
    <t>/matches/3727703510</t>
  </si>
  <si>
    <t>/matches/3727781526</t>
  </si>
  <si>
    <t>/matches/3727850834</t>
  </si>
  <si>
    <t>/esports/series/1255074-vega-vs-gambit</t>
  </si>
  <si>
    <t>/matches/3727437725</t>
  </si>
  <si>
    <t>/matches/3727546662</t>
  </si>
  <si>
    <t>/matches/3727621121</t>
  </si>
  <si>
    <t>sniper</t>
  </si>
  <si>
    <t>/esports/series/1255071-tspirit-vs-effect</t>
  </si>
  <si>
    <t>/matches/3727436768</t>
  </si>
  <si>
    <t>/matches/3727531860</t>
  </si>
  <si>
    <t>ursa</t>
  </si>
  <si>
    <t>/esports/series/1254787-empire-vs-teamkz</t>
  </si>
  <si>
    <t>/matches/3727143661</t>
  </si>
  <si>
    <t>/matches/3727299885</t>
  </si>
  <si>
    <t>arc-warden</t>
  </si>
  <si>
    <t>/esports/series/1254760-na-vi-vs-ti</t>
  </si>
  <si>
    <t>/matches/3727118629</t>
  </si>
  <si>
    <t>/matches/3727213360</t>
  </si>
  <si>
    <t>/esports/series/1254028-pain-vs-sg</t>
  </si>
  <si>
    <t>/matches/3725957451</t>
  </si>
  <si>
    <t>/matches/3726000224</t>
  </si>
  <si>
    <t>/esports/series/1253664-og-vs-tft</t>
  </si>
  <si>
    <t>/matches/3725542671</t>
  </si>
  <si>
    <t>/matches/3725646115</t>
  </si>
  <si>
    <t>/esports/series/1253163-fnatic-vs-tnc</t>
  </si>
  <si>
    <t>/matches/3724771450</t>
  </si>
  <si>
    <t>/matches/3724877694</t>
  </si>
  <si>
    <t>/matches/3724952736</t>
  </si>
  <si>
    <t>/esports/series/1253150-lfy-vs-vgj-t</t>
  </si>
  <si>
    <t>/matches/3724721277</t>
  </si>
  <si>
    <t>/matches/3724777748</t>
  </si>
  <si>
    <t>/matches/3724843987</t>
  </si>
  <si>
    <t>/esports/series/1253111-lfy</t>
  </si>
  <si>
    <t>/matches/3724515136</t>
  </si>
  <si>
    <t>/matches/3724589042</t>
  </si>
  <si>
    <t>/matches/3724633570</t>
  </si>
  <si>
    <t>/esports/series/1253054-col-vs-optic</t>
  </si>
  <si>
    <t>/matches/3724378815</t>
  </si>
  <si>
    <t>/matches/3724439574</t>
  </si>
  <si>
    <t>/matches/3724487448</t>
  </si>
  <si>
    <t>/esports/series/1253005-pain-vs-infamous</t>
  </si>
  <si>
    <t>/matches/3724309934</t>
  </si>
  <si>
    <t>/matches/3724338154</t>
  </si>
  <si>
    <t>/esports/series/1252949-optic-vs-idfc</t>
  </si>
  <si>
    <t>/matches/3724256858</t>
  </si>
  <si>
    <t>brewmaster</t>
  </si>
  <si>
    <t>/matches/3724298267</t>
  </si>
  <si>
    <t>/matches/3724333126</t>
  </si>
  <si>
    <t>/esports/series/1252953-col-vs-eg</t>
  </si>
  <si>
    <t>/matches/3724258894</t>
  </si>
  <si>
    <t>/matches/3724290630</t>
  </si>
  <si>
    <t>visage</t>
  </si>
  <si>
    <t>/esports/series/1252784-pain-vs-sg</t>
  </si>
  <si>
    <t>/matches/3724111801</t>
  </si>
  <si>
    <t>/matches/3724184297</t>
  </si>
  <si>
    <t>/matches/3724252193</t>
  </si>
  <si>
    <t>/esports/series/1252789-infamous-vs-xxxxx</t>
  </si>
  <si>
    <t>/matches/3724120332</t>
  </si>
  <si>
    <t>/matches/3724182823</t>
  </si>
  <si>
    <t>tidehunter</t>
  </si>
  <si>
    <t>lone-druid</t>
  </si>
  <si>
    <t>/matches/3724244064</t>
  </si>
  <si>
    <t>medusa</t>
  </si>
  <si>
    <t>/esports/series/1252810-alliance-vs-tft</t>
  </si>
  <si>
    <t>/matches/3724130832</t>
  </si>
  <si>
    <t>/matches/3724179139</t>
  </si>
  <si>
    <t>sven</t>
  </si>
  <si>
    <t>/esports/series/1252573-i-skiter-vs-tft</t>
  </si>
  <si>
    <t>/matches/3723893616</t>
  </si>
  <si>
    <t>/matches/3723979382</t>
  </si>
  <si>
    <t>/matches/3724041564</t>
  </si>
  <si>
    <t>/esports/series/1252576-alliance-vs-og</t>
  </si>
  <si>
    <t>/matches/3723901029</t>
  </si>
  <si>
    <t>/matches/3723996197</t>
  </si>
  <si>
    <t>/esports/series/1252131-fnatic-vs-geekfam</t>
  </si>
  <si>
    <t>/matches/3723186444</t>
  </si>
  <si>
    <t>/matches/3723250429</t>
  </si>
  <si>
    <t>/esports/series/1252118-mski-vs-tnc</t>
  </si>
  <si>
    <t>/matches/3723158237</t>
  </si>
  <si>
    <t>/matches/3723222255</t>
  </si>
  <si>
    <t>/esports/series/1252096-ehome-vs-lfy</t>
  </si>
  <si>
    <t>/matches/3723044097</t>
  </si>
  <si>
    <t>/matches/3723120097</t>
  </si>
  <si>
    <t>/esports/series/1252094-vgj-t</t>
  </si>
  <si>
    <t>/matches/3723030748</t>
  </si>
  <si>
    <t>naga-siren</t>
  </si>
  <si>
    <t>lycan</t>
  </si>
  <si>
    <t>/matches/3723091461</t>
  </si>
  <si>
    <t>/esports/series/1252065-lfy-vs-serenity</t>
  </si>
  <si>
    <t>/matches/3722902826</t>
  </si>
  <si>
    <t>/matches/3722951085</t>
  </si>
  <si>
    <t>/esports/series/1252067-ehome-vs-eclipse</t>
  </si>
  <si>
    <t>/matches/3722906978</t>
  </si>
  <si>
    <t>/matches/3722959946</t>
  </si>
  <si>
    <t>/esports/series/1252015-midas-vs-infamous</t>
  </si>
  <si>
    <t>/matches/3722752545</t>
  </si>
  <si>
    <t>/matches/3722794275</t>
  </si>
  <si>
    <t>/matches/3722887034</t>
  </si>
  <si>
    <t>/esports/series/1252016-vs-xxxxx</t>
  </si>
  <si>
    <t>/matches/3722754744</t>
  </si>
  <si>
    <t>tusk</t>
  </si>
  <si>
    <t>/matches/3722800663</t>
  </si>
  <si>
    <t>/esports/series/1252021-is-gg-vs-optic</t>
  </si>
  <si>
    <t>/matches/3722760700</t>
  </si>
  <si>
    <t>/matches/3722792782</t>
  </si>
  <si>
    <t>/esports/series/1252014-dc-vs-idfc</t>
  </si>
  <si>
    <t>/matches/3722751759</t>
  </si>
  <si>
    <t>batrider</t>
  </si>
  <si>
    <t>/matches/3722791470</t>
  </si>
  <si>
    <t>/esports/series/1251995-optic-vs-imt</t>
  </si>
  <si>
    <t>/matches/3722715550</t>
  </si>
  <si>
    <t>/esports/series/1251933-optic-vs-imt</t>
  </si>
  <si>
    <t>/matches/3722631777</t>
  </si>
  <si>
    <t>/matches/3722684335</t>
  </si>
  <si>
    <t>/esports/series/1251941-5t-vs-idfc</t>
  </si>
  <si>
    <t>/matches/3722636786</t>
  </si>
  <si>
    <t>/matches/3722679172</t>
  </si>
  <si>
    <t>/esports/series/1251936-unknown-vs-xxxxx</t>
  </si>
  <si>
    <t>/matches/3722632741</t>
  </si>
  <si>
    <t>/matches/3722666399</t>
  </si>
  <si>
    <t>/esports/series/1251937-eg-vs-is-gg</t>
  </si>
  <si>
    <t>/matches/3722634432</t>
  </si>
  <si>
    <t>/matches/3722655225</t>
  </si>
  <si>
    <t>/esports/series/1251939-midas-vs-vrfgc</t>
  </si>
  <si>
    <t>/matches/3722634632</t>
  </si>
  <si>
    <t>sand-king</t>
  </si>
  <si>
    <t>/esports/series/1251770-tft-vs-dd</t>
  </si>
  <si>
    <t>/matches/3722481481</t>
  </si>
  <si>
    <t>chaos-knight</t>
  </si>
  <si>
    <t>/matches/3722540859</t>
  </si>
  <si>
    <t>/matches/3722587648</t>
  </si>
  <si>
    <t>/esports/series/1251838-i-skiter-vs-kgn</t>
  </si>
  <si>
    <t>/matches/3722521199</t>
  </si>
  <si>
    <t>/matches/3722570407</t>
  </si>
  <si>
    <t>/esports/series/1251541-i-skiter-vs-5anc</t>
  </si>
  <si>
    <t>/matches/3722258475</t>
  </si>
  <si>
    <t>/matches/3722353831</t>
  </si>
  <si>
    <t>/matches/3722438989</t>
  </si>
  <si>
    <t>/esports/series/1251555-bpg-vs-dd</t>
  </si>
  <si>
    <t>/matches/3722270511</t>
  </si>
  <si>
    <t>/matches/3722374171</t>
  </si>
  <si>
    <t>/esports/series/1251029-fnatic-vs-xctn</t>
  </si>
  <si>
    <t>/matches/3721527098</t>
  </si>
  <si>
    <t>/matches/3721621273</t>
  </si>
  <si>
    <t>bristleback</t>
  </si>
  <si>
    <t>/matches/3721716925</t>
  </si>
  <si>
    <t>ember-spirit</t>
  </si>
  <si>
    <t>/esports/series/1251063-geekfam-vs-boom</t>
  </si>
  <si>
    <t>/matches/3721593113</t>
  </si>
  <si>
    <t>zeus</t>
  </si>
  <si>
    <t>/matches/3721692412</t>
  </si>
  <si>
    <t>/esports/series/1250997-lfy</t>
  </si>
  <si>
    <t>/matches/3721393269</t>
  </si>
  <si>
    <t>/matches/3721454906</t>
  </si>
  <si>
    <t>/matches/3721537717</t>
  </si>
  <si>
    <t>/esports/series/1250982-geekfam-vs-titans</t>
  </si>
  <si>
    <t>/matches/3721330146</t>
  </si>
  <si>
    <t>/matches/3721409644</t>
  </si>
  <si>
    <t>/matches/3721488616</t>
  </si>
  <si>
    <t>/esports/series/1251008-eclipse-vs-vgj-t</t>
  </si>
  <si>
    <t>/matches/3721434576</t>
  </si>
  <si>
    <t>/matches/3721482323</t>
  </si>
  <si>
    <t>/esports/series/1250968-kg-l-vs-serenity</t>
  </si>
  <si>
    <t>/matches/3721271683</t>
  </si>
  <si>
    <t>/matches/3721322815</t>
  </si>
  <si>
    <t>/matches/3721375314</t>
  </si>
  <si>
    <t>/esports/series/1250970-ehome-vs-ehome-i</t>
  </si>
  <si>
    <t>/matches/3721275270</t>
  </si>
  <si>
    <t>/matches/3721329328</t>
  </si>
  <si>
    <t>/esports/series/1250895-vs-sg</t>
  </si>
  <si>
    <t>/matches/3721121514</t>
  </si>
  <si>
    <t>/matches/3721182706</t>
  </si>
  <si>
    <t>/esports/series/1250899-col-vs-dc</t>
  </si>
  <si>
    <t>/matches/3721128063</t>
  </si>
  <si>
    <t>/matches/3721178198</t>
  </si>
  <si>
    <t>/esports/series/1250898-pain-vs-infamous</t>
  </si>
  <si>
    <t>/matches/3721126516</t>
  </si>
  <si>
    <t>/matches/3721160767</t>
  </si>
  <si>
    <t>/esports/series/1250872-is-gg-vs-5t</t>
  </si>
  <si>
    <t>/matches/3721087907</t>
  </si>
  <si>
    <t>/matches/3721123668</t>
  </si>
  <si>
    <t>/esports/series/1250868-eg-vs-idfc</t>
  </si>
  <si>
    <t>/matches/3721081282</t>
  </si>
  <si>
    <t>/matches/3721123290</t>
  </si>
  <si>
    <t>clockwerk</t>
  </si>
  <si>
    <t>/esports/series/1250787-imt-vs-dc</t>
  </si>
  <si>
    <t>/matches/3720966536</t>
  </si>
  <si>
    <t>/matches/3721016993</t>
  </si>
  <si>
    <t>/matches/3721052781</t>
  </si>
  <si>
    <t>/esports/series/1250815-midas-vs</t>
  </si>
  <si>
    <t>/matches/3721008860</t>
  </si>
  <si>
    <t>/matches/3721052106</t>
  </si>
  <si>
    <t>/esports/series/1250780-col-vs-optic</t>
  </si>
  <si>
    <t>/matches/3720962058</t>
  </si>
  <si>
    <t>/matches/3721009147</t>
  </si>
  <si>
    <t>/matches/3721034914</t>
  </si>
  <si>
    <t>/esports/series/1250814-pain-vs-unknown</t>
  </si>
  <si>
    <t>/matches/3721007519</t>
  </si>
  <si>
    <t>meepo</t>
  </si>
  <si>
    <t>/matches/3721038672</t>
  </si>
  <si>
    <t>/esports/series/1250650-alliance-vs-kgn</t>
  </si>
  <si>
    <t>/matches/3720857596</t>
  </si>
  <si>
    <t>/matches/3720936686</t>
  </si>
  <si>
    <t>/matches/3720993829</t>
  </si>
  <si>
    <t>/esports/series/1250683-og-vs-tft</t>
  </si>
  <si>
    <t>/matches/3720880088</t>
  </si>
  <si>
    <t>faceless-void</t>
  </si>
  <si>
    <t>/matches/3720933536</t>
  </si>
  <si>
    <t>/esports/series/1250655-infamous-vs-xxxxx</t>
  </si>
  <si>
    <t>/matches/3720863064</t>
  </si>
  <si>
    <t>/matches/3720904708</t>
  </si>
  <si>
    <t>/esports/series/1250646-sg-vs-vrfgc</t>
  </si>
  <si>
    <t>/matches/3720861253</t>
  </si>
  <si>
    <t>/matches/3720905322</t>
  </si>
  <si>
    <t>/esports/series/1250433-i-skiter-vs-tft</t>
  </si>
  <si>
    <t>/matches/3720629676</t>
  </si>
  <si>
    <t>/matches/3720721599</t>
  </si>
  <si>
    <t>/matches/3720786831</t>
  </si>
  <si>
    <t>/esports/series/1250431-alliance-vs-dd</t>
  </si>
  <si>
    <t>/matches/3720626997</t>
  </si>
  <si>
    <t>/matches/3720693563</t>
  </si>
  <si>
    <t>/matches/3720752480</t>
  </si>
  <si>
    <t>/esports/series/1250250-kgn-vs-bpg</t>
  </si>
  <si>
    <t>/matches/3720348650</t>
  </si>
  <si>
    <t>/matches/3720454569</t>
  </si>
  <si>
    <t>/esports/series/1250083-mski-vs-xctn</t>
  </si>
  <si>
    <t>/matches/3720176854</t>
  </si>
  <si>
    <t>/matches/3720275115</t>
  </si>
  <si>
    <t>/matches/3720407710</t>
  </si>
  <si>
    <t>/esports/series/1250241-og-vs-5anc</t>
  </si>
  <si>
    <t>/matches/3720349476</t>
  </si>
  <si>
    <t>/matches/3720438448</t>
  </si>
  <si>
    <t>/esports/series/1250107-tnc-vs-boom</t>
  </si>
  <si>
    <t>/matches/3720231023</t>
  </si>
  <si>
    <t>/matches/3720311686</t>
  </si>
  <si>
    <t>/esports/series/1249970-fnatic-vs-boom</t>
  </si>
  <si>
    <t>/matches/3719907365</t>
  </si>
  <si>
    <t>/matches/3719995059</t>
  </si>
  <si>
    <t>/matches/3720100931</t>
  </si>
  <si>
    <t>/esports/series/1249981-mski-vs-titans</t>
  </si>
  <si>
    <t>/matches/3719936011</t>
  </si>
  <si>
    <t>/matches/3720047617</t>
  </si>
  <si>
    <t>/esports/series/1249984-ig-v-vs-ehome-i</t>
  </si>
  <si>
    <t>/matches/3719944756</t>
  </si>
  <si>
    <t>/matches/3720035210</t>
  </si>
  <si>
    <t>/esports/series/1249948-xctn-vs-geekfam</t>
  </si>
  <si>
    <t>/matches/3719711384</t>
  </si>
  <si>
    <t>/matches/3719780221</t>
  </si>
  <si>
    <t>/matches/3719837735</t>
  </si>
  <si>
    <t>/esports/series/1249950-tnc-vs-fdg</t>
  </si>
  <si>
    <t>/matches/3719714274</t>
  </si>
  <si>
    <t>/matches/3719783272</t>
  </si>
  <si>
    <t>/matches/3719839932</t>
  </si>
  <si>
    <t>/esports/series/1241557-ever-vs-newbee-m</t>
  </si>
  <si>
    <t>/matches/3707662295</t>
  </si>
  <si>
    <t>/matches/3707726922</t>
  </si>
  <si>
    <t>/matches/3707837161</t>
  </si>
  <si>
    <t>/esports/series/1241546-unknown-vs-ehome-i</t>
  </si>
  <si>
    <t>/matches/3707650816</t>
  </si>
  <si>
    <t>/matches/3707762562</t>
  </si>
  <si>
    <t>/esports/series/1241483-rock-vs-newbee-m</t>
  </si>
  <si>
    <t>/matches/3707459284</t>
  </si>
  <si>
    <t>/matches/3707540564</t>
  </si>
  <si>
    <t>/matches/3707597338</t>
  </si>
  <si>
    <t>/esports/series/1241473-cdec-vs-ever</t>
  </si>
  <si>
    <t>/matches/3707437548</t>
  </si>
  <si>
    <t>/matches/3707530236</t>
  </si>
  <si>
    <t>/esports/series/1241452-ehome-i-vs-ftd</t>
  </si>
  <si>
    <t>/matches/3707275385</t>
  </si>
  <si>
    <t>/matches/3707329868</t>
  </si>
  <si>
    <t>/matches/3707388510</t>
  </si>
  <si>
    <t>/esports/series/1241450</t>
  </si>
  <si>
    <t>/matches/3707272855</t>
  </si>
  <si>
    <t>/matches/3707331899</t>
  </si>
  <si>
    <t>/matches/3707372440</t>
  </si>
  <si>
    <t>/esports/series/1239069-max</t>
  </si>
  <si>
    <t>/matches/3704213670</t>
  </si>
  <si>
    <t>/matches/3704301780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</si>
</sst>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3"/>
  <sheetViews>
    <sheetView tabSelected="1" topLeftCell="A213" workbookViewId="0">
      <selection activeCell="B239" sqref="B239"/>
    </sheetView>
  </sheetViews>
  <sheetFormatPr defaultRowHeight="15" x14ac:dyDescent="0.25"/>
  <cols>
    <col min="2" max="2" width="20.42578125" bestFit="1" customWidth="1"/>
    <col min="3" max="4" width="18.28515625" bestFit="1" customWidth="1"/>
    <col min="15" max="15" width="10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</v>
      </c>
      <c r="G1">
        <v>0</v>
      </c>
      <c r="H1">
        <v>0</v>
      </c>
      <c r="I1">
        <v>0</v>
      </c>
      <c r="J1">
        <v>2</v>
      </c>
      <c r="K1">
        <v>0</v>
      </c>
      <c r="L1">
        <f>F1+G1/10-H1</f>
        <v>2</v>
      </c>
      <c r="M1">
        <f>I1+J1/10-K1</f>
        <v>0.2</v>
      </c>
      <c r="N1" t="str">
        <f>IF(L1&gt;M1,"Свет",IF(M1&gt;L1,"Тьма","Ничья"))</f>
        <v>Свет</v>
      </c>
      <c r="O1">
        <f>IF(N1="Ничья",0,1)</f>
        <v>1</v>
      </c>
      <c r="P1">
        <f>IF(N1=E1,1,0)</f>
        <v>1</v>
      </c>
    </row>
    <row r="2" spans="1:16" x14ac:dyDescent="0.25">
      <c r="A2" t="s">
        <v>0</v>
      </c>
      <c r="B2" t="s">
        <v>5</v>
      </c>
      <c r="C2" t="s">
        <v>2</v>
      </c>
      <c r="D2" t="s">
        <v>6</v>
      </c>
      <c r="E2" t="s">
        <v>4</v>
      </c>
      <c r="F2">
        <v>1</v>
      </c>
      <c r="G2">
        <v>1</v>
      </c>
      <c r="H2">
        <v>0</v>
      </c>
      <c r="I2">
        <v>0</v>
      </c>
      <c r="J2">
        <v>0</v>
      </c>
      <c r="K2">
        <v>2</v>
      </c>
      <c r="L2">
        <f t="shared" ref="L2:L65" si="0">F2+G2/10-H2</f>
        <v>1.1000000000000001</v>
      </c>
      <c r="M2">
        <f t="shared" ref="M2:M65" si="1">I2+J2/10-K2</f>
        <v>-2</v>
      </c>
      <c r="N2" t="str">
        <f t="shared" ref="N2:N65" si="2">IF(L2&gt;M2,"Свет",IF(M2&gt;L2,"Тьма","Ничья"))</f>
        <v>Свет</v>
      </c>
      <c r="O2">
        <f t="shared" ref="O2:O65" si="3">IF(N2="Ничья",0,1)</f>
        <v>1</v>
      </c>
      <c r="P2">
        <f t="shared" ref="P2:P65" si="4">IF(N2=E2,1,0)</f>
        <v>1</v>
      </c>
    </row>
    <row r="3" spans="1:16" x14ac:dyDescent="0.25">
      <c r="A3" t="s">
        <v>0</v>
      </c>
      <c r="B3" t="s">
        <v>7</v>
      </c>
      <c r="C3" t="s">
        <v>8</v>
      </c>
      <c r="D3" t="s">
        <v>9</v>
      </c>
      <c r="E3" t="s">
        <v>10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f t="shared" si="0"/>
        <v>0</v>
      </c>
      <c r="M3">
        <f t="shared" si="1"/>
        <v>0.1</v>
      </c>
      <c r="N3" t="str">
        <f t="shared" si="2"/>
        <v>Тьма</v>
      </c>
      <c r="O3">
        <f t="shared" si="3"/>
        <v>1</v>
      </c>
      <c r="P3">
        <f t="shared" si="4"/>
        <v>1</v>
      </c>
    </row>
    <row r="4" spans="1:16" x14ac:dyDescent="0.25">
      <c r="A4" t="s">
        <v>0</v>
      </c>
      <c r="B4" t="s">
        <v>11</v>
      </c>
      <c r="C4" t="s">
        <v>12</v>
      </c>
      <c r="D4" t="s">
        <v>2</v>
      </c>
      <c r="E4" t="s">
        <v>4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1</v>
      </c>
      <c r="M4">
        <f t="shared" si="1"/>
        <v>0</v>
      </c>
      <c r="N4" t="str">
        <f t="shared" si="2"/>
        <v>Свет</v>
      </c>
      <c r="O4">
        <f t="shared" si="3"/>
        <v>1</v>
      </c>
      <c r="P4">
        <f t="shared" si="4"/>
        <v>1</v>
      </c>
    </row>
    <row r="5" spans="1:16" x14ac:dyDescent="0.25">
      <c r="A5" t="s">
        <v>0</v>
      </c>
      <c r="B5" t="s">
        <v>13</v>
      </c>
      <c r="C5" t="s">
        <v>14</v>
      </c>
      <c r="D5" t="s">
        <v>3</v>
      </c>
      <c r="E5" t="s">
        <v>10</v>
      </c>
      <c r="F5">
        <v>2</v>
      </c>
      <c r="G5">
        <v>1</v>
      </c>
      <c r="H5">
        <v>0</v>
      </c>
      <c r="I5">
        <v>0</v>
      </c>
      <c r="J5">
        <v>0</v>
      </c>
      <c r="K5">
        <v>1</v>
      </c>
      <c r="L5">
        <f t="shared" si="0"/>
        <v>2.1</v>
      </c>
      <c r="M5">
        <f t="shared" si="1"/>
        <v>-1</v>
      </c>
      <c r="N5" t="str">
        <f t="shared" si="2"/>
        <v>Свет</v>
      </c>
      <c r="O5">
        <f t="shared" si="3"/>
        <v>1</v>
      </c>
      <c r="P5">
        <f t="shared" si="4"/>
        <v>0</v>
      </c>
    </row>
    <row r="6" spans="1:16" x14ac:dyDescent="0.25">
      <c r="A6" t="s">
        <v>15</v>
      </c>
      <c r="B6" t="s">
        <v>16</v>
      </c>
      <c r="C6" t="s">
        <v>12</v>
      </c>
      <c r="D6" t="s">
        <v>2</v>
      </c>
      <c r="E6" t="s">
        <v>10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f t="shared" si="0"/>
        <v>1.1000000000000001</v>
      </c>
      <c r="M6">
        <f t="shared" si="1"/>
        <v>0</v>
      </c>
      <c r="N6" t="str">
        <f t="shared" si="2"/>
        <v>Свет</v>
      </c>
      <c r="O6">
        <f t="shared" si="3"/>
        <v>1</v>
      </c>
      <c r="P6">
        <f t="shared" si="4"/>
        <v>0</v>
      </c>
    </row>
    <row r="7" spans="1:16" x14ac:dyDescent="0.25">
      <c r="A7" t="s">
        <v>15</v>
      </c>
      <c r="B7" t="s">
        <v>17</v>
      </c>
      <c r="C7" t="s">
        <v>18</v>
      </c>
      <c r="D7" t="s">
        <v>2</v>
      </c>
      <c r="E7" t="s">
        <v>10</v>
      </c>
      <c r="F7">
        <v>1</v>
      </c>
      <c r="G7">
        <v>3</v>
      </c>
      <c r="H7">
        <v>2</v>
      </c>
      <c r="I7">
        <v>4</v>
      </c>
      <c r="J7">
        <v>1</v>
      </c>
      <c r="K7">
        <v>2</v>
      </c>
      <c r="L7">
        <f t="shared" si="0"/>
        <v>-0.7</v>
      </c>
      <c r="M7">
        <f t="shared" si="1"/>
        <v>2.0999999999999996</v>
      </c>
      <c r="N7" t="str">
        <f t="shared" si="2"/>
        <v>Тьма</v>
      </c>
      <c r="O7">
        <f t="shared" si="3"/>
        <v>1</v>
      </c>
      <c r="P7">
        <f t="shared" si="4"/>
        <v>1</v>
      </c>
    </row>
    <row r="8" spans="1:16" x14ac:dyDescent="0.25">
      <c r="A8" t="s">
        <v>15</v>
      </c>
      <c r="B8" t="s">
        <v>19</v>
      </c>
      <c r="C8" t="s">
        <v>14</v>
      </c>
      <c r="D8" t="s">
        <v>12</v>
      </c>
      <c r="E8" t="s">
        <v>4</v>
      </c>
      <c r="F8">
        <v>5</v>
      </c>
      <c r="G8">
        <v>4</v>
      </c>
      <c r="H8">
        <v>0</v>
      </c>
      <c r="I8">
        <v>0</v>
      </c>
      <c r="J8">
        <v>0</v>
      </c>
      <c r="K8">
        <v>2</v>
      </c>
      <c r="L8">
        <f t="shared" si="0"/>
        <v>5.4</v>
      </c>
      <c r="M8">
        <f t="shared" si="1"/>
        <v>-2</v>
      </c>
      <c r="N8" t="str">
        <f t="shared" si="2"/>
        <v>Свет</v>
      </c>
      <c r="O8">
        <f t="shared" si="3"/>
        <v>1</v>
      </c>
      <c r="P8">
        <f t="shared" si="4"/>
        <v>1</v>
      </c>
    </row>
    <row r="9" spans="1:16" x14ac:dyDescent="0.25">
      <c r="A9" t="s">
        <v>20</v>
      </c>
      <c r="B9" t="s">
        <v>21</v>
      </c>
      <c r="C9" t="s">
        <v>22</v>
      </c>
      <c r="D9" t="s">
        <v>2</v>
      </c>
      <c r="E9" t="s">
        <v>10</v>
      </c>
      <c r="F9">
        <v>1</v>
      </c>
      <c r="G9">
        <v>0</v>
      </c>
      <c r="H9">
        <v>1</v>
      </c>
      <c r="I9">
        <v>1</v>
      </c>
      <c r="J9">
        <v>2</v>
      </c>
      <c r="K9">
        <v>0</v>
      </c>
      <c r="L9">
        <f t="shared" si="0"/>
        <v>0</v>
      </c>
      <c r="M9">
        <f t="shared" si="1"/>
        <v>1.2</v>
      </c>
      <c r="N9" t="str">
        <f t="shared" si="2"/>
        <v>Тьма</v>
      </c>
      <c r="O9">
        <f t="shared" si="3"/>
        <v>1</v>
      </c>
      <c r="P9">
        <f t="shared" si="4"/>
        <v>1</v>
      </c>
    </row>
    <row r="10" spans="1:16" x14ac:dyDescent="0.25">
      <c r="A10" t="s">
        <v>20</v>
      </c>
      <c r="B10" t="s">
        <v>23</v>
      </c>
      <c r="C10" t="s">
        <v>18</v>
      </c>
      <c r="D10" t="s">
        <v>24</v>
      </c>
      <c r="E10" t="s">
        <v>4</v>
      </c>
      <c r="F10">
        <v>1</v>
      </c>
      <c r="G10">
        <v>0</v>
      </c>
      <c r="H10">
        <v>1</v>
      </c>
      <c r="I10">
        <v>1</v>
      </c>
      <c r="J10">
        <v>1</v>
      </c>
      <c r="K10">
        <v>1</v>
      </c>
      <c r="L10">
        <f t="shared" si="0"/>
        <v>0</v>
      </c>
      <c r="M10">
        <f t="shared" si="1"/>
        <v>0.10000000000000009</v>
      </c>
      <c r="N10" t="str">
        <f t="shared" si="2"/>
        <v>Тьма</v>
      </c>
      <c r="O10">
        <f t="shared" si="3"/>
        <v>1</v>
      </c>
      <c r="P10">
        <f t="shared" si="4"/>
        <v>0</v>
      </c>
    </row>
    <row r="11" spans="1:16" x14ac:dyDescent="0.25">
      <c r="A11" t="s">
        <v>20</v>
      </c>
      <c r="B11" t="s">
        <v>25</v>
      </c>
      <c r="C11" t="s">
        <v>18</v>
      </c>
      <c r="D11" t="s">
        <v>12</v>
      </c>
      <c r="E11" t="s">
        <v>10</v>
      </c>
      <c r="F11">
        <v>2</v>
      </c>
      <c r="G11">
        <v>0</v>
      </c>
      <c r="H11">
        <v>1</v>
      </c>
      <c r="I11">
        <v>0</v>
      </c>
      <c r="J11">
        <v>2</v>
      </c>
      <c r="K11">
        <v>2</v>
      </c>
      <c r="L11">
        <f t="shared" si="0"/>
        <v>1</v>
      </c>
      <c r="M11">
        <f t="shared" si="1"/>
        <v>-1.8</v>
      </c>
      <c r="N11" t="str">
        <f t="shared" si="2"/>
        <v>Свет</v>
      </c>
      <c r="O11">
        <f t="shared" si="3"/>
        <v>1</v>
      </c>
      <c r="P11">
        <f t="shared" si="4"/>
        <v>0</v>
      </c>
    </row>
    <row r="12" spans="1:16" x14ac:dyDescent="0.25">
      <c r="A12" t="s">
        <v>26</v>
      </c>
      <c r="B12" t="s">
        <v>27</v>
      </c>
      <c r="C12" t="s">
        <v>28</v>
      </c>
      <c r="D12" t="s">
        <v>29</v>
      </c>
      <c r="E12" t="s">
        <v>4</v>
      </c>
      <c r="F12">
        <v>0</v>
      </c>
      <c r="G12">
        <v>2</v>
      </c>
      <c r="H12">
        <v>3</v>
      </c>
      <c r="I12">
        <v>2</v>
      </c>
      <c r="J12">
        <v>2</v>
      </c>
      <c r="K12">
        <v>0</v>
      </c>
      <c r="L12">
        <f t="shared" si="0"/>
        <v>-2.8</v>
      </c>
      <c r="M12">
        <f t="shared" si="1"/>
        <v>2.2000000000000002</v>
      </c>
      <c r="N12" t="str">
        <f t="shared" si="2"/>
        <v>Тьма</v>
      </c>
      <c r="O12">
        <f t="shared" si="3"/>
        <v>1</v>
      </c>
      <c r="P12">
        <f t="shared" si="4"/>
        <v>0</v>
      </c>
    </row>
    <row r="13" spans="1:16" x14ac:dyDescent="0.25">
      <c r="A13" t="s">
        <v>26</v>
      </c>
      <c r="B13" t="s">
        <v>30</v>
      </c>
      <c r="C13" t="s">
        <v>2</v>
      </c>
      <c r="D13" t="s">
        <v>18</v>
      </c>
      <c r="E13" t="s">
        <v>4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f t="shared" si="0"/>
        <v>-1</v>
      </c>
      <c r="M13">
        <f t="shared" si="1"/>
        <v>1.1000000000000001</v>
      </c>
      <c r="N13" t="str">
        <f t="shared" si="2"/>
        <v>Тьма</v>
      </c>
      <c r="O13">
        <f t="shared" si="3"/>
        <v>1</v>
      </c>
      <c r="P13">
        <f t="shared" si="4"/>
        <v>0</v>
      </c>
    </row>
    <row r="14" spans="1:16" x14ac:dyDescent="0.25">
      <c r="A14" t="s">
        <v>31</v>
      </c>
      <c r="B14" t="s">
        <v>32</v>
      </c>
      <c r="E14" t="s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0</v>
      </c>
      <c r="M14">
        <f t="shared" si="1"/>
        <v>0</v>
      </c>
      <c r="N14" t="str">
        <f t="shared" si="2"/>
        <v>Ничья</v>
      </c>
      <c r="O14">
        <f t="shared" si="3"/>
        <v>0</v>
      </c>
      <c r="P14">
        <f t="shared" si="4"/>
        <v>0</v>
      </c>
    </row>
    <row r="15" spans="1:16" x14ac:dyDescent="0.25">
      <c r="A15" t="s">
        <v>31</v>
      </c>
      <c r="B15" t="s">
        <v>33</v>
      </c>
      <c r="E15" t="s">
        <v>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0</v>
      </c>
      <c r="M15">
        <f t="shared" si="1"/>
        <v>0</v>
      </c>
      <c r="N15" t="str">
        <f t="shared" si="2"/>
        <v>Ничья</v>
      </c>
      <c r="O15">
        <f t="shared" si="3"/>
        <v>0</v>
      </c>
      <c r="P15">
        <f t="shared" si="4"/>
        <v>0</v>
      </c>
    </row>
    <row r="16" spans="1:16" x14ac:dyDescent="0.25">
      <c r="A16" t="s">
        <v>34</v>
      </c>
      <c r="B16" t="s">
        <v>35</v>
      </c>
      <c r="C16" t="s">
        <v>12</v>
      </c>
      <c r="D16" t="s">
        <v>3</v>
      </c>
      <c r="E16" t="s">
        <v>4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f t="shared" si="0"/>
        <v>0</v>
      </c>
      <c r="M16">
        <f t="shared" si="1"/>
        <v>1</v>
      </c>
      <c r="N16" t="str">
        <f t="shared" si="2"/>
        <v>Тьма</v>
      </c>
      <c r="O16">
        <f t="shared" si="3"/>
        <v>1</v>
      </c>
      <c r="P16">
        <f t="shared" si="4"/>
        <v>0</v>
      </c>
    </row>
    <row r="17" spans="1:16" x14ac:dyDescent="0.25">
      <c r="A17" t="s">
        <v>34</v>
      </c>
      <c r="B17" t="s">
        <v>36</v>
      </c>
      <c r="C17" t="s">
        <v>37</v>
      </c>
      <c r="D17" t="s">
        <v>38</v>
      </c>
      <c r="E17" t="s">
        <v>10</v>
      </c>
      <c r="F17">
        <v>3</v>
      </c>
      <c r="G17">
        <v>0</v>
      </c>
      <c r="H17">
        <v>1</v>
      </c>
      <c r="I17">
        <v>0</v>
      </c>
      <c r="J17">
        <v>2</v>
      </c>
      <c r="K17">
        <v>3</v>
      </c>
      <c r="L17">
        <f t="shared" si="0"/>
        <v>2</v>
      </c>
      <c r="M17">
        <f t="shared" si="1"/>
        <v>-2.8</v>
      </c>
      <c r="N17" t="str">
        <f t="shared" si="2"/>
        <v>Свет</v>
      </c>
      <c r="O17">
        <f t="shared" si="3"/>
        <v>1</v>
      </c>
      <c r="P17">
        <f t="shared" si="4"/>
        <v>0</v>
      </c>
    </row>
    <row r="18" spans="1:16" x14ac:dyDescent="0.25">
      <c r="A18" t="s">
        <v>34</v>
      </c>
      <c r="B18" t="s">
        <v>39</v>
      </c>
      <c r="C18" t="s">
        <v>3</v>
      </c>
      <c r="D18" t="s">
        <v>6</v>
      </c>
      <c r="E18" t="s">
        <v>4</v>
      </c>
      <c r="F18">
        <v>3</v>
      </c>
      <c r="G18">
        <v>0</v>
      </c>
      <c r="H18">
        <v>1</v>
      </c>
      <c r="I18">
        <v>1</v>
      </c>
      <c r="J18">
        <v>0</v>
      </c>
      <c r="K18">
        <v>3</v>
      </c>
      <c r="L18">
        <f t="shared" si="0"/>
        <v>2</v>
      </c>
      <c r="M18">
        <f t="shared" si="1"/>
        <v>-2</v>
      </c>
      <c r="N18" t="str">
        <f t="shared" si="2"/>
        <v>Свет</v>
      </c>
      <c r="O18">
        <f t="shared" si="3"/>
        <v>1</v>
      </c>
      <c r="P18">
        <f t="shared" si="4"/>
        <v>1</v>
      </c>
    </row>
    <row r="19" spans="1:16" x14ac:dyDescent="0.25">
      <c r="A19" t="s">
        <v>40</v>
      </c>
      <c r="B19" t="s">
        <v>41</v>
      </c>
      <c r="C19" t="s">
        <v>22</v>
      </c>
      <c r="D19" t="s">
        <v>12</v>
      </c>
      <c r="E19" t="s">
        <v>4</v>
      </c>
      <c r="F19">
        <v>0</v>
      </c>
      <c r="G19">
        <v>3</v>
      </c>
      <c r="H19">
        <v>1</v>
      </c>
      <c r="I19">
        <v>3</v>
      </c>
      <c r="J19">
        <v>1</v>
      </c>
      <c r="K19">
        <v>1</v>
      </c>
      <c r="L19">
        <f t="shared" si="0"/>
        <v>-0.7</v>
      </c>
      <c r="M19">
        <f t="shared" si="1"/>
        <v>2.1</v>
      </c>
      <c r="N19" t="str">
        <f t="shared" si="2"/>
        <v>Тьма</v>
      </c>
      <c r="O19">
        <f t="shared" si="3"/>
        <v>1</v>
      </c>
      <c r="P19">
        <f t="shared" si="4"/>
        <v>0</v>
      </c>
    </row>
    <row r="20" spans="1:16" x14ac:dyDescent="0.25">
      <c r="A20" t="s">
        <v>40</v>
      </c>
      <c r="B20" t="s">
        <v>42</v>
      </c>
      <c r="C20" t="s">
        <v>43</v>
      </c>
      <c r="D20" t="s">
        <v>14</v>
      </c>
      <c r="E20" t="s">
        <v>10</v>
      </c>
      <c r="F20">
        <v>1</v>
      </c>
      <c r="G20">
        <v>1</v>
      </c>
      <c r="H20">
        <v>1</v>
      </c>
      <c r="I20">
        <v>3</v>
      </c>
      <c r="J20">
        <v>1</v>
      </c>
      <c r="K20">
        <v>1</v>
      </c>
      <c r="L20">
        <f t="shared" si="0"/>
        <v>0.10000000000000009</v>
      </c>
      <c r="M20">
        <f t="shared" si="1"/>
        <v>2.1</v>
      </c>
      <c r="N20" t="str">
        <f t="shared" si="2"/>
        <v>Тьма</v>
      </c>
      <c r="O20">
        <f t="shared" si="3"/>
        <v>1</v>
      </c>
      <c r="P20">
        <f t="shared" si="4"/>
        <v>1</v>
      </c>
    </row>
    <row r="21" spans="1:16" x14ac:dyDescent="0.25">
      <c r="A21" t="s">
        <v>40</v>
      </c>
      <c r="B21" t="s">
        <v>44</v>
      </c>
      <c r="C21" t="s">
        <v>2</v>
      </c>
      <c r="D21" t="s">
        <v>12</v>
      </c>
      <c r="E21" t="s">
        <v>4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f t="shared" si="0"/>
        <v>1</v>
      </c>
      <c r="M21">
        <f t="shared" si="1"/>
        <v>1</v>
      </c>
      <c r="N21" t="str">
        <f t="shared" si="2"/>
        <v>Ничья</v>
      </c>
      <c r="O21">
        <f t="shared" si="3"/>
        <v>0</v>
      </c>
      <c r="P21">
        <f t="shared" si="4"/>
        <v>0</v>
      </c>
    </row>
    <row r="22" spans="1:16" x14ac:dyDescent="0.25">
      <c r="A22" t="s">
        <v>45</v>
      </c>
      <c r="B22" t="s">
        <v>46</v>
      </c>
      <c r="C22" t="s">
        <v>14</v>
      </c>
      <c r="D22" t="s">
        <v>3</v>
      </c>
      <c r="E22" t="s">
        <v>4</v>
      </c>
      <c r="F22">
        <v>3</v>
      </c>
      <c r="G22">
        <v>0</v>
      </c>
      <c r="H22">
        <v>1</v>
      </c>
      <c r="I22">
        <v>0</v>
      </c>
      <c r="J22">
        <v>2</v>
      </c>
      <c r="K22">
        <v>3</v>
      </c>
      <c r="L22">
        <f t="shared" si="0"/>
        <v>2</v>
      </c>
      <c r="M22">
        <f t="shared" si="1"/>
        <v>-2.8</v>
      </c>
      <c r="N22" t="str">
        <f t="shared" si="2"/>
        <v>Свет</v>
      </c>
      <c r="O22">
        <f t="shared" si="3"/>
        <v>1</v>
      </c>
      <c r="P22">
        <f t="shared" si="4"/>
        <v>1</v>
      </c>
    </row>
    <row r="23" spans="1:16" x14ac:dyDescent="0.25">
      <c r="A23" t="s">
        <v>45</v>
      </c>
      <c r="B23" t="s">
        <v>47</v>
      </c>
      <c r="C23" t="s">
        <v>29</v>
      </c>
      <c r="D23" t="s">
        <v>37</v>
      </c>
      <c r="E23" t="s">
        <v>4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f t="shared" si="0"/>
        <v>0</v>
      </c>
      <c r="M23">
        <f t="shared" si="1"/>
        <v>0.1</v>
      </c>
      <c r="N23" t="str">
        <f t="shared" si="2"/>
        <v>Тьма</v>
      </c>
      <c r="O23">
        <f t="shared" si="3"/>
        <v>1</v>
      </c>
      <c r="P23">
        <f t="shared" si="4"/>
        <v>0</v>
      </c>
    </row>
    <row r="24" spans="1:16" x14ac:dyDescent="0.25">
      <c r="A24" t="s">
        <v>45</v>
      </c>
      <c r="B24" t="s">
        <v>48</v>
      </c>
      <c r="C24" t="s">
        <v>12</v>
      </c>
      <c r="D24" t="s">
        <v>2</v>
      </c>
      <c r="E24" t="s">
        <v>4</v>
      </c>
      <c r="F24">
        <v>0</v>
      </c>
      <c r="G24">
        <v>0</v>
      </c>
      <c r="H24">
        <v>5</v>
      </c>
      <c r="I24">
        <v>2</v>
      </c>
      <c r="J24">
        <v>4</v>
      </c>
      <c r="K24">
        <v>0</v>
      </c>
      <c r="L24">
        <f t="shared" si="0"/>
        <v>-5</v>
      </c>
      <c r="M24">
        <f t="shared" si="1"/>
        <v>2.4</v>
      </c>
      <c r="N24" t="str">
        <f t="shared" si="2"/>
        <v>Тьма</v>
      </c>
      <c r="O24">
        <f t="shared" si="3"/>
        <v>1</v>
      </c>
      <c r="P24">
        <f t="shared" si="4"/>
        <v>0</v>
      </c>
    </row>
    <row r="25" spans="1:16" x14ac:dyDescent="0.25">
      <c r="A25" t="s">
        <v>49</v>
      </c>
      <c r="B25" t="s">
        <v>50</v>
      </c>
      <c r="C25" t="s">
        <v>14</v>
      </c>
      <c r="D25" t="s">
        <v>12</v>
      </c>
      <c r="E25" t="s">
        <v>10</v>
      </c>
      <c r="F25">
        <v>3</v>
      </c>
      <c r="G25">
        <v>0</v>
      </c>
      <c r="H25">
        <v>1</v>
      </c>
      <c r="I25">
        <v>0</v>
      </c>
      <c r="J25">
        <v>2</v>
      </c>
      <c r="K25">
        <v>1</v>
      </c>
      <c r="L25">
        <f t="shared" si="0"/>
        <v>2</v>
      </c>
      <c r="M25">
        <f t="shared" si="1"/>
        <v>-0.8</v>
      </c>
      <c r="N25" t="str">
        <f t="shared" si="2"/>
        <v>Свет</v>
      </c>
      <c r="O25">
        <f t="shared" si="3"/>
        <v>1</v>
      </c>
      <c r="P25">
        <f t="shared" si="4"/>
        <v>0</v>
      </c>
    </row>
    <row r="26" spans="1:16" x14ac:dyDescent="0.25">
      <c r="A26" t="s">
        <v>49</v>
      </c>
      <c r="B26" t="s">
        <v>51</v>
      </c>
      <c r="C26" t="s">
        <v>2</v>
      </c>
      <c r="D26" t="s">
        <v>12</v>
      </c>
      <c r="E26" t="s">
        <v>10</v>
      </c>
      <c r="F26">
        <v>0</v>
      </c>
      <c r="G26">
        <v>0</v>
      </c>
      <c r="H26">
        <v>1</v>
      </c>
      <c r="I26">
        <v>0</v>
      </c>
      <c r="J26">
        <v>2</v>
      </c>
      <c r="K26">
        <v>0</v>
      </c>
      <c r="L26">
        <f t="shared" si="0"/>
        <v>-1</v>
      </c>
      <c r="M26">
        <f t="shared" si="1"/>
        <v>0.2</v>
      </c>
      <c r="N26" t="str">
        <f t="shared" si="2"/>
        <v>Тьма</v>
      </c>
      <c r="O26">
        <f t="shared" si="3"/>
        <v>1</v>
      </c>
      <c r="P26">
        <f t="shared" si="4"/>
        <v>1</v>
      </c>
    </row>
    <row r="27" spans="1:16" x14ac:dyDescent="0.25">
      <c r="A27" t="s">
        <v>52</v>
      </c>
      <c r="B27" t="s">
        <v>53</v>
      </c>
      <c r="C27" t="s">
        <v>38</v>
      </c>
      <c r="D27" t="s">
        <v>12</v>
      </c>
      <c r="E27" t="s">
        <v>4</v>
      </c>
      <c r="F27">
        <v>4</v>
      </c>
      <c r="G27">
        <v>0</v>
      </c>
      <c r="H27">
        <v>1</v>
      </c>
      <c r="I27">
        <v>1</v>
      </c>
      <c r="J27">
        <v>1</v>
      </c>
      <c r="K27">
        <v>0</v>
      </c>
      <c r="L27">
        <f t="shared" si="0"/>
        <v>3</v>
      </c>
      <c r="M27">
        <f t="shared" si="1"/>
        <v>1.1000000000000001</v>
      </c>
      <c r="N27" t="str">
        <f t="shared" si="2"/>
        <v>Свет</v>
      </c>
      <c r="O27">
        <f t="shared" si="3"/>
        <v>1</v>
      </c>
      <c r="P27">
        <f t="shared" si="4"/>
        <v>1</v>
      </c>
    </row>
    <row r="28" spans="1:16" x14ac:dyDescent="0.25">
      <c r="A28" t="s">
        <v>52</v>
      </c>
      <c r="B28" t="s">
        <v>54</v>
      </c>
      <c r="C28" t="s">
        <v>55</v>
      </c>
      <c r="D28" t="s">
        <v>56</v>
      </c>
      <c r="E28" t="s">
        <v>4</v>
      </c>
      <c r="F28">
        <v>0</v>
      </c>
      <c r="G28">
        <v>1</v>
      </c>
      <c r="H28">
        <v>3</v>
      </c>
      <c r="I28">
        <v>3</v>
      </c>
      <c r="J28">
        <v>1</v>
      </c>
      <c r="K28">
        <v>0</v>
      </c>
      <c r="L28">
        <f t="shared" si="0"/>
        <v>-2.9</v>
      </c>
      <c r="M28">
        <f t="shared" si="1"/>
        <v>3.1</v>
      </c>
      <c r="N28" t="str">
        <f t="shared" si="2"/>
        <v>Тьма</v>
      </c>
      <c r="O28">
        <f t="shared" si="3"/>
        <v>1</v>
      </c>
      <c r="P28">
        <f t="shared" si="4"/>
        <v>0</v>
      </c>
    </row>
    <row r="29" spans="1:16" x14ac:dyDescent="0.25">
      <c r="A29" t="s">
        <v>57</v>
      </c>
      <c r="B29" t="s">
        <v>58</v>
      </c>
      <c r="C29" t="s">
        <v>59</v>
      </c>
      <c r="D29" t="s">
        <v>22</v>
      </c>
      <c r="E29" t="s">
        <v>10</v>
      </c>
      <c r="F29">
        <v>0</v>
      </c>
      <c r="G29">
        <v>0</v>
      </c>
      <c r="H29">
        <v>1</v>
      </c>
      <c r="I29">
        <v>0</v>
      </c>
      <c r="J29">
        <v>1</v>
      </c>
      <c r="K29">
        <v>0</v>
      </c>
      <c r="L29">
        <f t="shared" si="0"/>
        <v>-1</v>
      </c>
      <c r="M29">
        <f t="shared" si="1"/>
        <v>0.1</v>
      </c>
      <c r="N29" t="str">
        <f t="shared" si="2"/>
        <v>Тьма</v>
      </c>
      <c r="O29">
        <f t="shared" si="3"/>
        <v>1</v>
      </c>
      <c r="P29">
        <f t="shared" si="4"/>
        <v>1</v>
      </c>
    </row>
    <row r="30" spans="1:16" x14ac:dyDescent="0.25">
      <c r="A30" t="s">
        <v>57</v>
      </c>
      <c r="B30" t="s">
        <v>60</v>
      </c>
      <c r="C30" t="s">
        <v>12</v>
      </c>
      <c r="D30" t="s">
        <v>29</v>
      </c>
      <c r="E30" t="s">
        <v>10</v>
      </c>
      <c r="F30">
        <v>0</v>
      </c>
      <c r="G30">
        <v>0</v>
      </c>
      <c r="H30">
        <v>2</v>
      </c>
      <c r="I30">
        <v>0</v>
      </c>
      <c r="J30">
        <v>1</v>
      </c>
      <c r="K30">
        <v>1</v>
      </c>
      <c r="L30">
        <f t="shared" si="0"/>
        <v>-2</v>
      </c>
      <c r="M30">
        <f t="shared" si="1"/>
        <v>-0.9</v>
      </c>
      <c r="N30" t="str">
        <f t="shared" si="2"/>
        <v>Тьма</v>
      </c>
      <c r="O30">
        <f t="shared" si="3"/>
        <v>1</v>
      </c>
      <c r="P30">
        <f t="shared" si="4"/>
        <v>1</v>
      </c>
    </row>
    <row r="31" spans="1:16" x14ac:dyDescent="0.25">
      <c r="A31" t="s">
        <v>61</v>
      </c>
      <c r="B31" t="s">
        <v>62</v>
      </c>
      <c r="C31" t="s">
        <v>29</v>
      </c>
      <c r="D31" t="s">
        <v>63</v>
      </c>
      <c r="E31" t="s">
        <v>4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f t="shared" si="0"/>
        <v>0.1</v>
      </c>
      <c r="M31">
        <f t="shared" si="1"/>
        <v>0</v>
      </c>
      <c r="N31" t="str">
        <f t="shared" si="2"/>
        <v>Свет</v>
      </c>
      <c r="O31">
        <f t="shared" si="3"/>
        <v>1</v>
      </c>
      <c r="P31">
        <f t="shared" si="4"/>
        <v>1</v>
      </c>
    </row>
    <row r="32" spans="1:16" x14ac:dyDescent="0.25">
      <c r="A32" t="s">
        <v>61</v>
      </c>
      <c r="B32" t="s">
        <v>64</v>
      </c>
      <c r="C32" t="s">
        <v>29</v>
      </c>
      <c r="D32" t="s">
        <v>65</v>
      </c>
      <c r="E32" t="s">
        <v>4</v>
      </c>
      <c r="F32">
        <v>0</v>
      </c>
      <c r="G32">
        <v>0</v>
      </c>
      <c r="H32">
        <v>1</v>
      </c>
      <c r="I32">
        <v>0</v>
      </c>
      <c r="J32">
        <v>2</v>
      </c>
      <c r="K32">
        <v>0</v>
      </c>
      <c r="L32">
        <f t="shared" si="0"/>
        <v>-1</v>
      </c>
      <c r="M32">
        <f t="shared" si="1"/>
        <v>0.2</v>
      </c>
      <c r="N32" t="str">
        <f t="shared" si="2"/>
        <v>Тьма</v>
      </c>
      <c r="O32">
        <f t="shared" si="3"/>
        <v>1</v>
      </c>
      <c r="P32">
        <f t="shared" si="4"/>
        <v>0</v>
      </c>
    </row>
    <row r="33" spans="1:16" x14ac:dyDescent="0.25">
      <c r="A33" t="s">
        <v>66</v>
      </c>
      <c r="B33" t="s">
        <v>67</v>
      </c>
      <c r="C33" t="s">
        <v>3</v>
      </c>
      <c r="D33" t="s">
        <v>68</v>
      </c>
      <c r="E33" t="s">
        <v>4</v>
      </c>
      <c r="F33">
        <v>1</v>
      </c>
      <c r="G33">
        <v>0</v>
      </c>
      <c r="H33">
        <v>0</v>
      </c>
      <c r="I33">
        <v>2</v>
      </c>
      <c r="J33">
        <v>1</v>
      </c>
      <c r="K33">
        <v>0</v>
      </c>
      <c r="L33">
        <f t="shared" si="0"/>
        <v>1</v>
      </c>
      <c r="M33">
        <f t="shared" si="1"/>
        <v>2.1</v>
      </c>
      <c r="N33" t="str">
        <f t="shared" si="2"/>
        <v>Тьма</v>
      </c>
      <c r="O33">
        <f t="shared" si="3"/>
        <v>1</v>
      </c>
      <c r="P33">
        <f t="shared" si="4"/>
        <v>0</v>
      </c>
    </row>
    <row r="34" spans="1:16" x14ac:dyDescent="0.25">
      <c r="A34" t="s">
        <v>66</v>
      </c>
      <c r="B34" t="s">
        <v>69</v>
      </c>
      <c r="C34" t="s">
        <v>12</v>
      </c>
      <c r="D34" t="s">
        <v>29</v>
      </c>
      <c r="E34" t="s">
        <v>4</v>
      </c>
      <c r="F34">
        <v>2</v>
      </c>
      <c r="G34">
        <v>0</v>
      </c>
      <c r="H34">
        <v>0</v>
      </c>
      <c r="I34">
        <v>0</v>
      </c>
      <c r="J34">
        <v>0</v>
      </c>
      <c r="K34">
        <v>1</v>
      </c>
      <c r="L34">
        <f t="shared" si="0"/>
        <v>2</v>
      </c>
      <c r="M34">
        <f t="shared" si="1"/>
        <v>-1</v>
      </c>
      <c r="N34" t="str">
        <f t="shared" si="2"/>
        <v>Свет</v>
      </c>
      <c r="O34">
        <f t="shared" si="3"/>
        <v>1</v>
      </c>
      <c r="P34">
        <f t="shared" si="4"/>
        <v>1</v>
      </c>
    </row>
    <row r="35" spans="1:16" x14ac:dyDescent="0.25">
      <c r="A35" t="s">
        <v>70</v>
      </c>
      <c r="B35" t="s">
        <v>71</v>
      </c>
      <c r="C35" t="s">
        <v>18</v>
      </c>
      <c r="D35" t="s">
        <v>72</v>
      </c>
      <c r="E35" t="s">
        <v>4</v>
      </c>
      <c r="F35">
        <v>2</v>
      </c>
      <c r="G35">
        <v>1</v>
      </c>
      <c r="H35">
        <v>1</v>
      </c>
      <c r="I35">
        <v>1</v>
      </c>
      <c r="J35">
        <v>0</v>
      </c>
      <c r="K35">
        <v>2</v>
      </c>
      <c r="L35">
        <f t="shared" si="0"/>
        <v>1.1000000000000001</v>
      </c>
      <c r="M35">
        <f t="shared" si="1"/>
        <v>-1</v>
      </c>
      <c r="N35" t="str">
        <f t="shared" si="2"/>
        <v>Свет</v>
      </c>
      <c r="O35">
        <f t="shared" si="3"/>
        <v>1</v>
      </c>
      <c r="P35">
        <f t="shared" si="4"/>
        <v>1</v>
      </c>
    </row>
    <row r="36" spans="1:16" x14ac:dyDescent="0.25">
      <c r="A36" t="s">
        <v>70</v>
      </c>
      <c r="B36" t="s">
        <v>73</v>
      </c>
      <c r="C36" t="s">
        <v>38</v>
      </c>
      <c r="D36" t="s">
        <v>74</v>
      </c>
      <c r="E36" t="s">
        <v>4</v>
      </c>
      <c r="F36">
        <v>2</v>
      </c>
      <c r="G36">
        <v>1</v>
      </c>
      <c r="H36">
        <v>2</v>
      </c>
      <c r="I36">
        <v>0</v>
      </c>
      <c r="J36">
        <v>1</v>
      </c>
      <c r="K36">
        <v>3</v>
      </c>
      <c r="L36">
        <f t="shared" si="0"/>
        <v>0.10000000000000009</v>
      </c>
      <c r="M36">
        <f t="shared" si="1"/>
        <v>-2.9</v>
      </c>
      <c r="N36" t="str">
        <f t="shared" si="2"/>
        <v>Свет</v>
      </c>
      <c r="O36">
        <f t="shared" si="3"/>
        <v>1</v>
      </c>
      <c r="P36">
        <f t="shared" si="4"/>
        <v>1</v>
      </c>
    </row>
    <row r="37" spans="1:16" x14ac:dyDescent="0.25">
      <c r="A37" t="s">
        <v>75</v>
      </c>
      <c r="B37" t="s">
        <v>76</v>
      </c>
      <c r="C37" t="s">
        <v>12</v>
      </c>
      <c r="D37" t="s">
        <v>77</v>
      </c>
      <c r="E37" t="s">
        <v>4</v>
      </c>
      <c r="F37">
        <v>0</v>
      </c>
      <c r="G37">
        <v>0</v>
      </c>
      <c r="H37">
        <v>0</v>
      </c>
      <c r="I37">
        <v>1</v>
      </c>
      <c r="J37">
        <v>2</v>
      </c>
      <c r="K37">
        <v>0</v>
      </c>
      <c r="L37">
        <f t="shared" si="0"/>
        <v>0</v>
      </c>
      <c r="M37">
        <f t="shared" si="1"/>
        <v>1.2</v>
      </c>
      <c r="N37" t="str">
        <f t="shared" si="2"/>
        <v>Тьма</v>
      </c>
      <c r="O37">
        <f t="shared" si="3"/>
        <v>1</v>
      </c>
      <c r="P37">
        <f t="shared" si="4"/>
        <v>0</v>
      </c>
    </row>
    <row r="38" spans="1:16" x14ac:dyDescent="0.25">
      <c r="A38" t="s">
        <v>75</v>
      </c>
      <c r="B38" t="s">
        <v>78</v>
      </c>
      <c r="C38" t="s">
        <v>3</v>
      </c>
      <c r="D38" t="s">
        <v>12</v>
      </c>
      <c r="E38" t="s">
        <v>4</v>
      </c>
      <c r="F38">
        <v>0</v>
      </c>
      <c r="G38">
        <v>2</v>
      </c>
      <c r="H38">
        <v>0</v>
      </c>
      <c r="I38">
        <v>0</v>
      </c>
      <c r="J38">
        <v>1</v>
      </c>
      <c r="K38">
        <v>0</v>
      </c>
      <c r="L38">
        <f t="shared" si="0"/>
        <v>0.2</v>
      </c>
      <c r="M38">
        <f t="shared" si="1"/>
        <v>0.1</v>
      </c>
      <c r="N38" t="str">
        <f t="shared" si="2"/>
        <v>Свет</v>
      </c>
      <c r="O38">
        <f t="shared" si="3"/>
        <v>1</v>
      </c>
      <c r="P38">
        <f t="shared" si="4"/>
        <v>1</v>
      </c>
    </row>
    <row r="39" spans="1:16" x14ac:dyDescent="0.25">
      <c r="A39" t="s">
        <v>79</v>
      </c>
      <c r="B39" t="s">
        <v>80</v>
      </c>
      <c r="C39" t="s">
        <v>81</v>
      </c>
      <c r="D39" t="s">
        <v>82</v>
      </c>
      <c r="E39" t="s">
        <v>4</v>
      </c>
      <c r="F39">
        <v>2</v>
      </c>
      <c r="G39">
        <v>1</v>
      </c>
      <c r="H39">
        <v>1</v>
      </c>
      <c r="I39">
        <v>1</v>
      </c>
      <c r="J39">
        <v>3</v>
      </c>
      <c r="K39">
        <v>3</v>
      </c>
      <c r="L39">
        <f t="shared" si="0"/>
        <v>1.1000000000000001</v>
      </c>
      <c r="M39">
        <f t="shared" si="1"/>
        <v>-1.7</v>
      </c>
      <c r="N39" t="str">
        <f t="shared" si="2"/>
        <v>Свет</v>
      </c>
      <c r="O39">
        <f t="shared" si="3"/>
        <v>1</v>
      </c>
      <c r="P39">
        <f t="shared" si="4"/>
        <v>1</v>
      </c>
    </row>
    <row r="40" spans="1:16" x14ac:dyDescent="0.25">
      <c r="A40" t="s">
        <v>79</v>
      </c>
      <c r="B40" t="s">
        <v>83</v>
      </c>
      <c r="C40" t="s">
        <v>12</v>
      </c>
      <c r="D40" t="s">
        <v>9</v>
      </c>
      <c r="E40" t="s">
        <v>10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f t="shared" si="0"/>
        <v>0</v>
      </c>
      <c r="M40">
        <f t="shared" si="1"/>
        <v>1</v>
      </c>
      <c r="N40" t="str">
        <f t="shared" si="2"/>
        <v>Тьма</v>
      </c>
      <c r="O40">
        <f t="shared" si="3"/>
        <v>1</v>
      </c>
      <c r="P40">
        <f t="shared" si="4"/>
        <v>1</v>
      </c>
    </row>
    <row r="41" spans="1:16" x14ac:dyDescent="0.25">
      <c r="A41" t="s">
        <v>84</v>
      </c>
      <c r="B41" t="s">
        <v>85</v>
      </c>
      <c r="C41" t="s">
        <v>86</v>
      </c>
      <c r="D41" t="s">
        <v>87</v>
      </c>
      <c r="E41" t="s">
        <v>4</v>
      </c>
      <c r="F41">
        <v>3</v>
      </c>
      <c r="G41">
        <v>1</v>
      </c>
      <c r="H41">
        <v>0</v>
      </c>
      <c r="I41">
        <v>0</v>
      </c>
      <c r="J41">
        <v>1</v>
      </c>
      <c r="K41">
        <v>0</v>
      </c>
      <c r="L41">
        <f t="shared" si="0"/>
        <v>3.1</v>
      </c>
      <c r="M41">
        <f t="shared" si="1"/>
        <v>0.1</v>
      </c>
      <c r="N41" t="str">
        <f t="shared" si="2"/>
        <v>Свет</v>
      </c>
      <c r="O41">
        <f t="shared" si="3"/>
        <v>1</v>
      </c>
      <c r="P41">
        <f t="shared" si="4"/>
        <v>1</v>
      </c>
    </row>
    <row r="42" spans="1:16" x14ac:dyDescent="0.25">
      <c r="A42" t="s">
        <v>84</v>
      </c>
      <c r="B42" t="s">
        <v>88</v>
      </c>
      <c r="C42" t="s">
        <v>9</v>
      </c>
      <c r="D42" t="s">
        <v>6</v>
      </c>
      <c r="E42" t="s">
        <v>4</v>
      </c>
      <c r="F42">
        <v>0</v>
      </c>
      <c r="G42">
        <v>1</v>
      </c>
      <c r="H42">
        <v>0</v>
      </c>
      <c r="I42">
        <v>0</v>
      </c>
      <c r="J42">
        <v>1</v>
      </c>
      <c r="K42">
        <v>2</v>
      </c>
      <c r="L42">
        <f t="shared" si="0"/>
        <v>0.1</v>
      </c>
      <c r="M42">
        <f t="shared" si="1"/>
        <v>-1.9</v>
      </c>
      <c r="N42" t="str">
        <f t="shared" si="2"/>
        <v>Свет</v>
      </c>
      <c r="O42">
        <f t="shared" si="3"/>
        <v>1</v>
      </c>
      <c r="P42">
        <f t="shared" si="4"/>
        <v>1</v>
      </c>
    </row>
    <row r="43" spans="1:16" x14ac:dyDescent="0.25">
      <c r="A43" t="s">
        <v>89</v>
      </c>
      <c r="B43" t="s">
        <v>90</v>
      </c>
      <c r="C43" t="s">
        <v>22</v>
      </c>
      <c r="D43" t="s">
        <v>6</v>
      </c>
      <c r="E43" t="s">
        <v>4</v>
      </c>
      <c r="F43">
        <v>0</v>
      </c>
      <c r="G43">
        <v>3</v>
      </c>
      <c r="H43">
        <v>2</v>
      </c>
      <c r="I43">
        <v>5</v>
      </c>
      <c r="J43">
        <v>3</v>
      </c>
      <c r="K43">
        <v>1</v>
      </c>
      <c r="L43">
        <f t="shared" si="0"/>
        <v>-1.7</v>
      </c>
      <c r="M43">
        <f t="shared" si="1"/>
        <v>4.3</v>
      </c>
      <c r="N43" t="str">
        <f t="shared" si="2"/>
        <v>Тьма</v>
      </c>
      <c r="O43">
        <f t="shared" si="3"/>
        <v>1</v>
      </c>
      <c r="P43">
        <f t="shared" si="4"/>
        <v>0</v>
      </c>
    </row>
    <row r="44" spans="1:16" x14ac:dyDescent="0.25">
      <c r="A44" t="s">
        <v>89</v>
      </c>
      <c r="B44" t="s">
        <v>91</v>
      </c>
      <c r="C44" t="s">
        <v>2</v>
      </c>
      <c r="D44" t="s">
        <v>3</v>
      </c>
      <c r="E44" t="s">
        <v>4</v>
      </c>
      <c r="F44">
        <v>0</v>
      </c>
      <c r="G44">
        <v>2</v>
      </c>
      <c r="H44">
        <v>0</v>
      </c>
      <c r="I44">
        <v>0</v>
      </c>
      <c r="J44">
        <v>0</v>
      </c>
      <c r="K44">
        <v>0</v>
      </c>
      <c r="L44">
        <f t="shared" si="0"/>
        <v>0.2</v>
      </c>
      <c r="M44">
        <f t="shared" si="1"/>
        <v>0</v>
      </c>
      <c r="N44" t="str">
        <f t="shared" si="2"/>
        <v>Свет</v>
      </c>
      <c r="O44">
        <f t="shared" si="3"/>
        <v>1</v>
      </c>
      <c r="P44">
        <f t="shared" si="4"/>
        <v>1</v>
      </c>
    </row>
    <row r="45" spans="1:16" x14ac:dyDescent="0.25">
      <c r="A45" t="s">
        <v>89</v>
      </c>
      <c r="B45" t="s">
        <v>92</v>
      </c>
      <c r="C45" t="s">
        <v>12</v>
      </c>
      <c r="D45" t="s">
        <v>2</v>
      </c>
      <c r="E45" t="s">
        <v>4</v>
      </c>
      <c r="F45">
        <v>0</v>
      </c>
      <c r="G45">
        <v>1</v>
      </c>
      <c r="H45">
        <v>2</v>
      </c>
      <c r="I45">
        <v>1</v>
      </c>
      <c r="J45">
        <v>1</v>
      </c>
      <c r="K45">
        <v>0</v>
      </c>
      <c r="L45">
        <f t="shared" si="0"/>
        <v>-1.9</v>
      </c>
      <c r="M45">
        <f t="shared" si="1"/>
        <v>1.1000000000000001</v>
      </c>
      <c r="N45" t="str">
        <f t="shared" si="2"/>
        <v>Тьма</v>
      </c>
      <c r="O45">
        <f t="shared" si="3"/>
        <v>1</v>
      </c>
      <c r="P45">
        <f t="shared" si="4"/>
        <v>0</v>
      </c>
    </row>
    <row r="46" spans="1:16" x14ac:dyDescent="0.25">
      <c r="A46" t="s">
        <v>93</v>
      </c>
      <c r="B46" t="s">
        <v>94</v>
      </c>
      <c r="C46" t="s">
        <v>24</v>
      </c>
      <c r="D46" t="s">
        <v>74</v>
      </c>
      <c r="E46" t="s">
        <v>4</v>
      </c>
      <c r="F46">
        <v>2</v>
      </c>
      <c r="G46">
        <v>2</v>
      </c>
      <c r="H46">
        <v>0</v>
      </c>
      <c r="I46">
        <v>0</v>
      </c>
      <c r="J46">
        <v>1</v>
      </c>
      <c r="K46">
        <v>1</v>
      </c>
      <c r="L46">
        <f t="shared" si="0"/>
        <v>2.2000000000000002</v>
      </c>
      <c r="M46">
        <f t="shared" si="1"/>
        <v>-0.9</v>
      </c>
      <c r="N46" t="str">
        <f t="shared" si="2"/>
        <v>Свет</v>
      </c>
      <c r="O46">
        <f t="shared" si="3"/>
        <v>1</v>
      </c>
      <c r="P46">
        <f t="shared" si="4"/>
        <v>1</v>
      </c>
    </row>
    <row r="47" spans="1:16" x14ac:dyDescent="0.25">
      <c r="A47" t="s">
        <v>93</v>
      </c>
      <c r="B47" t="s">
        <v>95</v>
      </c>
      <c r="C47" t="s">
        <v>3</v>
      </c>
      <c r="D47" t="s">
        <v>96</v>
      </c>
      <c r="E47" t="s">
        <v>4</v>
      </c>
      <c r="F47">
        <v>1</v>
      </c>
      <c r="G47">
        <v>1</v>
      </c>
      <c r="H47">
        <v>2</v>
      </c>
      <c r="I47">
        <v>4</v>
      </c>
      <c r="J47">
        <v>1</v>
      </c>
      <c r="K47">
        <v>0</v>
      </c>
      <c r="L47">
        <f t="shared" si="0"/>
        <v>-0.89999999999999991</v>
      </c>
      <c r="M47">
        <f t="shared" si="1"/>
        <v>4.0999999999999996</v>
      </c>
      <c r="N47" t="str">
        <f t="shared" si="2"/>
        <v>Тьма</v>
      </c>
      <c r="O47">
        <f t="shared" si="3"/>
        <v>1</v>
      </c>
      <c r="P47">
        <f t="shared" si="4"/>
        <v>0</v>
      </c>
    </row>
    <row r="48" spans="1:16" x14ac:dyDescent="0.25">
      <c r="A48" t="s">
        <v>97</v>
      </c>
      <c r="B48" t="s">
        <v>98</v>
      </c>
      <c r="C48" t="s">
        <v>24</v>
      </c>
      <c r="D48" t="s">
        <v>87</v>
      </c>
      <c r="E48" t="s">
        <v>4</v>
      </c>
      <c r="F48">
        <v>1</v>
      </c>
      <c r="G48">
        <v>1</v>
      </c>
      <c r="H48">
        <v>0</v>
      </c>
      <c r="I48">
        <v>0</v>
      </c>
      <c r="J48">
        <v>0</v>
      </c>
      <c r="K48">
        <v>1</v>
      </c>
      <c r="L48">
        <f t="shared" si="0"/>
        <v>1.1000000000000001</v>
      </c>
      <c r="M48">
        <f t="shared" si="1"/>
        <v>-1</v>
      </c>
      <c r="N48" t="str">
        <f t="shared" si="2"/>
        <v>Свет</v>
      </c>
      <c r="O48">
        <f t="shared" si="3"/>
        <v>1</v>
      </c>
      <c r="P48">
        <f t="shared" si="4"/>
        <v>1</v>
      </c>
    </row>
    <row r="49" spans="1:16" x14ac:dyDescent="0.25">
      <c r="A49" t="s">
        <v>97</v>
      </c>
      <c r="B49" t="s">
        <v>99</v>
      </c>
      <c r="C49" t="s">
        <v>6</v>
      </c>
      <c r="D49" t="s">
        <v>24</v>
      </c>
      <c r="E49" t="s">
        <v>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0"/>
        <v>0</v>
      </c>
      <c r="M49">
        <f t="shared" si="1"/>
        <v>0</v>
      </c>
      <c r="N49" t="str">
        <f t="shared" si="2"/>
        <v>Ничья</v>
      </c>
      <c r="O49">
        <f t="shared" si="3"/>
        <v>0</v>
      </c>
      <c r="P49">
        <f t="shared" si="4"/>
        <v>0</v>
      </c>
    </row>
    <row r="50" spans="1:16" x14ac:dyDescent="0.25">
      <c r="A50" t="s">
        <v>97</v>
      </c>
      <c r="B50" t="s">
        <v>100</v>
      </c>
      <c r="C50" t="s">
        <v>101</v>
      </c>
      <c r="D50" t="s">
        <v>3</v>
      </c>
      <c r="E50" t="s">
        <v>4</v>
      </c>
      <c r="F50">
        <v>0</v>
      </c>
      <c r="G50">
        <v>0</v>
      </c>
      <c r="H50">
        <v>0</v>
      </c>
      <c r="I50">
        <v>2</v>
      </c>
      <c r="J50">
        <v>0</v>
      </c>
      <c r="K50">
        <v>1</v>
      </c>
      <c r="L50">
        <f t="shared" si="0"/>
        <v>0</v>
      </c>
      <c r="M50">
        <f t="shared" si="1"/>
        <v>1</v>
      </c>
      <c r="N50" t="str">
        <f t="shared" si="2"/>
        <v>Тьма</v>
      </c>
      <c r="O50">
        <f t="shared" si="3"/>
        <v>1</v>
      </c>
      <c r="P50">
        <f t="shared" si="4"/>
        <v>0</v>
      </c>
    </row>
    <row r="51" spans="1:16" x14ac:dyDescent="0.25">
      <c r="A51" t="s">
        <v>102</v>
      </c>
      <c r="B51" t="s">
        <v>103</v>
      </c>
      <c r="C51" t="s">
        <v>24</v>
      </c>
      <c r="D51" t="s">
        <v>104</v>
      </c>
      <c r="E51" t="s">
        <v>10</v>
      </c>
      <c r="F51">
        <v>1</v>
      </c>
      <c r="G51">
        <v>1</v>
      </c>
      <c r="H51">
        <v>1</v>
      </c>
      <c r="I51">
        <v>4</v>
      </c>
      <c r="J51">
        <v>3</v>
      </c>
      <c r="K51">
        <v>2</v>
      </c>
      <c r="L51">
        <f t="shared" si="0"/>
        <v>0.10000000000000009</v>
      </c>
      <c r="M51">
        <f t="shared" si="1"/>
        <v>2.2999999999999998</v>
      </c>
      <c r="N51" t="str">
        <f t="shared" si="2"/>
        <v>Тьма</v>
      </c>
      <c r="O51">
        <f t="shared" si="3"/>
        <v>1</v>
      </c>
      <c r="P51">
        <f t="shared" si="4"/>
        <v>1</v>
      </c>
    </row>
    <row r="52" spans="1:16" x14ac:dyDescent="0.25">
      <c r="A52" t="s">
        <v>102</v>
      </c>
      <c r="B52" t="s">
        <v>105</v>
      </c>
      <c r="C52" t="s">
        <v>106</v>
      </c>
      <c r="D52" t="s">
        <v>65</v>
      </c>
      <c r="E52" t="s">
        <v>4</v>
      </c>
      <c r="F52">
        <v>0</v>
      </c>
      <c r="G52">
        <v>1</v>
      </c>
      <c r="H52">
        <v>0</v>
      </c>
      <c r="I52">
        <v>0</v>
      </c>
      <c r="J52">
        <v>0</v>
      </c>
      <c r="K52">
        <v>1</v>
      </c>
      <c r="L52">
        <f t="shared" si="0"/>
        <v>0.1</v>
      </c>
      <c r="M52">
        <f t="shared" si="1"/>
        <v>-1</v>
      </c>
      <c r="N52" t="str">
        <f t="shared" si="2"/>
        <v>Свет</v>
      </c>
      <c r="O52">
        <f t="shared" si="3"/>
        <v>1</v>
      </c>
      <c r="P52">
        <f t="shared" si="4"/>
        <v>1</v>
      </c>
    </row>
    <row r="53" spans="1:16" x14ac:dyDescent="0.25">
      <c r="A53" t="s">
        <v>102</v>
      </c>
      <c r="B53" t="s">
        <v>107</v>
      </c>
      <c r="C53" t="s">
        <v>3</v>
      </c>
      <c r="D53" t="s">
        <v>108</v>
      </c>
      <c r="E53" t="s">
        <v>4</v>
      </c>
      <c r="F53">
        <v>1</v>
      </c>
      <c r="G53">
        <v>4</v>
      </c>
      <c r="H53">
        <v>0</v>
      </c>
      <c r="I53">
        <v>0</v>
      </c>
      <c r="J53">
        <v>1</v>
      </c>
      <c r="K53">
        <v>0</v>
      </c>
      <c r="L53">
        <f t="shared" si="0"/>
        <v>1.4</v>
      </c>
      <c r="M53">
        <f t="shared" si="1"/>
        <v>0.1</v>
      </c>
      <c r="N53" t="str">
        <f t="shared" si="2"/>
        <v>Свет</v>
      </c>
      <c r="O53">
        <f t="shared" si="3"/>
        <v>1</v>
      </c>
      <c r="P53">
        <f t="shared" si="4"/>
        <v>1</v>
      </c>
    </row>
    <row r="54" spans="1:16" x14ac:dyDescent="0.25">
      <c r="A54" t="s">
        <v>109</v>
      </c>
      <c r="B54" t="s">
        <v>110</v>
      </c>
      <c r="C54" t="s">
        <v>87</v>
      </c>
      <c r="D54" t="s">
        <v>12</v>
      </c>
      <c r="E54" t="s">
        <v>10</v>
      </c>
      <c r="F54">
        <v>0</v>
      </c>
      <c r="G54">
        <v>0</v>
      </c>
      <c r="H54">
        <v>1</v>
      </c>
      <c r="I54">
        <v>1</v>
      </c>
      <c r="J54">
        <v>1</v>
      </c>
      <c r="K54">
        <v>0</v>
      </c>
      <c r="L54">
        <f t="shared" si="0"/>
        <v>-1</v>
      </c>
      <c r="M54">
        <f t="shared" si="1"/>
        <v>1.1000000000000001</v>
      </c>
      <c r="N54" t="str">
        <f t="shared" si="2"/>
        <v>Тьма</v>
      </c>
      <c r="O54">
        <f t="shared" si="3"/>
        <v>1</v>
      </c>
      <c r="P54">
        <f t="shared" si="4"/>
        <v>1</v>
      </c>
    </row>
    <row r="55" spans="1:16" x14ac:dyDescent="0.25">
      <c r="A55" t="s">
        <v>109</v>
      </c>
      <c r="B55" t="s">
        <v>111</v>
      </c>
      <c r="C55" t="s">
        <v>9</v>
      </c>
      <c r="D55" t="s">
        <v>6</v>
      </c>
      <c r="E55" t="s">
        <v>4</v>
      </c>
      <c r="F55">
        <v>4</v>
      </c>
      <c r="G55">
        <v>1</v>
      </c>
      <c r="H55">
        <v>0</v>
      </c>
      <c r="I55">
        <v>0</v>
      </c>
      <c r="J55">
        <v>0</v>
      </c>
      <c r="K55">
        <v>3</v>
      </c>
      <c r="L55">
        <f t="shared" si="0"/>
        <v>4.0999999999999996</v>
      </c>
      <c r="M55">
        <f t="shared" si="1"/>
        <v>-3</v>
      </c>
      <c r="N55" t="str">
        <f t="shared" si="2"/>
        <v>Свет</v>
      </c>
      <c r="O55">
        <f t="shared" si="3"/>
        <v>1</v>
      </c>
      <c r="P55">
        <f t="shared" si="4"/>
        <v>1</v>
      </c>
    </row>
    <row r="56" spans="1:16" x14ac:dyDescent="0.25">
      <c r="A56" t="s">
        <v>112</v>
      </c>
      <c r="B56" t="s">
        <v>113</v>
      </c>
      <c r="C56" t="s">
        <v>6</v>
      </c>
      <c r="D56" t="s">
        <v>114</v>
      </c>
      <c r="E56" t="s">
        <v>10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f t="shared" si="0"/>
        <v>0</v>
      </c>
      <c r="M56">
        <f t="shared" si="1"/>
        <v>1</v>
      </c>
      <c r="N56" t="str">
        <f t="shared" si="2"/>
        <v>Тьма</v>
      </c>
      <c r="O56">
        <f t="shared" si="3"/>
        <v>1</v>
      </c>
      <c r="P56">
        <f t="shared" si="4"/>
        <v>1</v>
      </c>
    </row>
    <row r="57" spans="1:16" x14ac:dyDescent="0.25">
      <c r="A57" t="s">
        <v>112</v>
      </c>
      <c r="B57" t="s">
        <v>115</v>
      </c>
      <c r="C57" t="s">
        <v>24</v>
      </c>
      <c r="D57" t="s">
        <v>12</v>
      </c>
      <c r="E57" t="s">
        <v>4</v>
      </c>
      <c r="F57">
        <v>2</v>
      </c>
      <c r="G57">
        <v>4</v>
      </c>
      <c r="H57">
        <v>1</v>
      </c>
      <c r="I57">
        <v>0</v>
      </c>
      <c r="J57">
        <v>2</v>
      </c>
      <c r="K57">
        <v>4</v>
      </c>
      <c r="L57">
        <f t="shared" si="0"/>
        <v>1.4</v>
      </c>
      <c r="M57">
        <f t="shared" si="1"/>
        <v>-3.8</v>
      </c>
      <c r="N57" t="str">
        <f t="shared" si="2"/>
        <v>Свет</v>
      </c>
      <c r="O57">
        <f t="shared" si="3"/>
        <v>1</v>
      </c>
      <c r="P57">
        <f t="shared" si="4"/>
        <v>1</v>
      </c>
    </row>
    <row r="58" spans="1:16" x14ac:dyDescent="0.25">
      <c r="A58" t="s">
        <v>116</v>
      </c>
      <c r="B58" t="s">
        <v>117</v>
      </c>
      <c r="C58" t="s">
        <v>22</v>
      </c>
      <c r="D58" t="s">
        <v>3</v>
      </c>
      <c r="E58" t="s">
        <v>10</v>
      </c>
      <c r="F58">
        <v>1</v>
      </c>
      <c r="G58">
        <v>1</v>
      </c>
      <c r="H58">
        <v>1</v>
      </c>
      <c r="I58">
        <v>1</v>
      </c>
      <c r="J58">
        <v>0</v>
      </c>
      <c r="K58">
        <v>1</v>
      </c>
      <c r="L58">
        <f t="shared" si="0"/>
        <v>0.10000000000000009</v>
      </c>
      <c r="M58">
        <f t="shared" si="1"/>
        <v>0</v>
      </c>
      <c r="N58" t="str">
        <f t="shared" si="2"/>
        <v>Свет</v>
      </c>
      <c r="O58">
        <f t="shared" si="3"/>
        <v>1</v>
      </c>
      <c r="P58">
        <f t="shared" si="4"/>
        <v>0</v>
      </c>
    </row>
    <row r="59" spans="1:16" x14ac:dyDescent="0.25">
      <c r="A59" t="s">
        <v>116</v>
      </c>
      <c r="B59" t="s">
        <v>118</v>
      </c>
      <c r="C59" t="s">
        <v>3</v>
      </c>
      <c r="D59" t="s">
        <v>22</v>
      </c>
      <c r="E59" t="s">
        <v>4</v>
      </c>
      <c r="F59">
        <v>1</v>
      </c>
      <c r="G59">
        <v>1</v>
      </c>
      <c r="H59">
        <v>2</v>
      </c>
      <c r="I59">
        <v>2</v>
      </c>
      <c r="J59">
        <v>2</v>
      </c>
      <c r="K59">
        <v>1</v>
      </c>
      <c r="L59">
        <f t="shared" si="0"/>
        <v>-0.89999999999999991</v>
      </c>
      <c r="M59">
        <f t="shared" si="1"/>
        <v>1.2000000000000002</v>
      </c>
      <c r="N59" t="str">
        <f t="shared" si="2"/>
        <v>Тьма</v>
      </c>
      <c r="O59">
        <f t="shared" si="3"/>
        <v>1</v>
      </c>
      <c r="P59">
        <f t="shared" si="4"/>
        <v>0</v>
      </c>
    </row>
    <row r="60" spans="1:16" x14ac:dyDescent="0.25">
      <c r="A60" t="s">
        <v>116</v>
      </c>
      <c r="B60" t="s">
        <v>119</v>
      </c>
      <c r="C60" t="s">
        <v>114</v>
      </c>
      <c r="D60" t="s">
        <v>6</v>
      </c>
      <c r="E60" t="s">
        <v>10</v>
      </c>
      <c r="F60">
        <v>2</v>
      </c>
      <c r="G60">
        <v>0</v>
      </c>
      <c r="H60">
        <v>0</v>
      </c>
      <c r="I60">
        <v>2</v>
      </c>
      <c r="J60">
        <v>0</v>
      </c>
      <c r="K60">
        <v>0</v>
      </c>
      <c r="L60">
        <f t="shared" si="0"/>
        <v>2</v>
      </c>
      <c r="M60">
        <f t="shared" si="1"/>
        <v>2</v>
      </c>
      <c r="N60" t="str">
        <f t="shared" si="2"/>
        <v>Ничья</v>
      </c>
      <c r="O60">
        <f t="shared" si="3"/>
        <v>0</v>
      </c>
      <c r="P60">
        <f t="shared" si="4"/>
        <v>0</v>
      </c>
    </row>
    <row r="61" spans="1:16" x14ac:dyDescent="0.25">
      <c r="A61" t="s">
        <v>120</v>
      </c>
      <c r="B61" t="s">
        <v>121</v>
      </c>
      <c r="C61" t="s">
        <v>87</v>
      </c>
      <c r="D61" t="s">
        <v>3</v>
      </c>
      <c r="E61" t="s">
        <v>4</v>
      </c>
      <c r="F61">
        <v>0</v>
      </c>
      <c r="G61">
        <v>1</v>
      </c>
      <c r="H61">
        <v>3</v>
      </c>
      <c r="I61">
        <v>2</v>
      </c>
      <c r="J61">
        <v>1</v>
      </c>
      <c r="K61">
        <v>0</v>
      </c>
      <c r="L61">
        <f t="shared" si="0"/>
        <v>-2.9</v>
      </c>
      <c r="M61">
        <f t="shared" si="1"/>
        <v>2.1</v>
      </c>
      <c r="N61" t="str">
        <f t="shared" si="2"/>
        <v>Тьма</v>
      </c>
      <c r="O61">
        <f t="shared" si="3"/>
        <v>1</v>
      </c>
      <c r="P61">
        <f t="shared" si="4"/>
        <v>0</v>
      </c>
    </row>
    <row r="62" spans="1:16" x14ac:dyDescent="0.25">
      <c r="A62" t="s">
        <v>120</v>
      </c>
      <c r="B62" t="s">
        <v>122</v>
      </c>
      <c r="C62" t="s">
        <v>3</v>
      </c>
      <c r="D62" t="s">
        <v>12</v>
      </c>
      <c r="E62" t="s">
        <v>4</v>
      </c>
      <c r="F62">
        <v>4</v>
      </c>
      <c r="G62">
        <v>1</v>
      </c>
      <c r="H62">
        <v>0</v>
      </c>
      <c r="I62">
        <v>0</v>
      </c>
      <c r="J62">
        <v>0</v>
      </c>
      <c r="K62">
        <v>4</v>
      </c>
      <c r="L62">
        <f t="shared" si="0"/>
        <v>4.0999999999999996</v>
      </c>
      <c r="M62">
        <f t="shared" si="1"/>
        <v>-4</v>
      </c>
      <c r="N62" t="str">
        <f t="shared" si="2"/>
        <v>Свет</v>
      </c>
      <c r="O62">
        <f t="shared" si="3"/>
        <v>1</v>
      </c>
      <c r="P62">
        <f t="shared" si="4"/>
        <v>1</v>
      </c>
    </row>
    <row r="63" spans="1:16" x14ac:dyDescent="0.25">
      <c r="A63" t="s">
        <v>120</v>
      </c>
      <c r="B63" t="s">
        <v>123</v>
      </c>
      <c r="C63" t="s">
        <v>6</v>
      </c>
      <c r="D63" t="s">
        <v>2</v>
      </c>
      <c r="E63" t="s">
        <v>10</v>
      </c>
      <c r="F63">
        <v>1</v>
      </c>
      <c r="G63">
        <v>1</v>
      </c>
      <c r="H63">
        <v>3</v>
      </c>
      <c r="I63">
        <v>3</v>
      </c>
      <c r="J63">
        <v>1</v>
      </c>
      <c r="K63">
        <v>1</v>
      </c>
      <c r="L63">
        <f t="shared" si="0"/>
        <v>-1.9</v>
      </c>
      <c r="M63">
        <f t="shared" si="1"/>
        <v>2.1</v>
      </c>
      <c r="N63" t="str">
        <f t="shared" si="2"/>
        <v>Тьма</v>
      </c>
      <c r="O63">
        <f t="shared" si="3"/>
        <v>1</v>
      </c>
      <c r="P63">
        <f t="shared" si="4"/>
        <v>1</v>
      </c>
    </row>
    <row r="64" spans="1:16" x14ac:dyDescent="0.25">
      <c r="A64" t="s">
        <v>124</v>
      </c>
      <c r="B64" t="s">
        <v>125</v>
      </c>
      <c r="C64" t="s">
        <v>29</v>
      </c>
      <c r="D64" t="s">
        <v>96</v>
      </c>
      <c r="E64" t="s">
        <v>10</v>
      </c>
      <c r="F64">
        <v>1</v>
      </c>
      <c r="G64">
        <v>0</v>
      </c>
      <c r="H64">
        <v>1</v>
      </c>
      <c r="I64">
        <v>2</v>
      </c>
      <c r="J64">
        <v>1</v>
      </c>
      <c r="K64">
        <v>0</v>
      </c>
      <c r="L64">
        <f t="shared" si="0"/>
        <v>0</v>
      </c>
      <c r="M64">
        <f t="shared" si="1"/>
        <v>2.1</v>
      </c>
      <c r="N64" t="str">
        <f t="shared" si="2"/>
        <v>Тьма</v>
      </c>
      <c r="O64">
        <f t="shared" si="3"/>
        <v>1</v>
      </c>
      <c r="P64">
        <f t="shared" si="4"/>
        <v>1</v>
      </c>
    </row>
    <row r="65" spans="1:16" x14ac:dyDescent="0.25">
      <c r="A65" t="s">
        <v>124</v>
      </c>
      <c r="B65" t="s">
        <v>126</v>
      </c>
      <c r="C65" t="s">
        <v>12</v>
      </c>
      <c r="D65" t="s">
        <v>29</v>
      </c>
      <c r="E65" t="s">
        <v>10</v>
      </c>
      <c r="F65">
        <v>1</v>
      </c>
      <c r="G65">
        <v>0</v>
      </c>
      <c r="H65">
        <v>1</v>
      </c>
      <c r="I65">
        <v>0</v>
      </c>
      <c r="J65">
        <v>2</v>
      </c>
      <c r="K65">
        <v>1</v>
      </c>
      <c r="L65">
        <f t="shared" si="0"/>
        <v>0</v>
      </c>
      <c r="M65">
        <f t="shared" si="1"/>
        <v>-0.8</v>
      </c>
      <c r="N65" t="str">
        <f t="shared" si="2"/>
        <v>Свет</v>
      </c>
      <c r="O65">
        <f t="shared" si="3"/>
        <v>1</v>
      </c>
      <c r="P65">
        <f t="shared" si="4"/>
        <v>0</v>
      </c>
    </row>
    <row r="66" spans="1:16" x14ac:dyDescent="0.25">
      <c r="A66" t="s">
        <v>124</v>
      </c>
      <c r="B66" t="s">
        <v>127</v>
      </c>
      <c r="C66" t="s">
        <v>114</v>
      </c>
      <c r="D66" t="s">
        <v>128</v>
      </c>
      <c r="E66" t="s">
        <v>4</v>
      </c>
      <c r="F66">
        <v>1</v>
      </c>
      <c r="G66">
        <v>0</v>
      </c>
      <c r="H66">
        <v>0</v>
      </c>
      <c r="I66">
        <v>1</v>
      </c>
      <c r="J66">
        <v>1</v>
      </c>
      <c r="K66">
        <v>0</v>
      </c>
      <c r="L66">
        <f t="shared" ref="L66:L129" si="5">F66+G66/10-H66</f>
        <v>1</v>
      </c>
      <c r="M66">
        <f t="shared" ref="M66:M129" si="6">I66+J66/10-K66</f>
        <v>1.1000000000000001</v>
      </c>
      <c r="N66" t="str">
        <f t="shared" ref="N66:N129" si="7">IF(L66&gt;M66,"Свет",IF(M66&gt;L66,"Тьма","Ничья"))</f>
        <v>Тьма</v>
      </c>
      <c r="O66">
        <f t="shared" ref="O66:O129" si="8">IF(N66="Ничья",0,1)</f>
        <v>1</v>
      </c>
      <c r="P66">
        <f t="shared" ref="P66:P129" si="9">IF(N66=E66,1,0)</f>
        <v>0</v>
      </c>
    </row>
    <row r="67" spans="1:16" x14ac:dyDescent="0.25">
      <c r="A67" t="s">
        <v>129</v>
      </c>
      <c r="B67" t="s">
        <v>130</v>
      </c>
      <c r="C67" t="s">
        <v>6</v>
      </c>
      <c r="D67" t="s">
        <v>29</v>
      </c>
      <c r="E67" t="s">
        <v>10</v>
      </c>
      <c r="F67">
        <v>2</v>
      </c>
      <c r="G67">
        <v>2</v>
      </c>
      <c r="H67">
        <v>0</v>
      </c>
      <c r="I67">
        <v>0</v>
      </c>
      <c r="J67">
        <v>0</v>
      </c>
      <c r="K67">
        <v>0</v>
      </c>
      <c r="L67">
        <f t="shared" si="5"/>
        <v>2.2000000000000002</v>
      </c>
      <c r="M67">
        <f t="shared" si="6"/>
        <v>0</v>
      </c>
      <c r="N67" t="str">
        <f t="shared" si="7"/>
        <v>Свет</v>
      </c>
      <c r="O67">
        <f t="shared" si="8"/>
        <v>1</v>
      </c>
      <c r="P67">
        <f t="shared" si="9"/>
        <v>0</v>
      </c>
    </row>
    <row r="68" spans="1:16" x14ac:dyDescent="0.25">
      <c r="A68" t="s">
        <v>129</v>
      </c>
      <c r="B68" t="s">
        <v>131</v>
      </c>
      <c r="C68" t="s">
        <v>132</v>
      </c>
      <c r="D68" t="s">
        <v>82</v>
      </c>
      <c r="E68" t="s">
        <v>4</v>
      </c>
      <c r="F68">
        <v>3</v>
      </c>
      <c r="G68">
        <v>3</v>
      </c>
      <c r="H68">
        <v>1</v>
      </c>
      <c r="I68">
        <v>0</v>
      </c>
      <c r="J68">
        <v>1</v>
      </c>
      <c r="K68">
        <v>3</v>
      </c>
      <c r="L68">
        <f t="shared" si="5"/>
        <v>2.2999999999999998</v>
      </c>
      <c r="M68">
        <f t="shared" si="6"/>
        <v>-2.9</v>
      </c>
      <c r="N68" t="str">
        <f t="shared" si="7"/>
        <v>Свет</v>
      </c>
      <c r="O68">
        <f t="shared" si="8"/>
        <v>1</v>
      </c>
      <c r="P68">
        <f t="shared" si="9"/>
        <v>1</v>
      </c>
    </row>
    <row r="69" spans="1:16" x14ac:dyDescent="0.25">
      <c r="A69" t="s">
        <v>133</v>
      </c>
      <c r="B69" t="s">
        <v>134</v>
      </c>
      <c r="C69" t="s">
        <v>12</v>
      </c>
      <c r="D69" t="s">
        <v>24</v>
      </c>
      <c r="E69" t="s">
        <v>4</v>
      </c>
      <c r="F69">
        <v>1</v>
      </c>
      <c r="G69">
        <v>0</v>
      </c>
      <c r="H69">
        <v>0</v>
      </c>
      <c r="I69">
        <v>3</v>
      </c>
      <c r="J69">
        <v>2</v>
      </c>
      <c r="K69">
        <v>0</v>
      </c>
      <c r="L69">
        <f t="shared" si="5"/>
        <v>1</v>
      </c>
      <c r="M69">
        <f t="shared" si="6"/>
        <v>3.2</v>
      </c>
      <c r="N69" t="str">
        <f t="shared" si="7"/>
        <v>Тьма</v>
      </c>
      <c r="O69">
        <f t="shared" si="8"/>
        <v>1</v>
      </c>
      <c r="P69">
        <f t="shared" si="9"/>
        <v>0</v>
      </c>
    </row>
    <row r="70" spans="1:16" x14ac:dyDescent="0.25">
      <c r="A70" t="s">
        <v>133</v>
      </c>
      <c r="B70" t="s">
        <v>135</v>
      </c>
      <c r="C70" t="s">
        <v>136</v>
      </c>
      <c r="D70" t="s">
        <v>29</v>
      </c>
      <c r="E70" t="s">
        <v>10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f t="shared" si="5"/>
        <v>0.10000000000000009</v>
      </c>
      <c r="M70">
        <f t="shared" si="6"/>
        <v>0.10000000000000009</v>
      </c>
      <c r="N70" t="str">
        <f t="shared" si="7"/>
        <v>Ничья</v>
      </c>
      <c r="O70">
        <f t="shared" si="8"/>
        <v>0</v>
      </c>
      <c r="P70">
        <f t="shared" si="9"/>
        <v>0</v>
      </c>
    </row>
    <row r="71" spans="1:16" x14ac:dyDescent="0.25">
      <c r="A71" t="s">
        <v>137</v>
      </c>
      <c r="B71" t="s">
        <v>138</v>
      </c>
      <c r="C71" t="s">
        <v>29</v>
      </c>
      <c r="D71" t="s">
        <v>56</v>
      </c>
      <c r="E71" t="s">
        <v>10</v>
      </c>
      <c r="F71">
        <v>0</v>
      </c>
      <c r="G71">
        <v>0</v>
      </c>
      <c r="H71">
        <v>1</v>
      </c>
      <c r="I71">
        <v>4</v>
      </c>
      <c r="J71">
        <v>2</v>
      </c>
      <c r="K71">
        <v>0</v>
      </c>
      <c r="L71">
        <f t="shared" si="5"/>
        <v>-1</v>
      </c>
      <c r="M71">
        <f t="shared" si="6"/>
        <v>4.2</v>
      </c>
      <c r="N71" t="str">
        <f t="shared" si="7"/>
        <v>Тьма</v>
      </c>
      <c r="O71">
        <f t="shared" si="8"/>
        <v>1</v>
      </c>
      <c r="P71">
        <f t="shared" si="9"/>
        <v>1</v>
      </c>
    </row>
    <row r="72" spans="1:16" x14ac:dyDescent="0.25">
      <c r="A72" t="s">
        <v>137</v>
      </c>
      <c r="B72" t="s">
        <v>139</v>
      </c>
      <c r="C72" t="s">
        <v>24</v>
      </c>
      <c r="D72" t="s">
        <v>6</v>
      </c>
      <c r="E72" t="s">
        <v>10</v>
      </c>
      <c r="F72">
        <v>0</v>
      </c>
      <c r="G72">
        <v>3</v>
      </c>
      <c r="H72">
        <v>1</v>
      </c>
      <c r="I72">
        <v>3</v>
      </c>
      <c r="J72">
        <v>1</v>
      </c>
      <c r="K72">
        <v>2</v>
      </c>
      <c r="L72">
        <f t="shared" si="5"/>
        <v>-0.7</v>
      </c>
      <c r="M72">
        <f t="shared" si="6"/>
        <v>1.1000000000000001</v>
      </c>
      <c r="N72" t="str">
        <f t="shared" si="7"/>
        <v>Тьма</v>
      </c>
      <c r="O72">
        <f t="shared" si="8"/>
        <v>1</v>
      </c>
      <c r="P72">
        <f t="shared" si="9"/>
        <v>1</v>
      </c>
    </row>
    <row r="73" spans="1:16" x14ac:dyDescent="0.25">
      <c r="A73" t="s">
        <v>140</v>
      </c>
      <c r="B73" t="s">
        <v>141</v>
      </c>
      <c r="C73" t="s">
        <v>3</v>
      </c>
      <c r="D73" t="s">
        <v>29</v>
      </c>
      <c r="E73" t="s">
        <v>4</v>
      </c>
      <c r="F73">
        <v>5</v>
      </c>
      <c r="G73">
        <v>3</v>
      </c>
      <c r="H73">
        <v>0</v>
      </c>
      <c r="I73">
        <v>0</v>
      </c>
      <c r="J73">
        <v>0</v>
      </c>
      <c r="K73">
        <v>2</v>
      </c>
      <c r="L73">
        <f t="shared" si="5"/>
        <v>5.3</v>
      </c>
      <c r="M73">
        <f t="shared" si="6"/>
        <v>-2</v>
      </c>
      <c r="N73" t="str">
        <f t="shared" si="7"/>
        <v>Свет</v>
      </c>
      <c r="O73">
        <f t="shared" si="8"/>
        <v>1</v>
      </c>
      <c r="P73">
        <f t="shared" si="9"/>
        <v>1</v>
      </c>
    </row>
    <row r="74" spans="1:16" x14ac:dyDescent="0.25">
      <c r="A74" t="s">
        <v>140</v>
      </c>
      <c r="B74" t="s">
        <v>142</v>
      </c>
      <c r="C74" t="s">
        <v>128</v>
      </c>
      <c r="D74" t="s">
        <v>6</v>
      </c>
      <c r="E74" t="s">
        <v>10</v>
      </c>
      <c r="F74">
        <v>0</v>
      </c>
      <c r="G74">
        <v>4</v>
      </c>
      <c r="H74">
        <v>1</v>
      </c>
      <c r="I74">
        <v>3</v>
      </c>
      <c r="J74">
        <v>1</v>
      </c>
      <c r="K74">
        <v>3</v>
      </c>
      <c r="L74">
        <f t="shared" si="5"/>
        <v>-0.6</v>
      </c>
      <c r="M74">
        <f t="shared" si="6"/>
        <v>0.10000000000000009</v>
      </c>
      <c r="N74" t="str">
        <f t="shared" si="7"/>
        <v>Тьма</v>
      </c>
      <c r="O74">
        <f t="shared" si="8"/>
        <v>1</v>
      </c>
      <c r="P74">
        <f t="shared" si="9"/>
        <v>1</v>
      </c>
    </row>
    <row r="75" spans="1:16" x14ac:dyDescent="0.25">
      <c r="A75" t="s">
        <v>143</v>
      </c>
      <c r="B75" t="s">
        <v>144</v>
      </c>
      <c r="C75" t="s">
        <v>56</v>
      </c>
      <c r="D75" t="s">
        <v>128</v>
      </c>
      <c r="E75" t="s">
        <v>10</v>
      </c>
      <c r="F75">
        <v>3</v>
      </c>
      <c r="G75">
        <v>0</v>
      </c>
      <c r="H75">
        <v>3</v>
      </c>
      <c r="I75">
        <v>2</v>
      </c>
      <c r="J75">
        <v>4</v>
      </c>
      <c r="K75">
        <v>4</v>
      </c>
      <c r="L75">
        <f t="shared" si="5"/>
        <v>0</v>
      </c>
      <c r="M75">
        <f t="shared" si="6"/>
        <v>-1.6</v>
      </c>
      <c r="N75" t="str">
        <f t="shared" si="7"/>
        <v>Свет</v>
      </c>
      <c r="O75">
        <f t="shared" si="8"/>
        <v>1</v>
      </c>
      <c r="P75">
        <f t="shared" si="9"/>
        <v>0</v>
      </c>
    </row>
    <row r="76" spans="1:16" x14ac:dyDescent="0.25">
      <c r="A76" t="s">
        <v>143</v>
      </c>
      <c r="B76" t="s">
        <v>145</v>
      </c>
      <c r="C76" t="s">
        <v>3</v>
      </c>
      <c r="D76" t="s">
        <v>56</v>
      </c>
      <c r="E76" t="s">
        <v>4</v>
      </c>
      <c r="F76">
        <v>3</v>
      </c>
      <c r="G76">
        <v>0</v>
      </c>
      <c r="H76">
        <v>1</v>
      </c>
      <c r="I76">
        <v>2</v>
      </c>
      <c r="J76">
        <v>0</v>
      </c>
      <c r="K76">
        <v>1</v>
      </c>
      <c r="L76">
        <f t="shared" si="5"/>
        <v>2</v>
      </c>
      <c r="M76">
        <f t="shared" si="6"/>
        <v>1</v>
      </c>
      <c r="N76" t="str">
        <f t="shared" si="7"/>
        <v>Свет</v>
      </c>
      <c r="O76">
        <f t="shared" si="8"/>
        <v>1</v>
      </c>
      <c r="P76">
        <f t="shared" si="9"/>
        <v>1</v>
      </c>
    </row>
    <row r="77" spans="1:16" x14ac:dyDescent="0.25">
      <c r="A77" t="s">
        <v>146</v>
      </c>
      <c r="B77" t="s">
        <v>147</v>
      </c>
      <c r="C77" t="s">
        <v>8</v>
      </c>
      <c r="D77" t="s">
        <v>3</v>
      </c>
      <c r="E77" t="s">
        <v>4</v>
      </c>
      <c r="F77">
        <v>2</v>
      </c>
      <c r="G77">
        <v>1</v>
      </c>
      <c r="H77">
        <v>0</v>
      </c>
      <c r="I77">
        <v>0</v>
      </c>
      <c r="J77">
        <v>0</v>
      </c>
      <c r="K77">
        <v>1</v>
      </c>
      <c r="L77">
        <f t="shared" si="5"/>
        <v>2.1</v>
      </c>
      <c r="M77">
        <f t="shared" si="6"/>
        <v>-1</v>
      </c>
      <c r="N77" t="str">
        <f t="shared" si="7"/>
        <v>Свет</v>
      </c>
      <c r="O77">
        <f t="shared" si="8"/>
        <v>1</v>
      </c>
      <c r="P77">
        <f t="shared" si="9"/>
        <v>1</v>
      </c>
    </row>
    <row r="78" spans="1:16" x14ac:dyDescent="0.25">
      <c r="A78" t="s">
        <v>146</v>
      </c>
      <c r="B78" t="s">
        <v>148</v>
      </c>
      <c r="C78" t="s">
        <v>12</v>
      </c>
      <c r="D78" t="s">
        <v>55</v>
      </c>
      <c r="E78" t="s">
        <v>4</v>
      </c>
      <c r="F78">
        <v>0</v>
      </c>
      <c r="G78">
        <v>2</v>
      </c>
      <c r="H78">
        <v>1</v>
      </c>
      <c r="I78">
        <v>2</v>
      </c>
      <c r="J78">
        <v>0</v>
      </c>
      <c r="K78">
        <v>2</v>
      </c>
      <c r="L78">
        <f t="shared" si="5"/>
        <v>-0.8</v>
      </c>
      <c r="M78">
        <f t="shared" si="6"/>
        <v>0</v>
      </c>
      <c r="N78" t="str">
        <f t="shared" si="7"/>
        <v>Тьма</v>
      </c>
      <c r="O78">
        <f t="shared" si="8"/>
        <v>1</v>
      </c>
      <c r="P78">
        <f t="shared" si="9"/>
        <v>0</v>
      </c>
    </row>
    <row r="79" spans="1:16" x14ac:dyDescent="0.25">
      <c r="A79" t="s">
        <v>146</v>
      </c>
      <c r="B79" t="s">
        <v>149</v>
      </c>
      <c r="C79" t="s">
        <v>87</v>
      </c>
      <c r="D79" t="s">
        <v>29</v>
      </c>
      <c r="E79" t="s">
        <v>10</v>
      </c>
      <c r="F79">
        <v>1</v>
      </c>
      <c r="G79">
        <v>1</v>
      </c>
      <c r="H79">
        <v>1</v>
      </c>
      <c r="I79">
        <v>0</v>
      </c>
      <c r="J79">
        <v>0</v>
      </c>
      <c r="K79">
        <v>0</v>
      </c>
      <c r="L79">
        <f t="shared" si="5"/>
        <v>0.10000000000000009</v>
      </c>
      <c r="M79">
        <f t="shared" si="6"/>
        <v>0</v>
      </c>
      <c r="N79" t="str">
        <f t="shared" si="7"/>
        <v>Свет</v>
      </c>
      <c r="O79">
        <f t="shared" si="8"/>
        <v>1</v>
      </c>
      <c r="P79">
        <f t="shared" si="9"/>
        <v>0</v>
      </c>
    </row>
    <row r="80" spans="1:16" x14ac:dyDescent="0.25">
      <c r="A80" t="s">
        <v>150</v>
      </c>
      <c r="B80" t="s">
        <v>151</v>
      </c>
      <c r="C80" t="s">
        <v>24</v>
      </c>
      <c r="D80" t="s">
        <v>6</v>
      </c>
      <c r="E80" t="s">
        <v>10</v>
      </c>
      <c r="F80">
        <v>0</v>
      </c>
      <c r="G80">
        <v>1</v>
      </c>
      <c r="H80">
        <v>2</v>
      </c>
      <c r="I80">
        <v>4</v>
      </c>
      <c r="J80">
        <v>1</v>
      </c>
      <c r="K80">
        <v>0</v>
      </c>
      <c r="L80">
        <f t="shared" si="5"/>
        <v>-1.9</v>
      </c>
      <c r="M80">
        <f t="shared" si="6"/>
        <v>4.0999999999999996</v>
      </c>
      <c r="N80" t="str">
        <f t="shared" si="7"/>
        <v>Тьма</v>
      </c>
      <c r="O80">
        <f t="shared" si="8"/>
        <v>1</v>
      </c>
      <c r="P80">
        <f t="shared" si="9"/>
        <v>1</v>
      </c>
    </row>
    <row r="81" spans="1:16" x14ac:dyDescent="0.25">
      <c r="A81" t="s">
        <v>150</v>
      </c>
      <c r="B81" t="s">
        <v>152</v>
      </c>
      <c r="C81" t="s">
        <v>24</v>
      </c>
      <c r="D81" t="s">
        <v>68</v>
      </c>
      <c r="E81" t="s">
        <v>10</v>
      </c>
      <c r="F81">
        <v>3</v>
      </c>
      <c r="G81">
        <v>2</v>
      </c>
      <c r="H81">
        <v>1</v>
      </c>
      <c r="I81">
        <v>3</v>
      </c>
      <c r="J81">
        <v>1</v>
      </c>
      <c r="K81">
        <v>3</v>
      </c>
      <c r="L81">
        <f t="shared" si="5"/>
        <v>2.2000000000000002</v>
      </c>
      <c r="M81">
        <f t="shared" si="6"/>
        <v>0.10000000000000009</v>
      </c>
      <c r="N81" t="str">
        <f t="shared" si="7"/>
        <v>Свет</v>
      </c>
      <c r="O81">
        <f t="shared" si="8"/>
        <v>1</v>
      </c>
      <c r="P81">
        <f t="shared" si="9"/>
        <v>0</v>
      </c>
    </row>
    <row r="82" spans="1:16" x14ac:dyDescent="0.25">
      <c r="A82" t="s">
        <v>150</v>
      </c>
      <c r="B82" t="s">
        <v>153</v>
      </c>
      <c r="C82" t="s">
        <v>128</v>
      </c>
      <c r="D82" t="s">
        <v>68</v>
      </c>
      <c r="E82" t="s">
        <v>10</v>
      </c>
      <c r="F82">
        <v>2</v>
      </c>
      <c r="G82">
        <v>1</v>
      </c>
      <c r="H82">
        <v>0</v>
      </c>
      <c r="I82">
        <v>2</v>
      </c>
      <c r="J82">
        <v>1</v>
      </c>
      <c r="K82">
        <v>1</v>
      </c>
      <c r="L82">
        <f t="shared" si="5"/>
        <v>2.1</v>
      </c>
      <c r="M82">
        <f t="shared" si="6"/>
        <v>1.1000000000000001</v>
      </c>
      <c r="N82" t="str">
        <f t="shared" si="7"/>
        <v>Свет</v>
      </c>
      <c r="O82">
        <f t="shared" si="8"/>
        <v>1</v>
      </c>
      <c r="P82">
        <f t="shared" si="9"/>
        <v>0</v>
      </c>
    </row>
    <row r="83" spans="1:16" x14ac:dyDescent="0.25">
      <c r="A83" t="s">
        <v>154</v>
      </c>
      <c r="B83" t="s">
        <v>155</v>
      </c>
      <c r="C83" t="s">
        <v>74</v>
      </c>
      <c r="D83" t="s">
        <v>3</v>
      </c>
      <c r="E83" t="s">
        <v>10</v>
      </c>
      <c r="F83">
        <v>1</v>
      </c>
      <c r="G83">
        <v>4</v>
      </c>
      <c r="H83">
        <v>0</v>
      </c>
      <c r="I83">
        <v>1</v>
      </c>
      <c r="J83">
        <v>2</v>
      </c>
      <c r="K83">
        <v>1</v>
      </c>
      <c r="L83">
        <f t="shared" si="5"/>
        <v>1.4</v>
      </c>
      <c r="M83">
        <f t="shared" si="6"/>
        <v>0.19999999999999996</v>
      </c>
      <c r="N83" t="str">
        <f t="shared" si="7"/>
        <v>Свет</v>
      </c>
      <c r="O83">
        <f t="shared" si="8"/>
        <v>1</v>
      </c>
      <c r="P83">
        <f t="shared" si="9"/>
        <v>0</v>
      </c>
    </row>
    <row r="84" spans="1:16" x14ac:dyDescent="0.25">
      <c r="A84" t="s">
        <v>154</v>
      </c>
      <c r="B84" t="s">
        <v>156</v>
      </c>
      <c r="C84" t="s">
        <v>24</v>
      </c>
      <c r="D84" t="s">
        <v>87</v>
      </c>
      <c r="E84" t="s">
        <v>10</v>
      </c>
      <c r="F84">
        <v>2</v>
      </c>
      <c r="G84">
        <v>1</v>
      </c>
      <c r="H84">
        <v>1</v>
      </c>
      <c r="I84">
        <v>1</v>
      </c>
      <c r="J84">
        <v>2</v>
      </c>
      <c r="K84">
        <v>0</v>
      </c>
      <c r="L84">
        <f t="shared" si="5"/>
        <v>1.1000000000000001</v>
      </c>
      <c r="M84">
        <f t="shared" si="6"/>
        <v>1.2</v>
      </c>
      <c r="N84" t="str">
        <f t="shared" si="7"/>
        <v>Тьма</v>
      </c>
      <c r="O84">
        <f t="shared" si="8"/>
        <v>1</v>
      </c>
      <c r="P84">
        <f t="shared" si="9"/>
        <v>1</v>
      </c>
    </row>
    <row r="85" spans="1:16" x14ac:dyDescent="0.25">
      <c r="A85" t="s">
        <v>154</v>
      </c>
      <c r="B85" t="s">
        <v>157</v>
      </c>
      <c r="C85" t="s">
        <v>128</v>
      </c>
      <c r="D85" t="s">
        <v>29</v>
      </c>
      <c r="E85" t="s">
        <v>10</v>
      </c>
      <c r="F85">
        <v>0</v>
      </c>
      <c r="G85">
        <v>0</v>
      </c>
      <c r="H85">
        <v>1</v>
      </c>
      <c r="I85">
        <v>0</v>
      </c>
      <c r="J85">
        <v>2</v>
      </c>
      <c r="K85">
        <v>1</v>
      </c>
      <c r="L85">
        <f t="shared" si="5"/>
        <v>-1</v>
      </c>
      <c r="M85">
        <f t="shared" si="6"/>
        <v>-0.8</v>
      </c>
      <c r="N85" t="str">
        <f t="shared" si="7"/>
        <v>Тьма</v>
      </c>
      <c r="O85">
        <f t="shared" si="8"/>
        <v>1</v>
      </c>
      <c r="P85">
        <f t="shared" si="9"/>
        <v>1</v>
      </c>
    </row>
    <row r="86" spans="1:16" x14ac:dyDescent="0.25">
      <c r="A86" t="s">
        <v>158</v>
      </c>
      <c r="B86" t="s">
        <v>159</v>
      </c>
      <c r="C86" t="s">
        <v>3</v>
      </c>
      <c r="D86" t="s">
        <v>114</v>
      </c>
      <c r="E86" t="s">
        <v>4</v>
      </c>
      <c r="F86">
        <v>2</v>
      </c>
      <c r="G86">
        <v>1</v>
      </c>
      <c r="H86">
        <v>1</v>
      </c>
      <c r="I86">
        <v>1</v>
      </c>
      <c r="J86">
        <v>1</v>
      </c>
      <c r="K86">
        <v>2</v>
      </c>
      <c r="L86">
        <f t="shared" si="5"/>
        <v>1.1000000000000001</v>
      </c>
      <c r="M86">
        <f t="shared" si="6"/>
        <v>-0.89999999999999991</v>
      </c>
      <c r="N86" t="str">
        <f t="shared" si="7"/>
        <v>Свет</v>
      </c>
      <c r="O86">
        <f t="shared" si="8"/>
        <v>1</v>
      </c>
      <c r="P86">
        <f t="shared" si="9"/>
        <v>1</v>
      </c>
    </row>
    <row r="87" spans="1:16" x14ac:dyDescent="0.25">
      <c r="A87" t="s">
        <v>158</v>
      </c>
      <c r="B87" t="s">
        <v>160</v>
      </c>
      <c r="C87" t="s">
        <v>3</v>
      </c>
      <c r="D87" t="s">
        <v>6</v>
      </c>
      <c r="E87" t="s">
        <v>4</v>
      </c>
      <c r="F87">
        <v>1</v>
      </c>
      <c r="G87">
        <v>2</v>
      </c>
      <c r="H87">
        <v>1</v>
      </c>
      <c r="I87">
        <v>3</v>
      </c>
      <c r="J87">
        <v>2</v>
      </c>
      <c r="K87">
        <v>1</v>
      </c>
      <c r="L87">
        <f t="shared" si="5"/>
        <v>0.19999999999999996</v>
      </c>
      <c r="M87">
        <f t="shared" si="6"/>
        <v>2.2000000000000002</v>
      </c>
      <c r="N87" t="str">
        <f t="shared" si="7"/>
        <v>Тьма</v>
      </c>
      <c r="O87">
        <f t="shared" si="8"/>
        <v>1</v>
      </c>
      <c r="P87">
        <f t="shared" si="9"/>
        <v>0</v>
      </c>
    </row>
    <row r="88" spans="1:16" x14ac:dyDescent="0.25">
      <c r="A88" t="s">
        <v>158</v>
      </c>
      <c r="B88" t="s">
        <v>161</v>
      </c>
      <c r="C88" t="s">
        <v>56</v>
      </c>
      <c r="D88" t="s">
        <v>114</v>
      </c>
      <c r="E88" t="s">
        <v>4</v>
      </c>
      <c r="F88">
        <v>2</v>
      </c>
      <c r="G88">
        <v>0</v>
      </c>
      <c r="H88">
        <v>1</v>
      </c>
      <c r="I88">
        <v>3</v>
      </c>
      <c r="J88">
        <v>1</v>
      </c>
      <c r="K88">
        <v>0</v>
      </c>
      <c r="L88">
        <f t="shared" si="5"/>
        <v>1</v>
      </c>
      <c r="M88">
        <f t="shared" si="6"/>
        <v>3.1</v>
      </c>
      <c r="N88" t="str">
        <f t="shared" si="7"/>
        <v>Тьма</v>
      </c>
      <c r="O88">
        <f t="shared" si="8"/>
        <v>1</v>
      </c>
      <c r="P88">
        <f t="shared" si="9"/>
        <v>0</v>
      </c>
    </row>
    <row r="89" spans="1:16" x14ac:dyDescent="0.25">
      <c r="A89" t="s">
        <v>162</v>
      </c>
      <c r="B89" t="s">
        <v>163</v>
      </c>
      <c r="C89" t="s">
        <v>6</v>
      </c>
      <c r="D89" t="s">
        <v>114</v>
      </c>
      <c r="E89" t="s">
        <v>4</v>
      </c>
      <c r="F89">
        <v>2</v>
      </c>
      <c r="G89">
        <v>0</v>
      </c>
      <c r="H89">
        <v>2</v>
      </c>
      <c r="I89">
        <v>1</v>
      </c>
      <c r="J89">
        <v>1</v>
      </c>
      <c r="K89">
        <v>1</v>
      </c>
      <c r="L89">
        <f t="shared" si="5"/>
        <v>0</v>
      </c>
      <c r="M89">
        <f t="shared" si="6"/>
        <v>0.10000000000000009</v>
      </c>
      <c r="N89" t="str">
        <f t="shared" si="7"/>
        <v>Тьма</v>
      </c>
      <c r="O89">
        <f t="shared" si="8"/>
        <v>1</v>
      </c>
      <c r="P89">
        <f t="shared" si="9"/>
        <v>0</v>
      </c>
    </row>
    <row r="90" spans="1:16" x14ac:dyDescent="0.25">
      <c r="A90" t="s">
        <v>162</v>
      </c>
      <c r="B90" t="s">
        <v>164</v>
      </c>
      <c r="C90" t="s">
        <v>3</v>
      </c>
      <c r="D90" t="s">
        <v>9</v>
      </c>
      <c r="E90" t="s">
        <v>10</v>
      </c>
      <c r="F90">
        <v>2</v>
      </c>
      <c r="G90">
        <v>1</v>
      </c>
      <c r="H90">
        <v>0</v>
      </c>
      <c r="I90">
        <v>0</v>
      </c>
      <c r="J90">
        <v>0</v>
      </c>
      <c r="K90">
        <v>2</v>
      </c>
      <c r="L90">
        <f t="shared" si="5"/>
        <v>2.1</v>
      </c>
      <c r="M90">
        <f t="shared" si="6"/>
        <v>-2</v>
      </c>
      <c r="N90" t="str">
        <f t="shared" si="7"/>
        <v>Свет</v>
      </c>
      <c r="O90">
        <f t="shared" si="8"/>
        <v>1</v>
      </c>
      <c r="P90">
        <f t="shared" si="9"/>
        <v>0</v>
      </c>
    </row>
    <row r="91" spans="1:16" x14ac:dyDescent="0.25">
      <c r="A91" t="s">
        <v>165</v>
      </c>
      <c r="B91" t="s">
        <v>166</v>
      </c>
      <c r="C91" t="s">
        <v>167</v>
      </c>
      <c r="D91" t="s">
        <v>56</v>
      </c>
      <c r="E91" t="s">
        <v>10</v>
      </c>
      <c r="F91">
        <v>2</v>
      </c>
      <c r="G91">
        <v>3</v>
      </c>
      <c r="H91">
        <v>3</v>
      </c>
      <c r="I91">
        <v>1</v>
      </c>
      <c r="J91">
        <v>2</v>
      </c>
      <c r="K91">
        <v>1</v>
      </c>
      <c r="L91">
        <f t="shared" si="5"/>
        <v>-0.70000000000000018</v>
      </c>
      <c r="M91">
        <f t="shared" si="6"/>
        <v>0.19999999999999996</v>
      </c>
      <c r="N91" t="str">
        <f t="shared" si="7"/>
        <v>Тьма</v>
      </c>
      <c r="O91">
        <f t="shared" si="8"/>
        <v>1</v>
      </c>
      <c r="P91">
        <f t="shared" si="9"/>
        <v>1</v>
      </c>
    </row>
    <row r="92" spans="1:16" x14ac:dyDescent="0.25">
      <c r="A92" t="s">
        <v>165</v>
      </c>
      <c r="B92" t="s">
        <v>168</v>
      </c>
      <c r="C92" t="s">
        <v>114</v>
      </c>
      <c r="D92" t="s">
        <v>56</v>
      </c>
      <c r="E92" t="s">
        <v>4</v>
      </c>
      <c r="F92">
        <v>0</v>
      </c>
      <c r="G92">
        <v>4</v>
      </c>
      <c r="H92">
        <v>2</v>
      </c>
      <c r="I92">
        <v>0</v>
      </c>
      <c r="J92">
        <v>4</v>
      </c>
      <c r="K92">
        <v>2</v>
      </c>
      <c r="L92">
        <f t="shared" si="5"/>
        <v>-1.6</v>
      </c>
      <c r="M92">
        <f t="shared" si="6"/>
        <v>-1.6</v>
      </c>
      <c r="N92" t="str">
        <f t="shared" si="7"/>
        <v>Ничья</v>
      </c>
      <c r="O92">
        <f t="shared" si="8"/>
        <v>0</v>
      </c>
      <c r="P92">
        <f t="shared" si="9"/>
        <v>0</v>
      </c>
    </row>
    <row r="93" spans="1:16" x14ac:dyDescent="0.25">
      <c r="A93" t="s">
        <v>165</v>
      </c>
      <c r="B93" t="s">
        <v>169</v>
      </c>
      <c r="C93" t="s">
        <v>29</v>
      </c>
      <c r="D93" t="s">
        <v>6</v>
      </c>
      <c r="E93" t="s">
        <v>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f t="shared" si="5"/>
        <v>0</v>
      </c>
      <c r="M93">
        <f t="shared" si="6"/>
        <v>0</v>
      </c>
      <c r="N93" t="str">
        <f t="shared" si="7"/>
        <v>Ничья</v>
      </c>
      <c r="O93">
        <f t="shared" si="8"/>
        <v>0</v>
      </c>
      <c r="P93">
        <f t="shared" si="9"/>
        <v>0</v>
      </c>
    </row>
    <row r="94" spans="1:16" x14ac:dyDescent="0.25">
      <c r="A94" t="s">
        <v>170</v>
      </c>
      <c r="B94" t="s">
        <v>171</v>
      </c>
      <c r="C94" t="s">
        <v>114</v>
      </c>
      <c r="D94" t="s">
        <v>18</v>
      </c>
      <c r="E94" t="s">
        <v>4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f t="shared" si="5"/>
        <v>0</v>
      </c>
      <c r="M94">
        <f t="shared" si="6"/>
        <v>1</v>
      </c>
      <c r="N94" t="str">
        <f t="shared" si="7"/>
        <v>Тьма</v>
      </c>
      <c r="O94">
        <f t="shared" si="8"/>
        <v>1</v>
      </c>
      <c r="P94">
        <f t="shared" si="9"/>
        <v>0</v>
      </c>
    </row>
    <row r="95" spans="1:16" x14ac:dyDescent="0.25">
      <c r="A95" t="s">
        <v>170</v>
      </c>
      <c r="B95" t="s">
        <v>172</v>
      </c>
      <c r="C95" t="s">
        <v>128</v>
      </c>
      <c r="D95" t="s">
        <v>173</v>
      </c>
      <c r="E95" t="s">
        <v>10</v>
      </c>
      <c r="F95">
        <v>2</v>
      </c>
      <c r="G95">
        <v>1</v>
      </c>
      <c r="H95">
        <v>1</v>
      </c>
      <c r="I95">
        <v>1</v>
      </c>
      <c r="J95">
        <v>0</v>
      </c>
      <c r="K95">
        <v>2</v>
      </c>
      <c r="L95">
        <f t="shared" si="5"/>
        <v>1.1000000000000001</v>
      </c>
      <c r="M95">
        <f t="shared" si="6"/>
        <v>-1</v>
      </c>
      <c r="N95" t="str">
        <f t="shared" si="7"/>
        <v>Свет</v>
      </c>
      <c r="O95">
        <f t="shared" si="8"/>
        <v>1</v>
      </c>
      <c r="P95">
        <f t="shared" si="9"/>
        <v>0</v>
      </c>
    </row>
    <row r="96" spans="1:16" x14ac:dyDescent="0.25">
      <c r="A96" t="s">
        <v>174</v>
      </c>
      <c r="B96" t="s">
        <v>175</v>
      </c>
      <c r="C96" t="s">
        <v>2</v>
      </c>
      <c r="D96" t="s">
        <v>38</v>
      </c>
      <c r="E96" t="s">
        <v>4</v>
      </c>
      <c r="F96">
        <v>2</v>
      </c>
      <c r="G96">
        <v>0</v>
      </c>
      <c r="H96">
        <v>1</v>
      </c>
      <c r="I96">
        <v>0</v>
      </c>
      <c r="J96">
        <v>1</v>
      </c>
      <c r="K96">
        <v>1</v>
      </c>
      <c r="L96">
        <f t="shared" si="5"/>
        <v>1</v>
      </c>
      <c r="M96">
        <f t="shared" si="6"/>
        <v>-0.9</v>
      </c>
      <c r="N96" t="str">
        <f t="shared" si="7"/>
        <v>Свет</v>
      </c>
      <c r="O96">
        <f t="shared" si="8"/>
        <v>1</v>
      </c>
      <c r="P96">
        <f t="shared" si="9"/>
        <v>1</v>
      </c>
    </row>
    <row r="97" spans="1:16" x14ac:dyDescent="0.25">
      <c r="A97" t="s">
        <v>174</v>
      </c>
      <c r="B97" t="s">
        <v>176</v>
      </c>
      <c r="C97" t="s">
        <v>77</v>
      </c>
      <c r="D97" t="s">
        <v>3</v>
      </c>
      <c r="E97" t="s">
        <v>4</v>
      </c>
      <c r="F97">
        <v>1</v>
      </c>
      <c r="G97">
        <v>1</v>
      </c>
      <c r="H97">
        <v>0</v>
      </c>
      <c r="I97">
        <v>2</v>
      </c>
      <c r="J97">
        <v>1</v>
      </c>
      <c r="K97">
        <v>2</v>
      </c>
      <c r="L97">
        <f t="shared" si="5"/>
        <v>1.1000000000000001</v>
      </c>
      <c r="M97">
        <f t="shared" si="6"/>
        <v>0.10000000000000009</v>
      </c>
      <c r="N97" t="str">
        <f t="shared" si="7"/>
        <v>Свет</v>
      </c>
      <c r="O97">
        <f t="shared" si="8"/>
        <v>1</v>
      </c>
      <c r="P97">
        <f t="shared" si="9"/>
        <v>1</v>
      </c>
    </row>
    <row r="98" spans="1:16" x14ac:dyDescent="0.25">
      <c r="A98" t="s">
        <v>174</v>
      </c>
      <c r="B98" t="s">
        <v>177</v>
      </c>
      <c r="C98" t="s">
        <v>24</v>
      </c>
      <c r="D98" t="s">
        <v>106</v>
      </c>
      <c r="E98" t="s">
        <v>4</v>
      </c>
      <c r="F98">
        <v>4</v>
      </c>
      <c r="G98">
        <v>5</v>
      </c>
      <c r="H98">
        <v>0</v>
      </c>
      <c r="I98">
        <v>0</v>
      </c>
      <c r="J98">
        <v>0</v>
      </c>
      <c r="K98">
        <v>3</v>
      </c>
      <c r="L98">
        <f t="shared" si="5"/>
        <v>4.5</v>
      </c>
      <c r="M98">
        <f t="shared" si="6"/>
        <v>-3</v>
      </c>
      <c r="N98" t="str">
        <f t="shared" si="7"/>
        <v>Свет</v>
      </c>
      <c r="O98">
        <f t="shared" si="8"/>
        <v>1</v>
      </c>
      <c r="P98">
        <f t="shared" si="9"/>
        <v>1</v>
      </c>
    </row>
    <row r="99" spans="1:16" x14ac:dyDescent="0.25">
      <c r="A99" t="s">
        <v>178</v>
      </c>
      <c r="B99" t="s">
        <v>179</v>
      </c>
      <c r="C99" t="s">
        <v>74</v>
      </c>
      <c r="D99" t="s">
        <v>87</v>
      </c>
      <c r="E99" t="s">
        <v>4</v>
      </c>
      <c r="F99">
        <v>0</v>
      </c>
      <c r="G99">
        <v>1</v>
      </c>
      <c r="H99">
        <v>3</v>
      </c>
      <c r="I99">
        <v>0</v>
      </c>
      <c r="J99">
        <v>6</v>
      </c>
      <c r="K99">
        <v>1</v>
      </c>
      <c r="L99">
        <f t="shared" si="5"/>
        <v>-2.9</v>
      </c>
      <c r="M99">
        <f t="shared" si="6"/>
        <v>-0.4</v>
      </c>
      <c r="N99" t="str">
        <f t="shared" si="7"/>
        <v>Тьма</v>
      </c>
      <c r="O99">
        <f t="shared" si="8"/>
        <v>1</v>
      </c>
      <c r="P99">
        <f t="shared" si="9"/>
        <v>0</v>
      </c>
    </row>
    <row r="100" spans="1:16" x14ac:dyDescent="0.25">
      <c r="A100" t="s">
        <v>178</v>
      </c>
      <c r="B100" t="s">
        <v>180</v>
      </c>
      <c r="C100" t="s">
        <v>181</v>
      </c>
      <c r="D100" t="s">
        <v>182</v>
      </c>
      <c r="E100" t="s">
        <v>4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5"/>
        <v>1</v>
      </c>
      <c r="M100">
        <f t="shared" si="6"/>
        <v>0</v>
      </c>
      <c r="N100" t="str">
        <f t="shared" si="7"/>
        <v>Свет</v>
      </c>
      <c r="O100">
        <f t="shared" si="8"/>
        <v>1</v>
      </c>
      <c r="P100">
        <f t="shared" si="9"/>
        <v>1</v>
      </c>
    </row>
    <row r="101" spans="1:16" x14ac:dyDescent="0.25">
      <c r="A101" t="s">
        <v>178</v>
      </c>
      <c r="B101" t="s">
        <v>183</v>
      </c>
      <c r="C101" t="s">
        <v>74</v>
      </c>
      <c r="D101" t="s">
        <v>184</v>
      </c>
      <c r="E101" t="s">
        <v>4</v>
      </c>
      <c r="F101">
        <v>0</v>
      </c>
      <c r="G101">
        <v>2</v>
      </c>
      <c r="H101">
        <v>1</v>
      </c>
      <c r="I101">
        <v>1</v>
      </c>
      <c r="J101">
        <v>1</v>
      </c>
      <c r="K101">
        <v>0</v>
      </c>
      <c r="L101">
        <f t="shared" si="5"/>
        <v>-0.8</v>
      </c>
      <c r="M101">
        <f t="shared" si="6"/>
        <v>1.1000000000000001</v>
      </c>
      <c r="N101" t="str">
        <f t="shared" si="7"/>
        <v>Тьма</v>
      </c>
      <c r="O101">
        <f t="shared" si="8"/>
        <v>1</v>
      </c>
      <c r="P101">
        <f t="shared" si="9"/>
        <v>0</v>
      </c>
    </row>
    <row r="102" spans="1:16" x14ac:dyDescent="0.25">
      <c r="A102" t="s">
        <v>185</v>
      </c>
      <c r="B102" t="s">
        <v>186</v>
      </c>
      <c r="C102" t="s">
        <v>2</v>
      </c>
      <c r="D102" t="s">
        <v>101</v>
      </c>
      <c r="E102" t="s">
        <v>10</v>
      </c>
      <c r="F102">
        <v>1</v>
      </c>
      <c r="G102">
        <v>2</v>
      </c>
      <c r="H102">
        <v>0</v>
      </c>
      <c r="I102">
        <v>4</v>
      </c>
      <c r="J102">
        <v>0</v>
      </c>
      <c r="K102">
        <v>3</v>
      </c>
      <c r="L102">
        <f t="shared" si="5"/>
        <v>1.2</v>
      </c>
      <c r="M102">
        <f t="shared" si="6"/>
        <v>1</v>
      </c>
      <c r="N102" t="str">
        <f t="shared" si="7"/>
        <v>Свет</v>
      </c>
      <c r="O102">
        <f t="shared" si="8"/>
        <v>1</v>
      </c>
      <c r="P102">
        <f t="shared" si="9"/>
        <v>0</v>
      </c>
    </row>
    <row r="103" spans="1:16" x14ac:dyDescent="0.25">
      <c r="A103" t="s">
        <v>185</v>
      </c>
      <c r="B103" t="s">
        <v>187</v>
      </c>
      <c r="C103" t="s">
        <v>181</v>
      </c>
      <c r="D103" t="s">
        <v>188</v>
      </c>
      <c r="E103" t="s">
        <v>4</v>
      </c>
      <c r="F103">
        <v>2</v>
      </c>
      <c r="G103">
        <v>2</v>
      </c>
      <c r="H103">
        <v>0</v>
      </c>
      <c r="I103">
        <v>0</v>
      </c>
      <c r="J103">
        <v>4</v>
      </c>
      <c r="K103">
        <v>0</v>
      </c>
      <c r="L103">
        <f t="shared" si="5"/>
        <v>2.2000000000000002</v>
      </c>
      <c r="M103">
        <f t="shared" si="6"/>
        <v>0.4</v>
      </c>
      <c r="N103" t="str">
        <f t="shared" si="7"/>
        <v>Свет</v>
      </c>
      <c r="O103">
        <f t="shared" si="8"/>
        <v>1</v>
      </c>
      <c r="P103">
        <f t="shared" si="9"/>
        <v>1</v>
      </c>
    </row>
    <row r="104" spans="1:16" x14ac:dyDescent="0.25">
      <c r="A104" t="s">
        <v>189</v>
      </c>
      <c r="B104" t="s">
        <v>190</v>
      </c>
      <c r="C104" t="s">
        <v>24</v>
      </c>
      <c r="D104" t="s">
        <v>43</v>
      </c>
      <c r="E104" t="s">
        <v>4</v>
      </c>
      <c r="F104">
        <v>3</v>
      </c>
      <c r="G104">
        <v>0</v>
      </c>
      <c r="H104">
        <v>0</v>
      </c>
      <c r="I104">
        <v>0</v>
      </c>
      <c r="J104">
        <v>0</v>
      </c>
      <c r="K104">
        <v>1</v>
      </c>
      <c r="L104">
        <f t="shared" si="5"/>
        <v>3</v>
      </c>
      <c r="M104">
        <f t="shared" si="6"/>
        <v>-1</v>
      </c>
      <c r="N104" t="str">
        <f t="shared" si="7"/>
        <v>Свет</v>
      </c>
      <c r="O104">
        <f t="shared" si="8"/>
        <v>1</v>
      </c>
      <c r="P104">
        <f t="shared" si="9"/>
        <v>1</v>
      </c>
    </row>
    <row r="105" spans="1:16" x14ac:dyDescent="0.25">
      <c r="A105" t="s">
        <v>189</v>
      </c>
      <c r="B105" t="s">
        <v>191</v>
      </c>
      <c r="C105" t="s">
        <v>18</v>
      </c>
      <c r="D105" t="s">
        <v>2</v>
      </c>
      <c r="E105" t="s">
        <v>4</v>
      </c>
      <c r="F105">
        <v>1</v>
      </c>
      <c r="G105">
        <v>0</v>
      </c>
      <c r="H105">
        <v>1</v>
      </c>
      <c r="I105">
        <v>0</v>
      </c>
      <c r="J105">
        <v>4</v>
      </c>
      <c r="K105">
        <v>1</v>
      </c>
      <c r="L105">
        <f t="shared" si="5"/>
        <v>0</v>
      </c>
      <c r="M105">
        <f t="shared" si="6"/>
        <v>-0.6</v>
      </c>
      <c r="N105" t="str">
        <f t="shared" si="7"/>
        <v>Свет</v>
      </c>
      <c r="O105">
        <f t="shared" si="8"/>
        <v>1</v>
      </c>
      <c r="P105">
        <f t="shared" si="9"/>
        <v>1</v>
      </c>
    </row>
    <row r="106" spans="1:16" x14ac:dyDescent="0.25">
      <c r="A106" t="s">
        <v>189</v>
      </c>
      <c r="B106" t="s">
        <v>192</v>
      </c>
      <c r="C106" t="s">
        <v>63</v>
      </c>
      <c r="D106" t="s">
        <v>86</v>
      </c>
      <c r="E106" t="s">
        <v>10</v>
      </c>
      <c r="F106">
        <v>1</v>
      </c>
      <c r="G106">
        <v>0</v>
      </c>
      <c r="H106">
        <v>2</v>
      </c>
      <c r="I106">
        <v>3</v>
      </c>
      <c r="J106">
        <v>2</v>
      </c>
      <c r="K106">
        <v>0</v>
      </c>
      <c r="L106">
        <f t="shared" si="5"/>
        <v>-1</v>
      </c>
      <c r="M106">
        <f t="shared" si="6"/>
        <v>3.2</v>
      </c>
      <c r="N106" t="str">
        <f t="shared" si="7"/>
        <v>Тьма</v>
      </c>
      <c r="O106">
        <f t="shared" si="8"/>
        <v>1</v>
      </c>
      <c r="P106">
        <f t="shared" si="9"/>
        <v>1</v>
      </c>
    </row>
    <row r="107" spans="1:16" x14ac:dyDescent="0.25">
      <c r="A107" t="s">
        <v>193</v>
      </c>
      <c r="B107" t="s">
        <v>194</v>
      </c>
      <c r="C107" t="s">
        <v>77</v>
      </c>
      <c r="D107" t="s">
        <v>29</v>
      </c>
      <c r="E107" t="s">
        <v>4</v>
      </c>
      <c r="F107">
        <v>2</v>
      </c>
      <c r="G107">
        <v>2</v>
      </c>
      <c r="H107">
        <v>1</v>
      </c>
      <c r="I107">
        <v>2</v>
      </c>
      <c r="J107">
        <v>0</v>
      </c>
      <c r="K107">
        <v>1</v>
      </c>
      <c r="L107">
        <f t="shared" si="5"/>
        <v>1.2000000000000002</v>
      </c>
      <c r="M107">
        <f t="shared" si="6"/>
        <v>1</v>
      </c>
      <c r="N107" t="str">
        <f t="shared" si="7"/>
        <v>Свет</v>
      </c>
      <c r="O107">
        <f t="shared" si="8"/>
        <v>1</v>
      </c>
      <c r="P107">
        <f t="shared" si="9"/>
        <v>1</v>
      </c>
    </row>
    <row r="108" spans="1:16" x14ac:dyDescent="0.25">
      <c r="A108" t="s">
        <v>193</v>
      </c>
      <c r="B108" t="s">
        <v>195</v>
      </c>
      <c r="D108" t="s">
        <v>3</v>
      </c>
      <c r="E108" t="s">
        <v>10</v>
      </c>
      <c r="F108">
        <v>13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5"/>
        <v>13</v>
      </c>
      <c r="M108">
        <f t="shared" si="6"/>
        <v>0</v>
      </c>
      <c r="N108" t="str">
        <f t="shared" si="7"/>
        <v>Свет</v>
      </c>
      <c r="O108">
        <f t="shared" si="8"/>
        <v>1</v>
      </c>
      <c r="P108">
        <f t="shared" si="9"/>
        <v>0</v>
      </c>
    </row>
    <row r="109" spans="1:16" x14ac:dyDescent="0.25">
      <c r="A109" t="s">
        <v>196</v>
      </c>
      <c r="B109" t="s">
        <v>197</v>
      </c>
      <c r="C109" t="s">
        <v>29</v>
      </c>
      <c r="D109" t="s">
        <v>128</v>
      </c>
      <c r="E109" t="s">
        <v>10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5"/>
        <v>1</v>
      </c>
      <c r="M109">
        <f t="shared" si="6"/>
        <v>0</v>
      </c>
      <c r="N109" t="str">
        <f t="shared" si="7"/>
        <v>Свет</v>
      </c>
      <c r="O109">
        <f t="shared" si="8"/>
        <v>1</v>
      </c>
      <c r="P109">
        <f t="shared" si="9"/>
        <v>0</v>
      </c>
    </row>
    <row r="110" spans="1:16" x14ac:dyDescent="0.25">
      <c r="A110" t="s">
        <v>196</v>
      </c>
      <c r="B110" t="s">
        <v>198</v>
      </c>
      <c r="C110" t="s">
        <v>114</v>
      </c>
      <c r="D110" t="s">
        <v>87</v>
      </c>
      <c r="E110" t="s">
        <v>4</v>
      </c>
      <c r="F110">
        <v>6</v>
      </c>
      <c r="G110">
        <v>1</v>
      </c>
      <c r="H110">
        <v>2</v>
      </c>
      <c r="I110">
        <v>4</v>
      </c>
      <c r="J110">
        <v>2</v>
      </c>
      <c r="K110">
        <v>1</v>
      </c>
      <c r="L110">
        <f t="shared" si="5"/>
        <v>4.0999999999999996</v>
      </c>
      <c r="M110">
        <f t="shared" si="6"/>
        <v>3.2</v>
      </c>
      <c r="N110" t="str">
        <f t="shared" si="7"/>
        <v>Свет</v>
      </c>
      <c r="O110">
        <f t="shared" si="8"/>
        <v>1</v>
      </c>
      <c r="P110">
        <f t="shared" si="9"/>
        <v>1</v>
      </c>
    </row>
    <row r="111" spans="1:16" x14ac:dyDescent="0.25">
      <c r="A111" t="s">
        <v>199</v>
      </c>
      <c r="B111" t="s">
        <v>200</v>
      </c>
      <c r="C111" t="s">
        <v>37</v>
      </c>
      <c r="D111" t="s">
        <v>29</v>
      </c>
      <c r="E111" t="s">
        <v>4</v>
      </c>
      <c r="F111">
        <v>0</v>
      </c>
      <c r="G111">
        <v>1</v>
      </c>
      <c r="H111">
        <v>0</v>
      </c>
      <c r="I111">
        <v>1</v>
      </c>
      <c r="J111">
        <v>0</v>
      </c>
      <c r="K111">
        <v>0</v>
      </c>
      <c r="L111">
        <f t="shared" si="5"/>
        <v>0.1</v>
      </c>
      <c r="M111">
        <f t="shared" si="6"/>
        <v>1</v>
      </c>
      <c r="N111" t="str">
        <f t="shared" si="7"/>
        <v>Тьма</v>
      </c>
      <c r="O111">
        <f t="shared" si="8"/>
        <v>1</v>
      </c>
      <c r="P111">
        <f t="shared" si="9"/>
        <v>0</v>
      </c>
    </row>
    <row r="112" spans="1:16" x14ac:dyDescent="0.25">
      <c r="A112" t="s">
        <v>199</v>
      </c>
      <c r="B112" t="s">
        <v>201</v>
      </c>
      <c r="C112" t="s">
        <v>184</v>
      </c>
      <c r="D112" t="s">
        <v>3</v>
      </c>
      <c r="E112" t="s">
        <v>10</v>
      </c>
      <c r="F112">
        <v>0</v>
      </c>
      <c r="G112">
        <v>0</v>
      </c>
      <c r="H112">
        <v>1</v>
      </c>
      <c r="I112">
        <v>3</v>
      </c>
      <c r="J112">
        <v>0</v>
      </c>
      <c r="K112">
        <v>0</v>
      </c>
      <c r="L112">
        <f t="shared" si="5"/>
        <v>-1</v>
      </c>
      <c r="M112">
        <f t="shared" si="6"/>
        <v>3</v>
      </c>
      <c r="N112" t="str">
        <f t="shared" si="7"/>
        <v>Тьма</v>
      </c>
      <c r="O112">
        <f t="shared" si="8"/>
        <v>1</v>
      </c>
      <c r="P112">
        <f t="shared" si="9"/>
        <v>1</v>
      </c>
    </row>
    <row r="113" spans="1:16" x14ac:dyDescent="0.25">
      <c r="A113" t="s">
        <v>202</v>
      </c>
      <c r="B113" t="s">
        <v>203</v>
      </c>
      <c r="C113" t="s">
        <v>12</v>
      </c>
      <c r="D113" t="s">
        <v>74</v>
      </c>
      <c r="E113" t="s">
        <v>4</v>
      </c>
      <c r="F113">
        <v>1</v>
      </c>
      <c r="G113">
        <v>1</v>
      </c>
      <c r="H113">
        <v>1</v>
      </c>
      <c r="I113">
        <v>2</v>
      </c>
      <c r="J113">
        <v>0</v>
      </c>
      <c r="K113">
        <v>1</v>
      </c>
      <c r="L113">
        <f t="shared" si="5"/>
        <v>0.10000000000000009</v>
      </c>
      <c r="M113">
        <f t="shared" si="6"/>
        <v>1</v>
      </c>
      <c r="N113" t="str">
        <f t="shared" si="7"/>
        <v>Тьма</v>
      </c>
      <c r="O113">
        <f t="shared" si="8"/>
        <v>1</v>
      </c>
      <c r="P113">
        <f t="shared" si="9"/>
        <v>0</v>
      </c>
    </row>
    <row r="114" spans="1:16" x14ac:dyDescent="0.25">
      <c r="A114" t="s">
        <v>202</v>
      </c>
      <c r="B114" t="s">
        <v>204</v>
      </c>
      <c r="C114" t="s">
        <v>12</v>
      </c>
      <c r="D114" t="s">
        <v>22</v>
      </c>
      <c r="E114" t="s">
        <v>4</v>
      </c>
      <c r="F114">
        <v>1</v>
      </c>
      <c r="G114">
        <v>2</v>
      </c>
      <c r="H114">
        <v>0</v>
      </c>
      <c r="I114">
        <v>1</v>
      </c>
      <c r="J114">
        <v>0</v>
      </c>
      <c r="K114">
        <v>1</v>
      </c>
      <c r="L114">
        <f t="shared" si="5"/>
        <v>1.2</v>
      </c>
      <c r="M114">
        <f t="shared" si="6"/>
        <v>0</v>
      </c>
      <c r="N114" t="str">
        <f t="shared" si="7"/>
        <v>Свет</v>
      </c>
      <c r="O114">
        <f t="shared" si="8"/>
        <v>1</v>
      </c>
      <c r="P114">
        <f t="shared" si="9"/>
        <v>1</v>
      </c>
    </row>
    <row r="115" spans="1:16" x14ac:dyDescent="0.25">
      <c r="A115" t="s">
        <v>205</v>
      </c>
      <c r="B115" t="s">
        <v>206</v>
      </c>
      <c r="C115" t="s">
        <v>207</v>
      </c>
      <c r="D115" t="s">
        <v>208</v>
      </c>
      <c r="E115" t="s">
        <v>10</v>
      </c>
      <c r="F115">
        <v>2</v>
      </c>
      <c r="G115">
        <v>3</v>
      </c>
      <c r="H115">
        <v>0</v>
      </c>
      <c r="I115">
        <v>0</v>
      </c>
      <c r="J115">
        <v>2</v>
      </c>
      <c r="K115">
        <v>0</v>
      </c>
      <c r="L115">
        <f t="shared" si="5"/>
        <v>2.2999999999999998</v>
      </c>
      <c r="M115">
        <f t="shared" si="6"/>
        <v>0.2</v>
      </c>
      <c r="N115" t="str">
        <f t="shared" si="7"/>
        <v>Свет</v>
      </c>
      <c r="O115">
        <f t="shared" si="8"/>
        <v>1</v>
      </c>
      <c r="P115">
        <f t="shared" si="9"/>
        <v>0</v>
      </c>
    </row>
    <row r="116" spans="1:16" x14ac:dyDescent="0.25">
      <c r="A116" t="s">
        <v>205</v>
      </c>
      <c r="B116" t="s">
        <v>209</v>
      </c>
      <c r="C116" t="s">
        <v>68</v>
      </c>
      <c r="D116" t="s">
        <v>14</v>
      </c>
      <c r="E116" t="s">
        <v>10</v>
      </c>
      <c r="F116">
        <v>1</v>
      </c>
      <c r="G116">
        <v>1</v>
      </c>
      <c r="H116">
        <v>0</v>
      </c>
      <c r="I116">
        <v>1</v>
      </c>
      <c r="J116">
        <v>0</v>
      </c>
      <c r="K116">
        <v>0</v>
      </c>
      <c r="L116">
        <f t="shared" si="5"/>
        <v>1.1000000000000001</v>
      </c>
      <c r="M116">
        <f t="shared" si="6"/>
        <v>1</v>
      </c>
      <c r="N116" t="str">
        <f t="shared" si="7"/>
        <v>Свет</v>
      </c>
      <c r="O116">
        <f t="shared" si="8"/>
        <v>1</v>
      </c>
      <c r="P116">
        <f t="shared" si="9"/>
        <v>0</v>
      </c>
    </row>
    <row r="117" spans="1:16" x14ac:dyDescent="0.25">
      <c r="A117" t="s">
        <v>210</v>
      </c>
      <c r="B117" t="s">
        <v>211</v>
      </c>
      <c r="C117" t="s">
        <v>9</v>
      </c>
      <c r="D117" t="s">
        <v>22</v>
      </c>
      <c r="E117" t="s">
        <v>10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1</v>
      </c>
      <c r="L117">
        <f t="shared" si="5"/>
        <v>-0.9</v>
      </c>
      <c r="M117">
        <f t="shared" si="6"/>
        <v>0</v>
      </c>
      <c r="N117" t="str">
        <f t="shared" si="7"/>
        <v>Тьма</v>
      </c>
      <c r="O117">
        <f t="shared" si="8"/>
        <v>1</v>
      </c>
      <c r="P117">
        <f t="shared" si="9"/>
        <v>1</v>
      </c>
    </row>
    <row r="118" spans="1:16" x14ac:dyDescent="0.25">
      <c r="A118" t="s">
        <v>210</v>
      </c>
      <c r="B118" t="s">
        <v>212</v>
      </c>
      <c r="C118" t="s">
        <v>3</v>
      </c>
      <c r="D118" t="s">
        <v>87</v>
      </c>
      <c r="E118" t="s">
        <v>4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1</v>
      </c>
      <c r="L118">
        <f t="shared" si="5"/>
        <v>1</v>
      </c>
      <c r="M118">
        <f t="shared" si="6"/>
        <v>0</v>
      </c>
      <c r="N118" t="str">
        <f t="shared" si="7"/>
        <v>Свет</v>
      </c>
      <c r="O118">
        <f t="shared" si="8"/>
        <v>1</v>
      </c>
      <c r="P118">
        <f t="shared" si="9"/>
        <v>1</v>
      </c>
    </row>
    <row r="119" spans="1:16" x14ac:dyDescent="0.25">
      <c r="A119" t="s">
        <v>213</v>
      </c>
      <c r="B119" t="s">
        <v>214</v>
      </c>
      <c r="C119" t="s">
        <v>184</v>
      </c>
      <c r="D119" t="s">
        <v>12</v>
      </c>
      <c r="E119" t="s">
        <v>10</v>
      </c>
      <c r="F119">
        <v>2</v>
      </c>
      <c r="G119">
        <v>1</v>
      </c>
      <c r="H119">
        <v>0</v>
      </c>
      <c r="I119">
        <v>0</v>
      </c>
      <c r="J119">
        <v>0</v>
      </c>
      <c r="K119">
        <v>2</v>
      </c>
      <c r="L119">
        <f t="shared" si="5"/>
        <v>2.1</v>
      </c>
      <c r="M119">
        <f t="shared" si="6"/>
        <v>-2</v>
      </c>
      <c r="N119" t="str">
        <f t="shared" si="7"/>
        <v>Свет</v>
      </c>
      <c r="O119">
        <f t="shared" si="8"/>
        <v>1</v>
      </c>
      <c r="P119">
        <f t="shared" si="9"/>
        <v>0</v>
      </c>
    </row>
    <row r="120" spans="1:16" x14ac:dyDescent="0.25">
      <c r="A120" t="s">
        <v>213</v>
      </c>
      <c r="B120" t="s">
        <v>215</v>
      </c>
      <c r="C120" t="s">
        <v>77</v>
      </c>
      <c r="D120" t="s">
        <v>3</v>
      </c>
      <c r="E120" t="s">
        <v>4</v>
      </c>
      <c r="F120">
        <v>1</v>
      </c>
      <c r="G120">
        <v>1</v>
      </c>
      <c r="H120">
        <v>0</v>
      </c>
      <c r="I120">
        <v>1</v>
      </c>
      <c r="J120">
        <v>0</v>
      </c>
      <c r="K120">
        <v>0</v>
      </c>
      <c r="L120">
        <f t="shared" si="5"/>
        <v>1.1000000000000001</v>
      </c>
      <c r="M120">
        <f t="shared" si="6"/>
        <v>1</v>
      </c>
      <c r="N120" t="str">
        <f t="shared" si="7"/>
        <v>Свет</v>
      </c>
      <c r="O120">
        <f t="shared" si="8"/>
        <v>1</v>
      </c>
      <c r="P120">
        <f t="shared" si="9"/>
        <v>1</v>
      </c>
    </row>
    <row r="121" spans="1:16" x14ac:dyDescent="0.25">
      <c r="A121" t="s">
        <v>216</v>
      </c>
      <c r="B121" t="s">
        <v>217</v>
      </c>
      <c r="C121" t="s">
        <v>24</v>
      </c>
      <c r="D121" t="s">
        <v>12</v>
      </c>
      <c r="E121" t="s">
        <v>4</v>
      </c>
      <c r="F121">
        <v>4</v>
      </c>
      <c r="G121">
        <v>2</v>
      </c>
      <c r="H121">
        <v>1</v>
      </c>
      <c r="I121">
        <v>0</v>
      </c>
      <c r="J121">
        <v>4</v>
      </c>
      <c r="K121">
        <v>0</v>
      </c>
      <c r="L121">
        <f t="shared" si="5"/>
        <v>3.2</v>
      </c>
      <c r="M121">
        <f t="shared" si="6"/>
        <v>0.4</v>
      </c>
      <c r="N121" t="str">
        <f t="shared" si="7"/>
        <v>Свет</v>
      </c>
      <c r="O121">
        <f t="shared" si="8"/>
        <v>1</v>
      </c>
      <c r="P121">
        <f t="shared" si="9"/>
        <v>1</v>
      </c>
    </row>
    <row r="122" spans="1:16" x14ac:dyDescent="0.25">
      <c r="A122" t="s">
        <v>216</v>
      </c>
      <c r="B122" t="s">
        <v>218</v>
      </c>
      <c r="C122" t="s">
        <v>184</v>
      </c>
      <c r="D122" t="s">
        <v>3</v>
      </c>
      <c r="E122" t="s">
        <v>10</v>
      </c>
      <c r="F122">
        <v>2</v>
      </c>
      <c r="G122">
        <v>1</v>
      </c>
      <c r="H122">
        <v>1</v>
      </c>
      <c r="I122">
        <v>1</v>
      </c>
      <c r="J122">
        <v>1</v>
      </c>
      <c r="K122">
        <v>1</v>
      </c>
      <c r="L122">
        <f t="shared" si="5"/>
        <v>1.1000000000000001</v>
      </c>
      <c r="M122">
        <f t="shared" si="6"/>
        <v>0.10000000000000009</v>
      </c>
      <c r="N122" t="str">
        <f t="shared" si="7"/>
        <v>Свет</v>
      </c>
      <c r="O122">
        <f t="shared" si="8"/>
        <v>1</v>
      </c>
      <c r="P122">
        <f t="shared" si="9"/>
        <v>0</v>
      </c>
    </row>
    <row r="123" spans="1:16" x14ac:dyDescent="0.25">
      <c r="A123" t="s">
        <v>216</v>
      </c>
      <c r="B123" t="s">
        <v>219</v>
      </c>
      <c r="C123" t="s">
        <v>29</v>
      </c>
      <c r="D123" t="s">
        <v>24</v>
      </c>
      <c r="E123" t="s">
        <v>4</v>
      </c>
      <c r="F123">
        <v>2</v>
      </c>
      <c r="G123">
        <v>0</v>
      </c>
      <c r="H123">
        <v>2</v>
      </c>
      <c r="I123">
        <v>3</v>
      </c>
      <c r="J123">
        <v>0</v>
      </c>
      <c r="K123">
        <v>2</v>
      </c>
      <c r="L123">
        <f t="shared" si="5"/>
        <v>0</v>
      </c>
      <c r="M123">
        <f t="shared" si="6"/>
        <v>1</v>
      </c>
      <c r="N123" t="str">
        <f t="shared" si="7"/>
        <v>Тьма</v>
      </c>
      <c r="O123">
        <f t="shared" si="8"/>
        <v>1</v>
      </c>
      <c r="P123">
        <f t="shared" si="9"/>
        <v>0</v>
      </c>
    </row>
    <row r="124" spans="1:16" x14ac:dyDescent="0.25">
      <c r="A124" t="s">
        <v>220</v>
      </c>
      <c r="B124" t="s">
        <v>221</v>
      </c>
      <c r="C124" t="s">
        <v>24</v>
      </c>
      <c r="D124" t="s">
        <v>222</v>
      </c>
      <c r="E124" t="s">
        <v>10</v>
      </c>
      <c r="F124">
        <v>2</v>
      </c>
      <c r="G124">
        <v>1</v>
      </c>
      <c r="H124">
        <v>1</v>
      </c>
      <c r="I124">
        <v>2</v>
      </c>
      <c r="J124">
        <v>2</v>
      </c>
      <c r="K124">
        <v>0</v>
      </c>
      <c r="L124">
        <f t="shared" si="5"/>
        <v>1.1000000000000001</v>
      </c>
      <c r="M124">
        <f t="shared" si="6"/>
        <v>2.2000000000000002</v>
      </c>
      <c r="N124" t="str">
        <f t="shared" si="7"/>
        <v>Тьма</v>
      </c>
      <c r="O124">
        <f t="shared" si="8"/>
        <v>1</v>
      </c>
      <c r="P124">
        <f t="shared" si="9"/>
        <v>1</v>
      </c>
    </row>
    <row r="125" spans="1:16" x14ac:dyDescent="0.25">
      <c r="A125" t="s">
        <v>220</v>
      </c>
      <c r="B125" t="s">
        <v>223</v>
      </c>
      <c r="C125" t="s">
        <v>29</v>
      </c>
      <c r="D125" t="s">
        <v>6</v>
      </c>
      <c r="E125" t="s">
        <v>4</v>
      </c>
      <c r="F125">
        <v>1</v>
      </c>
      <c r="G125">
        <v>2</v>
      </c>
      <c r="H125">
        <v>3</v>
      </c>
      <c r="I125">
        <v>2</v>
      </c>
      <c r="J125">
        <v>1</v>
      </c>
      <c r="K125">
        <v>3</v>
      </c>
      <c r="L125">
        <f t="shared" si="5"/>
        <v>-1.8</v>
      </c>
      <c r="M125">
        <f t="shared" si="6"/>
        <v>-0.89999999999999991</v>
      </c>
      <c r="N125" t="str">
        <f t="shared" si="7"/>
        <v>Тьма</v>
      </c>
      <c r="O125">
        <f t="shared" si="8"/>
        <v>1</v>
      </c>
      <c r="P125">
        <f t="shared" si="9"/>
        <v>0</v>
      </c>
    </row>
    <row r="126" spans="1:16" x14ac:dyDescent="0.25">
      <c r="A126" t="s">
        <v>224</v>
      </c>
      <c r="B126" t="s">
        <v>225</v>
      </c>
      <c r="C126" t="s">
        <v>3</v>
      </c>
      <c r="D126" t="s">
        <v>114</v>
      </c>
      <c r="E126" t="s">
        <v>10</v>
      </c>
      <c r="F126">
        <v>1</v>
      </c>
      <c r="G126">
        <v>3</v>
      </c>
      <c r="H126">
        <v>0</v>
      </c>
      <c r="I126">
        <v>4</v>
      </c>
      <c r="J126">
        <v>0</v>
      </c>
      <c r="K126">
        <v>1</v>
      </c>
      <c r="L126">
        <f t="shared" si="5"/>
        <v>1.3</v>
      </c>
      <c r="M126">
        <f t="shared" si="6"/>
        <v>3</v>
      </c>
      <c r="N126" t="str">
        <f t="shared" si="7"/>
        <v>Тьма</v>
      </c>
      <c r="O126">
        <f t="shared" si="8"/>
        <v>1</v>
      </c>
      <c r="P126">
        <f t="shared" si="9"/>
        <v>1</v>
      </c>
    </row>
    <row r="127" spans="1:16" x14ac:dyDescent="0.25">
      <c r="A127" t="s">
        <v>224</v>
      </c>
      <c r="B127" t="s">
        <v>226</v>
      </c>
      <c r="C127" t="s">
        <v>6</v>
      </c>
      <c r="D127" t="s">
        <v>22</v>
      </c>
      <c r="E127" t="s">
        <v>4</v>
      </c>
      <c r="F127">
        <v>2</v>
      </c>
      <c r="G127">
        <v>0</v>
      </c>
      <c r="H127">
        <v>1</v>
      </c>
      <c r="I127">
        <v>1</v>
      </c>
      <c r="J127">
        <v>4</v>
      </c>
      <c r="K127">
        <v>1</v>
      </c>
      <c r="L127">
        <f t="shared" si="5"/>
        <v>1</v>
      </c>
      <c r="M127">
        <f t="shared" si="6"/>
        <v>0.39999999999999991</v>
      </c>
      <c r="N127" t="str">
        <f t="shared" si="7"/>
        <v>Свет</v>
      </c>
      <c r="O127">
        <f t="shared" si="8"/>
        <v>1</v>
      </c>
      <c r="P127">
        <f t="shared" si="9"/>
        <v>1</v>
      </c>
    </row>
    <row r="128" spans="1:16" x14ac:dyDescent="0.25">
      <c r="A128" t="s">
        <v>227</v>
      </c>
      <c r="B128" t="s">
        <v>228</v>
      </c>
      <c r="C128" t="s">
        <v>229</v>
      </c>
      <c r="D128" t="s">
        <v>29</v>
      </c>
      <c r="E128" t="s">
        <v>4</v>
      </c>
      <c r="F128">
        <v>0</v>
      </c>
      <c r="G128">
        <v>2</v>
      </c>
      <c r="H128">
        <v>0</v>
      </c>
      <c r="I128">
        <v>2</v>
      </c>
      <c r="J128">
        <v>1</v>
      </c>
      <c r="K128">
        <v>3</v>
      </c>
      <c r="L128">
        <f t="shared" si="5"/>
        <v>0.2</v>
      </c>
      <c r="M128">
        <f t="shared" si="6"/>
        <v>-0.89999999999999991</v>
      </c>
      <c r="N128" t="str">
        <f t="shared" si="7"/>
        <v>Свет</v>
      </c>
      <c r="O128">
        <f t="shared" si="8"/>
        <v>1</v>
      </c>
      <c r="P128">
        <f t="shared" si="9"/>
        <v>1</v>
      </c>
    </row>
    <row r="129" spans="1:16" x14ac:dyDescent="0.25">
      <c r="A129" t="s">
        <v>227</v>
      </c>
      <c r="B129" t="s">
        <v>230</v>
      </c>
      <c r="C129" t="s">
        <v>106</v>
      </c>
      <c r="D129" t="s">
        <v>208</v>
      </c>
      <c r="E129" t="s">
        <v>10</v>
      </c>
      <c r="F129">
        <v>1</v>
      </c>
      <c r="G129">
        <v>4</v>
      </c>
      <c r="H129">
        <v>1</v>
      </c>
      <c r="I129">
        <v>1</v>
      </c>
      <c r="J129">
        <v>5</v>
      </c>
      <c r="K129">
        <v>1</v>
      </c>
      <c r="L129">
        <f t="shared" si="5"/>
        <v>0.39999999999999991</v>
      </c>
      <c r="M129">
        <f t="shared" si="6"/>
        <v>0.5</v>
      </c>
      <c r="N129" t="str">
        <f t="shared" si="7"/>
        <v>Тьма</v>
      </c>
      <c r="O129">
        <f t="shared" si="8"/>
        <v>1</v>
      </c>
      <c r="P129">
        <f t="shared" si="9"/>
        <v>1</v>
      </c>
    </row>
    <row r="130" spans="1:16" x14ac:dyDescent="0.25">
      <c r="A130" t="s">
        <v>231</v>
      </c>
      <c r="B130" t="s">
        <v>232</v>
      </c>
      <c r="C130" t="s">
        <v>167</v>
      </c>
      <c r="D130" t="s">
        <v>56</v>
      </c>
      <c r="E130" t="s">
        <v>10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0</v>
      </c>
      <c r="L130">
        <f t="shared" ref="L130:L193" si="10">F130+G130/10-H130</f>
        <v>1</v>
      </c>
      <c r="M130">
        <f t="shared" ref="M130:M193" si="11">I130+J130/10-K130</f>
        <v>1.1000000000000001</v>
      </c>
      <c r="N130" t="str">
        <f t="shared" ref="N130:N193" si="12">IF(L130&gt;M130,"Свет",IF(M130&gt;L130,"Тьма","Ничья"))</f>
        <v>Тьма</v>
      </c>
      <c r="O130">
        <f t="shared" ref="O130:O193" si="13">IF(N130="Ничья",0,1)</f>
        <v>1</v>
      </c>
      <c r="P130">
        <f t="shared" ref="P130:P193" si="14">IF(N130=E130,1,0)</f>
        <v>1</v>
      </c>
    </row>
    <row r="131" spans="1:16" x14ac:dyDescent="0.25">
      <c r="A131" t="s">
        <v>233</v>
      </c>
      <c r="B131" t="s">
        <v>234</v>
      </c>
      <c r="C131" t="s">
        <v>38</v>
      </c>
      <c r="D131" t="s">
        <v>56</v>
      </c>
      <c r="E131" t="s">
        <v>10</v>
      </c>
      <c r="F131">
        <v>0</v>
      </c>
      <c r="G131">
        <v>1</v>
      </c>
      <c r="H131">
        <v>1</v>
      </c>
      <c r="I131">
        <v>0</v>
      </c>
      <c r="J131">
        <v>1</v>
      </c>
      <c r="K131">
        <v>0</v>
      </c>
      <c r="L131">
        <f t="shared" si="10"/>
        <v>-0.9</v>
      </c>
      <c r="M131">
        <f t="shared" si="11"/>
        <v>0.1</v>
      </c>
      <c r="N131" t="str">
        <f t="shared" si="12"/>
        <v>Тьма</v>
      </c>
      <c r="O131">
        <f t="shared" si="13"/>
        <v>1</v>
      </c>
      <c r="P131">
        <f t="shared" si="14"/>
        <v>1</v>
      </c>
    </row>
    <row r="132" spans="1:16" x14ac:dyDescent="0.25">
      <c r="A132" t="s">
        <v>233</v>
      </c>
      <c r="B132" t="s">
        <v>235</v>
      </c>
      <c r="C132" t="s">
        <v>106</v>
      </c>
      <c r="D132" t="s">
        <v>128</v>
      </c>
      <c r="E132" t="s">
        <v>10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f t="shared" si="10"/>
        <v>0</v>
      </c>
      <c r="M132">
        <f t="shared" si="11"/>
        <v>1</v>
      </c>
      <c r="N132" t="str">
        <f t="shared" si="12"/>
        <v>Тьма</v>
      </c>
      <c r="O132">
        <f t="shared" si="13"/>
        <v>1</v>
      </c>
      <c r="P132">
        <f t="shared" si="14"/>
        <v>1</v>
      </c>
    </row>
    <row r="133" spans="1:16" x14ac:dyDescent="0.25">
      <c r="A133" t="s">
        <v>236</v>
      </c>
      <c r="B133" t="s">
        <v>237</v>
      </c>
      <c r="C133" t="s">
        <v>29</v>
      </c>
      <c r="D133" t="s">
        <v>114</v>
      </c>
      <c r="E133" t="s">
        <v>4</v>
      </c>
      <c r="F133">
        <v>0</v>
      </c>
      <c r="G133">
        <v>2</v>
      </c>
      <c r="H133">
        <v>4</v>
      </c>
      <c r="I133">
        <v>4</v>
      </c>
      <c r="J133">
        <v>3</v>
      </c>
      <c r="K133">
        <v>1</v>
      </c>
      <c r="L133">
        <f t="shared" si="10"/>
        <v>-3.8</v>
      </c>
      <c r="M133">
        <f t="shared" si="11"/>
        <v>3.3</v>
      </c>
      <c r="N133" t="str">
        <f t="shared" si="12"/>
        <v>Тьма</v>
      </c>
      <c r="O133">
        <f t="shared" si="13"/>
        <v>1</v>
      </c>
      <c r="P133">
        <f t="shared" si="14"/>
        <v>0</v>
      </c>
    </row>
    <row r="134" spans="1:16" x14ac:dyDescent="0.25">
      <c r="A134" t="s">
        <v>236</v>
      </c>
      <c r="B134" t="s">
        <v>238</v>
      </c>
      <c r="C134" t="s">
        <v>6</v>
      </c>
      <c r="D134" t="s">
        <v>12</v>
      </c>
      <c r="E134" t="s">
        <v>4</v>
      </c>
      <c r="F134">
        <v>6</v>
      </c>
      <c r="G134">
        <v>1</v>
      </c>
      <c r="H134">
        <v>0</v>
      </c>
      <c r="I134">
        <v>0</v>
      </c>
      <c r="J134">
        <v>1</v>
      </c>
      <c r="K134">
        <v>4</v>
      </c>
      <c r="L134">
        <f t="shared" si="10"/>
        <v>6.1</v>
      </c>
      <c r="M134">
        <f t="shared" si="11"/>
        <v>-3.9</v>
      </c>
      <c r="N134" t="str">
        <f t="shared" si="12"/>
        <v>Свет</v>
      </c>
      <c r="O134">
        <f t="shared" si="13"/>
        <v>1</v>
      </c>
      <c r="P134">
        <f t="shared" si="14"/>
        <v>1</v>
      </c>
    </row>
    <row r="135" spans="1:16" x14ac:dyDescent="0.25">
      <c r="A135" t="s">
        <v>239</v>
      </c>
      <c r="B135" t="s">
        <v>240</v>
      </c>
      <c r="C135" t="s">
        <v>24</v>
      </c>
      <c r="D135" t="s">
        <v>56</v>
      </c>
      <c r="E135" t="s">
        <v>10</v>
      </c>
      <c r="F135">
        <v>1</v>
      </c>
      <c r="G135">
        <v>0</v>
      </c>
      <c r="H135">
        <v>5</v>
      </c>
      <c r="I135">
        <v>5</v>
      </c>
      <c r="J135">
        <v>1</v>
      </c>
      <c r="K135">
        <v>1</v>
      </c>
      <c r="L135">
        <f t="shared" si="10"/>
        <v>-4</v>
      </c>
      <c r="M135">
        <f t="shared" si="11"/>
        <v>4.0999999999999996</v>
      </c>
      <c r="N135" t="str">
        <f t="shared" si="12"/>
        <v>Тьма</v>
      </c>
      <c r="O135">
        <f t="shared" si="13"/>
        <v>1</v>
      </c>
      <c r="P135">
        <f t="shared" si="14"/>
        <v>1</v>
      </c>
    </row>
    <row r="136" spans="1:16" x14ac:dyDescent="0.25">
      <c r="A136" t="s">
        <v>239</v>
      </c>
      <c r="B136" t="s">
        <v>241</v>
      </c>
      <c r="C136" t="s">
        <v>77</v>
      </c>
      <c r="D136" t="s">
        <v>24</v>
      </c>
      <c r="E136" t="s">
        <v>10</v>
      </c>
      <c r="F136">
        <v>2</v>
      </c>
      <c r="G136">
        <v>3</v>
      </c>
      <c r="H136">
        <v>2</v>
      </c>
      <c r="I136">
        <v>2</v>
      </c>
      <c r="J136">
        <v>0</v>
      </c>
      <c r="K136">
        <v>2</v>
      </c>
      <c r="L136">
        <f t="shared" si="10"/>
        <v>0.29999999999999982</v>
      </c>
      <c r="M136">
        <f t="shared" si="11"/>
        <v>0</v>
      </c>
      <c r="N136" t="str">
        <f t="shared" si="12"/>
        <v>Свет</v>
      </c>
      <c r="O136">
        <f t="shared" si="13"/>
        <v>1</v>
      </c>
      <c r="P136">
        <f t="shared" si="14"/>
        <v>0</v>
      </c>
    </row>
    <row r="137" spans="1:16" x14ac:dyDescent="0.25">
      <c r="A137" t="s">
        <v>242</v>
      </c>
      <c r="B137" t="s">
        <v>243</v>
      </c>
      <c r="C137" t="s">
        <v>173</v>
      </c>
      <c r="D137" t="s">
        <v>3</v>
      </c>
      <c r="E137" t="s">
        <v>4</v>
      </c>
      <c r="F137">
        <v>2</v>
      </c>
      <c r="G137">
        <v>0</v>
      </c>
      <c r="H137">
        <v>0</v>
      </c>
      <c r="I137">
        <v>0</v>
      </c>
      <c r="J137">
        <v>0</v>
      </c>
      <c r="K137">
        <v>1</v>
      </c>
      <c r="L137">
        <f t="shared" si="10"/>
        <v>2</v>
      </c>
      <c r="M137">
        <f t="shared" si="11"/>
        <v>-1</v>
      </c>
      <c r="N137" t="str">
        <f t="shared" si="12"/>
        <v>Свет</v>
      </c>
      <c r="O137">
        <f t="shared" si="13"/>
        <v>1</v>
      </c>
      <c r="P137">
        <f t="shared" si="14"/>
        <v>1</v>
      </c>
    </row>
    <row r="138" spans="1:16" x14ac:dyDescent="0.25">
      <c r="A138" t="s">
        <v>242</v>
      </c>
      <c r="B138" t="s">
        <v>244</v>
      </c>
      <c r="C138" t="s">
        <v>106</v>
      </c>
      <c r="D138" t="s">
        <v>6</v>
      </c>
      <c r="E138" t="s">
        <v>10</v>
      </c>
      <c r="F138">
        <v>0</v>
      </c>
      <c r="G138">
        <v>0</v>
      </c>
      <c r="H138">
        <v>1</v>
      </c>
      <c r="I138">
        <v>5</v>
      </c>
      <c r="J138">
        <v>1</v>
      </c>
      <c r="K138">
        <v>2</v>
      </c>
      <c r="L138">
        <f t="shared" si="10"/>
        <v>-1</v>
      </c>
      <c r="M138">
        <f t="shared" si="11"/>
        <v>3.0999999999999996</v>
      </c>
      <c r="N138" t="str">
        <f t="shared" si="12"/>
        <v>Тьма</v>
      </c>
      <c r="O138">
        <f t="shared" si="13"/>
        <v>1</v>
      </c>
      <c r="P138">
        <f t="shared" si="14"/>
        <v>1</v>
      </c>
    </row>
    <row r="139" spans="1:16" x14ac:dyDescent="0.25">
      <c r="A139" t="s">
        <v>245</v>
      </c>
      <c r="B139" t="s">
        <v>246</v>
      </c>
      <c r="C139" t="s">
        <v>247</v>
      </c>
      <c r="D139" t="s">
        <v>55</v>
      </c>
      <c r="E139" t="s">
        <v>10</v>
      </c>
      <c r="F139">
        <v>2</v>
      </c>
      <c r="G139">
        <v>2</v>
      </c>
      <c r="H139">
        <v>0</v>
      </c>
      <c r="I139">
        <v>2</v>
      </c>
      <c r="J139">
        <v>0</v>
      </c>
      <c r="K139">
        <v>2</v>
      </c>
      <c r="L139">
        <f t="shared" si="10"/>
        <v>2.2000000000000002</v>
      </c>
      <c r="M139">
        <f t="shared" si="11"/>
        <v>0</v>
      </c>
      <c r="N139" t="str">
        <f t="shared" si="12"/>
        <v>Свет</v>
      </c>
      <c r="O139">
        <f t="shared" si="13"/>
        <v>1</v>
      </c>
      <c r="P139">
        <f t="shared" si="14"/>
        <v>0</v>
      </c>
    </row>
    <row r="140" spans="1:16" x14ac:dyDescent="0.25">
      <c r="A140" t="s">
        <v>248</v>
      </c>
      <c r="B140" t="s">
        <v>249</v>
      </c>
      <c r="C140" t="s">
        <v>56</v>
      </c>
      <c r="D140" t="s">
        <v>250</v>
      </c>
      <c r="E140" t="s">
        <v>4</v>
      </c>
      <c r="F140">
        <v>2</v>
      </c>
      <c r="G140">
        <v>1</v>
      </c>
      <c r="H140">
        <v>1</v>
      </c>
      <c r="I140">
        <v>0</v>
      </c>
      <c r="J140">
        <v>3</v>
      </c>
      <c r="K140">
        <v>3</v>
      </c>
      <c r="L140">
        <f t="shared" si="10"/>
        <v>1.1000000000000001</v>
      </c>
      <c r="M140">
        <f t="shared" si="11"/>
        <v>-2.7</v>
      </c>
      <c r="N140" t="str">
        <f t="shared" si="12"/>
        <v>Свет</v>
      </c>
      <c r="O140">
        <f t="shared" si="13"/>
        <v>1</v>
      </c>
      <c r="P140">
        <f t="shared" si="14"/>
        <v>1</v>
      </c>
    </row>
    <row r="141" spans="1:16" x14ac:dyDescent="0.25">
      <c r="A141" t="s">
        <v>248</v>
      </c>
      <c r="B141" t="s">
        <v>251</v>
      </c>
      <c r="C141" t="s">
        <v>208</v>
      </c>
      <c r="D141" t="s">
        <v>77</v>
      </c>
      <c r="E141" t="s">
        <v>4</v>
      </c>
      <c r="F141">
        <v>2</v>
      </c>
      <c r="G141">
        <v>0</v>
      </c>
      <c r="H141">
        <v>1</v>
      </c>
      <c r="I141">
        <v>1</v>
      </c>
      <c r="J141">
        <v>2</v>
      </c>
      <c r="K141">
        <v>1</v>
      </c>
      <c r="L141">
        <f t="shared" si="10"/>
        <v>1</v>
      </c>
      <c r="M141">
        <f t="shared" si="11"/>
        <v>0.19999999999999996</v>
      </c>
      <c r="N141" t="str">
        <f t="shared" si="12"/>
        <v>Свет</v>
      </c>
      <c r="O141">
        <f t="shared" si="13"/>
        <v>1</v>
      </c>
      <c r="P141">
        <f t="shared" si="14"/>
        <v>1</v>
      </c>
    </row>
    <row r="142" spans="1:16" x14ac:dyDescent="0.25">
      <c r="A142" t="s">
        <v>248</v>
      </c>
      <c r="B142" t="s">
        <v>252</v>
      </c>
      <c r="C142" t="s">
        <v>29</v>
      </c>
      <c r="D142" t="s">
        <v>2</v>
      </c>
      <c r="E142" t="s">
        <v>4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f t="shared" si="10"/>
        <v>0</v>
      </c>
      <c r="M142">
        <f t="shared" si="11"/>
        <v>1</v>
      </c>
      <c r="N142" t="str">
        <f t="shared" si="12"/>
        <v>Тьма</v>
      </c>
      <c r="O142">
        <f t="shared" si="13"/>
        <v>1</v>
      </c>
      <c r="P142">
        <f t="shared" si="14"/>
        <v>0</v>
      </c>
    </row>
    <row r="143" spans="1:16" x14ac:dyDescent="0.25">
      <c r="A143" t="s">
        <v>253</v>
      </c>
      <c r="B143" t="s">
        <v>254</v>
      </c>
      <c r="C143" t="s">
        <v>87</v>
      </c>
      <c r="D143" t="s">
        <v>74</v>
      </c>
      <c r="E143" t="s">
        <v>4</v>
      </c>
      <c r="F143">
        <v>2</v>
      </c>
      <c r="G143">
        <v>1</v>
      </c>
      <c r="H143">
        <v>0</v>
      </c>
      <c r="I143">
        <v>0</v>
      </c>
      <c r="J143">
        <v>0</v>
      </c>
      <c r="K143">
        <v>2</v>
      </c>
      <c r="L143">
        <f t="shared" si="10"/>
        <v>2.1</v>
      </c>
      <c r="M143">
        <f t="shared" si="11"/>
        <v>-2</v>
      </c>
      <c r="N143" t="str">
        <f t="shared" si="12"/>
        <v>Свет</v>
      </c>
      <c r="O143">
        <f t="shared" si="13"/>
        <v>1</v>
      </c>
      <c r="P143">
        <f t="shared" si="14"/>
        <v>1</v>
      </c>
    </row>
    <row r="144" spans="1:16" x14ac:dyDescent="0.25">
      <c r="A144" t="s">
        <v>253</v>
      </c>
      <c r="B144" t="s">
        <v>255</v>
      </c>
      <c r="C144" t="s">
        <v>8</v>
      </c>
      <c r="D144" t="s">
        <v>6</v>
      </c>
      <c r="E144" t="s">
        <v>10</v>
      </c>
      <c r="F144">
        <v>0</v>
      </c>
      <c r="G144">
        <v>3</v>
      </c>
      <c r="H144">
        <v>0</v>
      </c>
      <c r="I144">
        <v>2</v>
      </c>
      <c r="J144">
        <v>0</v>
      </c>
      <c r="K144">
        <v>2</v>
      </c>
      <c r="L144">
        <f t="shared" si="10"/>
        <v>0.3</v>
      </c>
      <c r="M144">
        <f t="shared" si="11"/>
        <v>0</v>
      </c>
      <c r="N144" t="str">
        <f t="shared" si="12"/>
        <v>Свет</v>
      </c>
      <c r="O144">
        <f t="shared" si="13"/>
        <v>1</v>
      </c>
      <c r="P144">
        <f t="shared" si="14"/>
        <v>0</v>
      </c>
    </row>
    <row r="145" spans="1:16" x14ac:dyDescent="0.25">
      <c r="A145" t="s">
        <v>256</v>
      </c>
      <c r="B145" t="s">
        <v>257</v>
      </c>
      <c r="C145" t="s">
        <v>24</v>
      </c>
      <c r="D145" t="s">
        <v>74</v>
      </c>
      <c r="E145" t="s">
        <v>10</v>
      </c>
      <c r="F145">
        <v>3</v>
      </c>
      <c r="G145">
        <v>0</v>
      </c>
      <c r="H145">
        <v>0</v>
      </c>
      <c r="I145">
        <v>2</v>
      </c>
      <c r="J145">
        <v>0</v>
      </c>
      <c r="K145">
        <v>1</v>
      </c>
      <c r="L145">
        <f t="shared" si="10"/>
        <v>3</v>
      </c>
      <c r="M145">
        <f t="shared" si="11"/>
        <v>1</v>
      </c>
      <c r="N145" t="str">
        <f t="shared" si="12"/>
        <v>Свет</v>
      </c>
      <c r="O145">
        <f t="shared" si="13"/>
        <v>1</v>
      </c>
      <c r="P145">
        <f t="shared" si="14"/>
        <v>0</v>
      </c>
    </row>
    <row r="146" spans="1:16" x14ac:dyDescent="0.25">
      <c r="A146" t="s">
        <v>256</v>
      </c>
      <c r="B146" t="s">
        <v>258</v>
      </c>
      <c r="C146" t="s">
        <v>106</v>
      </c>
      <c r="D146" t="s">
        <v>18</v>
      </c>
      <c r="E146" t="s">
        <v>10</v>
      </c>
      <c r="F146">
        <v>0</v>
      </c>
      <c r="G146">
        <v>0</v>
      </c>
      <c r="H146">
        <v>3</v>
      </c>
      <c r="I146">
        <v>1</v>
      </c>
      <c r="J146">
        <v>1</v>
      </c>
      <c r="K146">
        <v>2</v>
      </c>
      <c r="L146">
        <f t="shared" si="10"/>
        <v>-3</v>
      </c>
      <c r="M146">
        <f t="shared" si="11"/>
        <v>-0.89999999999999991</v>
      </c>
      <c r="N146" t="str">
        <f t="shared" si="12"/>
        <v>Тьма</v>
      </c>
      <c r="O146">
        <f t="shared" si="13"/>
        <v>1</v>
      </c>
      <c r="P146">
        <f t="shared" si="14"/>
        <v>1</v>
      </c>
    </row>
    <row r="147" spans="1:16" x14ac:dyDescent="0.25">
      <c r="A147" t="s">
        <v>256</v>
      </c>
      <c r="B147" t="s">
        <v>259</v>
      </c>
      <c r="C147" t="s">
        <v>2</v>
      </c>
      <c r="D147" t="s">
        <v>250</v>
      </c>
      <c r="E147" t="s">
        <v>10</v>
      </c>
      <c r="F147">
        <v>1</v>
      </c>
      <c r="G147">
        <v>1</v>
      </c>
      <c r="H147">
        <v>2</v>
      </c>
      <c r="I147">
        <v>1</v>
      </c>
      <c r="J147">
        <v>5</v>
      </c>
      <c r="K147">
        <v>2</v>
      </c>
      <c r="L147">
        <f t="shared" si="10"/>
        <v>-0.89999999999999991</v>
      </c>
      <c r="M147">
        <f t="shared" si="11"/>
        <v>-0.5</v>
      </c>
      <c r="N147" t="str">
        <f t="shared" si="12"/>
        <v>Тьма</v>
      </c>
      <c r="O147">
        <f t="shared" si="13"/>
        <v>1</v>
      </c>
      <c r="P147">
        <f t="shared" si="14"/>
        <v>1</v>
      </c>
    </row>
    <row r="148" spans="1:16" x14ac:dyDescent="0.25">
      <c r="A148" t="s">
        <v>260</v>
      </c>
      <c r="B148" t="s">
        <v>261</v>
      </c>
      <c r="C148" t="s">
        <v>29</v>
      </c>
      <c r="D148" t="s">
        <v>114</v>
      </c>
      <c r="E148" t="s">
        <v>10</v>
      </c>
      <c r="F148">
        <v>1</v>
      </c>
      <c r="G148">
        <v>1</v>
      </c>
      <c r="H148">
        <v>0</v>
      </c>
      <c r="I148">
        <v>1</v>
      </c>
      <c r="J148">
        <v>1</v>
      </c>
      <c r="K148">
        <v>1</v>
      </c>
      <c r="L148">
        <f t="shared" si="10"/>
        <v>1.1000000000000001</v>
      </c>
      <c r="M148">
        <f t="shared" si="11"/>
        <v>0.10000000000000009</v>
      </c>
      <c r="N148" t="str">
        <f t="shared" si="12"/>
        <v>Свет</v>
      </c>
      <c r="O148">
        <f t="shared" si="13"/>
        <v>1</v>
      </c>
      <c r="P148">
        <f t="shared" si="14"/>
        <v>0</v>
      </c>
    </row>
    <row r="149" spans="1:16" x14ac:dyDescent="0.25">
      <c r="A149" t="s">
        <v>260</v>
      </c>
      <c r="B149" t="s">
        <v>262</v>
      </c>
      <c r="C149" t="s">
        <v>18</v>
      </c>
      <c r="D149" t="s">
        <v>24</v>
      </c>
      <c r="E149" t="s">
        <v>4</v>
      </c>
      <c r="F149">
        <v>0</v>
      </c>
      <c r="G149">
        <v>1</v>
      </c>
      <c r="H149">
        <v>0</v>
      </c>
      <c r="I149">
        <v>2</v>
      </c>
      <c r="J149">
        <v>1</v>
      </c>
      <c r="K149">
        <v>1</v>
      </c>
      <c r="L149">
        <f t="shared" si="10"/>
        <v>0.1</v>
      </c>
      <c r="M149">
        <f t="shared" si="11"/>
        <v>1.1000000000000001</v>
      </c>
      <c r="N149" t="str">
        <f t="shared" si="12"/>
        <v>Тьма</v>
      </c>
      <c r="O149">
        <f t="shared" si="13"/>
        <v>1</v>
      </c>
      <c r="P149">
        <f t="shared" si="14"/>
        <v>0</v>
      </c>
    </row>
    <row r="150" spans="1:16" x14ac:dyDescent="0.25">
      <c r="A150" t="s">
        <v>263</v>
      </c>
      <c r="B150" t="s">
        <v>264</v>
      </c>
      <c r="C150" t="s">
        <v>87</v>
      </c>
      <c r="D150" t="s">
        <v>77</v>
      </c>
      <c r="E150" t="s">
        <v>4</v>
      </c>
      <c r="F150">
        <v>2</v>
      </c>
      <c r="G150">
        <v>0</v>
      </c>
      <c r="H150">
        <v>2</v>
      </c>
      <c r="I150">
        <v>1</v>
      </c>
      <c r="J150">
        <v>0</v>
      </c>
      <c r="K150">
        <v>0</v>
      </c>
      <c r="L150">
        <f t="shared" si="10"/>
        <v>0</v>
      </c>
      <c r="M150">
        <f t="shared" si="11"/>
        <v>1</v>
      </c>
      <c r="N150" t="str">
        <f t="shared" si="12"/>
        <v>Тьма</v>
      </c>
      <c r="O150">
        <f t="shared" si="13"/>
        <v>1</v>
      </c>
      <c r="P150">
        <f t="shared" si="14"/>
        <v>0</v>
      </c>
    </row>
    <row r="151" spans="1:16" x14ac:dyDescent="0.25">
      <c r="A151" t="s">
        <v>263</v>
      </c>
      <c r="B151" t="s">
        <v>265</v>
      </c>
      <c r="C151" t="s">
        <v>43</v>
      </c>
      <c r="D151" t="s">
        <v>266</v>
      </c>
      <c r="E151" t="s">
        <v>4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f t="shared" si="10"/>
        <v>1</v>
      </c>
      <c r="M151">
        <f t="shared" si="11"/>
        <v>-1</v>
      </c>
      <c r="N151" t="str">
        <f t="shared" si="12"/>
        <v>Свет</v>
      </c>
      <c r="O151">
        <f t="shared" si="13"/>
        <v>1</v>
      </c>
      <c r="P151">
        <f t="shared" si="14"/>
        <v>1</v>
      </c>
    </row>
    <row r="152" spans="1:16" x14ac:dyDescent="0.25">
      <c r="A152" t="s">
        <v>263</v>
      </c>
      <c r="B152" t="s">
        <v>267</v>
      </c>
      <c r="C152" t="s">
        <v>268</v>
      </c>
      <c r="D152" t="s">
        <v>3</v>
      </c>
      <c r="E152" t="s">
        <v>4</v>
      </c>
      <c r="F152">
        <v>2</v>
      </c>
      <c r="G152">
        <v>2</v>
      </c>
      <c r="H152">
        <v>1</v>
      </c>
      <c r="I152">
        <v>1</v>
      </c>
      <c r="J152">
        <v>0</v>
      </c>
      <c r="K152">
        <v>2</v>
      </c>
      <c r="L152">
        <f t="shared" si="10"/>
        <v>1.2000000000000002</v>
      </c>
      <c r="M152">
        <f t="shared" si="11"/>
        <v>-1</v>
      </c>
      <c r="N152" t="str">
        <f t="shared" si="12"/>
        <v>Свет</v>
      </c>
      <c r="O152">
        <f t="shared" si="13"/>
        <v>1</v>
      </c>
      <c r="P152">
        <f t="shared" si="14"/>
        <v>1</v>
      </c>
    </row>
    <row r="153" spans="1:16" x14ac:dyDescent="0.25">
      <c r="A153" t="s">
        <v>269</v>
      </c>
      <c r="B153" t="s">
        <v>270</v>
      </c>
      <c r="C153" t="s">
        <v>87</v>
      </c>
      <c r="D153" t="s">
        <v>271</v>
      </c>
      <c r="E153" t="s">
        <v>10</v>
      </c>
      <c r="F153">
        <v>4</v>
      </c>
      <c r="G153">
        <v>0</v>
      </c>
      <c r="H153">
        <v>0</v>
      </c>
      <c r="I153">
        <v>1</v>
      </c>
      <c r="J153">
        <v>1</v>
      </c>
      <c r="K153">
        <v>3</v>
      </c>
      <c r="L153">
        <f t="shared" si="10"/>
        <v>4</v>
      </c>
      <c r="M153">
        <f t="shared" si="11"/>
        <v>-1.9</v>
      </c>
      <c r="N153" t="str">
        <f t="shared" si="12"/>
        <v>Свет</v>
      </c>
      <c r="O153">
        <f t="shared" si="13"/>
        <v>1</v>
      </c>
      <c r="P153">
        <f t="shared" si="14"/>
        <v>0</v>
      </c>
    </row>
    <row r="154" spans="1:16" x14ac:dyDescent="0.25">
      <c r="A154" t="s">
        <v>269</v>
      </c>
      <c r="B154" t="s">
        <v>272</v>
      </c>
      <c r="C154" t="s">
        <v>184</v>
      </c>
      <c r="D154" t="s">
        <v>6</v>
      </c>
      <c r="E154" t="s">
        <v>4</v>
      </c>
      <c r="F154">
        <v>2</v>
      </c>
      <c r="G154">
        <v>2</v>
      </c>
      <c r="H154">
        <v>0</v>
      </c>
      <c r="I154">
        <v>2</v>
      </c>
      <c r="J154">
        <v>0</v>
      </c>
      <c r="K154">
        <v>1</v>
      </c>
      <c r="L154">
        <f t="shared" si="10"/>
        <v>2.2000000000000002</v>
      </c>
      <c r="M154">
        <f t="shared" si="11"/>
        <v>1</v>
      </c>
      <c r="N154" t="str">
        <f t="shared" si="12"/>
        <v>Свет</v>
      </c>
      <c r="O154">
        <f t="shared" si="13"/>
        <v>1</v>
      </c>
      <c r="P154">
        <f t="shared" si="14"/>
        <v>1</v>
      </c>
    </row>
    <row r="155" spans="1:16" x14ac:dyDescent="0.25">
      <c r="A155" t="s">
        <v>273</v>
      </c>
      <c r="B155" t="s">
        <v>274</v>
      </c>
      <c r="C155" t="s">
        <v>106</v>
      </c>
      <c r="D155" t="s">
        <v>24</v>
      </c>
      <c r="E155" t="s">
        <v>10</v>
      </c>
      <c r="F155">
        <v>0</v>
      </c>
      <c r="G155">
        <v>2</v>
      </c>
      <c r="H155">
        <v>1</v>
      </c>
      <c r="I155">
        <v>2</v>
      </c>
      <c r="J155">
        <v>2</v>
      </c>
      <c r="K155">
        <v>2</v>
      </c>
      <c r="L155">
        <f t="shared" si="10"/>
        <v>-0.8</v>
      </c>
      <c r="M155">
        <f t="shared" si="11"/>
        <v>0.20000000000000018</v>
      </c>
      <c r="N155" t="str">
        <f t="shared" si="12"/>
        <v>Тьма</v>
      </c>
      <c r="O155">
        <f t="shared" si="13"/>
        <v>1</v>
      </c>
      <c r="P155">
        <f t="shared" si="14"/>
        <v>1</v>
      </c>
    </row>
    <row r="156" spans="1:16" x14ac:dyDescent="0.25">
      <c r="A156" t="s">
        <v>273</v>
      </c>
      <c r="B156" t="s">
        <v>275</v>
      </c>
      <c r="C156" t="s">
        <v>6</v>
      </c>
      <c r="D156" t="s">
        <v>22</v>
      </c>
      <c r="E156" t="s">
        <v>10</v>
      </c>
      <c r="F156">
        <v>3</v>
      </c>
      <c r="G156">
        <v>2</v>
      </c>
      <c r="H156">
        <v>2</v>
      </c>
      <c r="I156">
        <v>0</v>
      </c>
      <c r="J156">
        <v>3</v>
      </c>
      <c r="K156">
        <v>2</v>
      </c>
      <c r="L156">
        <f t="shared" si="10"/>
        <v>1.2000000000000002</v>
      </c>
      <c r="M156">
        <f t="shared" si="11"/>
        <v>-1.7</v>
      </c>
      <c r="N156" t="str">
        <f t="shared" si="12"/>
        <v>Свет</v>
      </c>
      <c r="O156">
        <f t="shared" si="13"/>
        <v>1</v>
      </c>
      <c r="P156">
        <f t="shared" si="14"/>
        <v>0</v>
      </c>
    </row>
    <row r="157" spans="1:16" x14ac:dyDescent="0.25">
      <c r="A157" t="s">
        <v>273</v>
      </c>
      <c r="B157" t="s">
        <v>276</v>
      </c>
      <c r="C157" t="s">
        <v>6</v>
      </c>
      <c r="D157" t="s">
        <v>37</v>
      </c>
      <c r="E157" t="s">
        <v>4</v>
      </c>
      <c r="F157">
        <v>7</v>
      </c>
      <c r="G157">
        <v>0</v>
      </c>
      <c r="H157">
        <v>1</v>
      </c>
      <c r="I157">
        <v>0</v>
      </c>
      <c r="J157">
        <v>1</v>
      </c>
      <c r="K157">
        <v>4</v>
      </c>
      <c r="L157">
        <f t="shared" si="10"/>
        <v>6</v>
      </c>
      <c r="M157">
        <f t="shared" si="11"/>
        <v>-3.9</v>
      </c>
      <c r="N157" t="str">
        <f t="shared" si="12"/>
        <v>Свет</v>
      </c>
      <c r="O157">
        <f t="shared" si="13"/>
        <v>1</v>
      </c>
      <c r="P157">
        <f t="shared" si="14"/>
        <v>1</v>
      </c>
    </row>
    <row r="158" spans="1:16" x14ac:dyDescent="0.25">
      <c r="A158" t="s">
        <v>277</v>
      </c>
      <c r="B158" t="s">
        <v>278</v>
      </c>
      <c r="C158" t="s">
        <v>68</v>
      </c>
      <c r="D158" t="s">
        <v>87</v>
      </c>
      <c r="E158" t="s">
        <v>10</v>
      </c>
      <c r="F158">
        <v>0</v>
      </c>
      <c r="G158">
        <v>1</v>
      </c>
      <c r="H158">
        <v>2</v>
      </c>
      <c r="I158">
        <v>1</v>
      </c>
      <c r="J158">
        <v>3</v>
      </c>
      <c r="K158">
        <v>1</v>
      </c>
      <c r="L158">
        <f t="shared" si="10"/>
        <v>-1.9</v>
      </c>
      <c r="M158">
        <f t="shared" si="11"/>
        <v>0.30000000000000004</v>
      </c>
      <c r="N158" t="str">
        <f t="shared" si="12"/>
        <v>Тьма</v>
      </c>
      <c r="O158">
        <f t="shared" si="13"/>
        <v>1</v>
      </c>
      <c r="P158">
        <f t="shared" si="14"/>
        <v>1</v>
      </c>
    </row>
    <row r="159" spans="1:16" x14ac:dyDescent="0.25">
      <c r="A159" t="s">
        <v>277</v>
      </c>
      <c r="B159" t="s">
        <v>279</v>
      </c>
      <c r="C159" t="s">
        <v>29</v>
      </c>
      <c r="D159" t="s">
        <v>74</v>
      </c>
      <c r="E159" t="s">
        <v>10</v>
      </c>
      <c r="F159">
        <v>1</v>
      </c>
      <c r="G159">
        <v>4</v>
      </c>
      <c r="H159">
        <v>0</v>
      </c>
      <c r="I159">
        <v>1</v>
      </c>
      <c r="J159">
        <v>1</v>
      </c>
      <c r="K159">
        <v>3</v>
      </c>
      <c r="L159">
        <f t="shared" si="10"/>
        <v>1.4</v>
      </c>
      <c r="M159">
        <f t="shared" si="11"/>
        <v>-1.9</v>
      </c>
      <c r="N159" t="str">
        <f t="shared" si="12"/>
        <v>Свет</v>
      </c>
      <c r="O159">
        <f t="shared" si="13"/>
        <v>1</v>
      </c>
      <c r="P159">
        <f t="shared" si="14"/>
        <v>0</v>
      </c>
    </row>
    <row r="160" spans="1:16" x14ac:dyDescent="0.25">
      <c r="A160" t="s">
        <v>277</v>
      </c>
      <c r="B160" t="s">
        <v>280</v>
      </c>
      <c r="C160" t="s">
        <v>6</v>
      </c>
      <c r="D160" t="s">
        <v>18</v>
      </c>
      <c r="E160" t="s">
        <v>4</v>
      </c>
      <c r="F160">
        <v>4</v>
      </c>
      <c r="G160">
        <v>0</v>
      </c>
      <c r="H160">
        <v>1</v>
      </c>
      <c r="I160">
        <v>3</v>
      </c>
      <c r="J160">
        <v>0</v>
      </c>
      <c r="K160">
        <v>1</v>
      </c>
      <c r="L160">
        <f t="shared" si="10"/>
        <v>3</v>
      </c>
      <c r="M160">
        <f t="shared" si="11"/>
        <v>2</v>
      </c>
      <c r="N160" t="str">
        <f t="shared" si="12"/>
        <v>Свет</v>
      </c>
      <c r="O160">
        <f t="shared" si="13"/>
        <v>1</v>
      </c>
      <c r="P160">
        <f t="shared" si="14"/>
        <v>1</v>
      </c>
    </row>
    <row r="161" spans="1:16" x14ac:dyDescent="0.25">
      <c r="A161" t="s">
        <v>281</v>
      </c>
      <c r="B161" t="s">
        <v>282</v>
      </c>
      <c r="C161" t="s">
        <v>18</v>
      </c>
      <c r="D161" t="s">
        <v>6</v>
      </c>
      <c r="E161" t="s">
        <v>10</v>
      </c>
      <c r="F161">
        <v>0</v>
      </c>
      <c r="G161">
        <v>2</v>
      </c>
      <c r="H161">
        <v>1</v>
      </c>
      <c r="I161">
        <v>2</v>
      </c>
      <c r="J161">
        <v>3</v>
      </c>
      <c r="K161">
        <v>1</v>
      </c>
      <c r="L161">
        <f t="shared" si="10"/>
        <v>-0.8</v>
      </c>
      <c r="M161">
        <f t="shared" si="11"/>
        <v>1.2999999999999998</v>
      </c>
      <c r="N161" t="str">
        <f t="shared" si="12"/>
        <v>Тьма</v>
      </c>
      <c r="O161">
        <f t="shared" si="13"/>
        <v>1</v>
      </c>
      <c r="P161">
        <f t="shared" si="14"/>
        <v>1</v>
      </c>
    </row>
    <row r="162" spans="1:16" x14ac:dyDescent="0.25">
      <c r="A162" t="s">
        <v>281</v>
      </c>
      <c r="B162" t="s">
        <v>283</v>
      </c>
      <c r="C162" t="s">
        <v>6</v>
      </c>
      <c r="D162" t="s">
        <v>24</v>
      </c>
      <c r="E162" t="s">
        <v>10</v>
      </c>
      <c r="F162">
        <v>1</v>
      </c>
      <c r="G162">
        <v>1</v>
      </c>
      <c r="H162">
        <v>4</v>
      </c>
      <c r="I162">
        <v>3</v>
      </c>
      <c r="J162">
        <v>5</v>
      </c>
      <c r="K162">
        <v>1</v>
      </c>
      <c r="L162">
        <f t="shared" si="10"/>
        <v>-2.9</v>
      </c>
      <c r="M162">
        <f t="shared" si="11"/>
        <v>2.5</v>
      </c>
      <c r="N162" t="str">
        <f t="shared" si="12"/>
        <v>Тьма</v>
      </c>
      <c r="O162">
        <f t="shared" si="13"/>
        <v>1</v>
      </c>
      <c r="P162">
        <f t="shared" si="14"/>
        <v>1</v>
      </c>
    </row>
    <row r="163" spans="1:16" x14ac:dyDescent="0.25">
      <c r="A163" t="s">
        <v>284</v>
      </c>
      <c r="B163" t="s">
        <v>285</v>
      </c>
      <c r="C163" t="s">
        <v>3</v>
      </c>
      <c r="D163" t="s">
        <v>22</v>
      </c>
      <c r="E163" t="s">
        <v>4</v>
      </c>
      <c r="F163">
        <v>1</v>
      </c>
      <c r="G163">
        <v>2</v>
      </c>
      <c r="H163">
        <v>2</v>
      </c>
      <c r="I163">
        <v>1</v>
      </c>
      <c r="J163">
        <v>3</v>
      </c>
      <c r="K163">
        <v>1</v>
      </c>
      <c r="L163">
        <f t="shared" si="10"/>
        <v>-0.8</v>
      </c>
      <c r="M163">
        <f t="shared" si="11"/>
        <v>0.30000000000000004</v>
      </c>
      <c r="N163" t="str">
        <f t="shared" si="12"/>
        <v>Тьма</v>
      </c>
      <c r="O163">
        <f t="shared" si="13"/>
        <v>1</v>
      </c>
      <c r="P163">
        <f t="shared" si="14"/>
        <v>0</v>
      </c>
    </row>
    <row r="164" spans="1:16" x14ac:dyDescent="0.25">
      <c r="A164" t="s">
        <v>284</v>
      </c>
      <c r="B164" t="s">
        <v>286</v>
      </c>
      <c r="C164" t="s">
        <v>12</v>
      </c>
      <c r="D164" t="s">
        <v>184</v>
      </c>
      <c r="E164" t="s">
        <v>10</v>
      </c>
      <c r="F164">
        <v>3</v>
      </c>
      <c r="G164">
        <v>0</v>
      </c>
      <c r="H164">
        <v>1</v>
      </c>
      <c r="I164">
        <v>1</v>
      </c>
      <c r="J164">
        <v>0</v>
      </c>
      <c r="K164">
        <v>1</v>
      </c>
      <c r="L164">
        <f t="shared" si="10"/>
        <v>2</v>
      </c>
      <c r="M164">
        <f t="shared" si="11"/>
        <v>0</v>
      </c>
      <c r="N164" t="str">
        <f t="shared" si="12"/>
        <v>Свет</v>
      </c>
      <c r="O164">
        <f t="shared" si="13"/>
        <v>1</v>
      </c>
      <c r="P164">
        <f t="shared" si="14"/>
        <v>0</v>
      </c>
    </row>
    <row r="165" spans="1:16" x14ac:dyDescent="0.25">
      <c r="A165" t="s">
        <v>284</v>
      </c>
      <c r="B165" t="s">
        <v>287</v>
      </c>
      <c r="C165" t="s">
        <v>12</v>
      </c>
      <c r="D165" t="s">
        <v>9</v>
      </c>
      <c r="E165" t="s">
        <v>4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1</v>
      </c>
      <c r="L165">
        <f t="shared" si="10"/>
        <v>1.1000000000000001</v>
      </c>
      <c r="M165">
        <f t="shared" si="11"/>
        <v>-0.9</v>
      </c>
      <c r="N165" t="str">
        <f t="shared" si="12"/>
        <v>Свет</v>
      </c>
      <c r="O165">
        <f t="shared" si="13"/>
        <v>1</v>
      </c>
      <c r="P165">
        <f t="shared" si="14"/>
        <v>1</v>
      </c>
    </row>
    <row r="166" spans="1:16" x14ac:dyDescent="0.25">
      <c r="A166" t="s">
        <v>288</v>
      </c>
      <c r="B166" t="s">
        <v>289</v>
      </c>
      <c r="C166" t="s">
        <v>74</v>
      </c>
      <c r="D166" t="s">
        <v>6</v>
      </c>
      <c r="E166" t="s">
        <v>10</v>
      </c>
      <c r="F166">
        <v>0</v>
      </c>
      <c r="G166">
        <v>0</v>
      </c>
      <c r="H166">
        <v>1</v>
      </c>
      <c r="I166">
        <v>2</v>
      </c>
      <c r="J166">
        <v>1</v>
      </c>
      <c r="K166">
        <v>0</v>
      </c>
      <c r="L166">
        <f t="shared" si="10"/>
        <v>-1</v>
      </c>
      <c r="M166">
        <f t="shared" si="11"/>
        <v>2.1</v>
      </c>
      <c r="N166" t="str">
        <f t="shared" si="12"/>
        <v>Тьма</v>
      </c>
      <c r="O166">
        <f t="shared" si="13"/>
        <v>1</v>
      </c>
      <c r="P166">
        <f t="shared" si="14"/>
        <v>1</v>
      </c>
    </row>
    <row r="167" spans="1:16" x14ac:dyDescent="0.25">
      <c r="A167" t="s">
        <v>288</v>
      </c>
      <c r="B167" t="s">
        <v>290</v>
      </c>
      <c r="C167" t="s">
        <v>18</v>
      </c>
      <c r="D167" t="s">
        <v>8</v>
      </c>
      <c r="E167" t="s">
        <v>10</v>
      </c>
      <c r="F167">
        <v>1</v>
      </c>
      <c r="G167">
        <v>4</v>
      </c>
      <c r="H167">
        <v>3</v>
      </c>
      <c r="I167">
        <v>2</v>
      </c>
      <c r="J167">
        <v>1</v>
      </c>
      <c r="K167">
        <v>0</v>
      </c>
      <c r="L167">
        <f t="shared" si="10"/>
        <v>-1.6</v>
      </c>
      <c r="M167">
        <f t="shared" si="11"/>
        <v>2.1</v>
      </c>
      <c r="N167" t="str">
        <f t="shared" si="12"/>
        <v>Тьма</v>
      </c>
      <c r="O167">
        <f t="shared" si="13"/>
        <v>1</v>
      </c>
      <c r="P167">
        <f t="shared" si="14"/>
        <v>1</v>
      </c>
    </row>
    <row r="168" spans="1:16" x14ac:dyDescent="0.25">
      <c r="A168" t="s">
        <v>291</v>
      </c>
      <c r="B168" t="s">
        <v>292</v>
      </c>
      <c r="C168" t="s">
        <v>87</v>
      </c>
      <c r="D168" t="s">
        <v>3</v>
      </c>
      <c r="E168" t="s">
        <v>4</v>
      </c>
      <c r="F168">
        <v>0</v>
      </c>
      <c r="G168">
        <v>0</v>
      </c>
      <c r="H168">
        <v>1</v>
      </c>
      <c r="I168">
        <v>3</v>
      </c>
      <c r="J168">
        <v>0</v>
      </c>
      <c r="K168">
        <v>0</v>
      </c>
      <c r="L168">
        <f t="shared" si="10"/>
        <v>-1</v>
      </c>
      <c r="M168">
        <f t="shared" si="11"/>
        <v>3</v>
      </c>
      <c r="N168" t="str">
        <f t="shared" si="12"/>
        <v>Тьма</v>
      </c>
      <c r="O168">
        <f t="shared" si="13"/>
        <v>1</v>
      </c>
      <c r="P168">
        <f t="shared" si="14"/>
        <v>0</v>
      </c>
    </row>
    <row r="169" spans="1:16" x14ac:dyDescent="0.25">
      <c r="A169" t="s">
        <v>291</v>
      </c>
      <c r="B169" t="s">
        <v>293</v>
      </c>
      <c r="C169" t="s">
        <v>29</v>
      </c>
      <c r="D169" t="s">
        <v>18</v>
      </c>
      <c r="E169" t="s">
        <v>4</v>
      </c>
      <c r="F169">
        <v>3</v>
      </c>
      <c r="G169">
        <v>1</v>
      </c>
      <c r="H169">
        <v>1</v>
      </c>
      <c r="I169">
        <v>1</v>
      </c>
      <c r="J169">
        <v>2</v>
      </c>
      <c r="K169">
        <v>3</v>
      </c>
      <c r="L169">
        <f t="shared" si="10"/>
        <v>2.1</v>
      </c>
      <c r="M169">
        <f t="shared" si="11"/>
        <v>-1.8</v>
      </c>
      <c r="N169" t="str">
        <f t="shared" si="12"/>
        <v>Свет</v>
      </c>
      <c r="O169">
        <f t="shared" si="13"/>
        <v>1</v>
      </c>
      <c r="P169">
        <f t="shared" si="14"/>
        <v>1</v>
      </c>
    </row>
    <row r="170" spans="1:16" x14ac:dyDescent="0.25">
      <c r="A170" t="s">
        <v>294</v>
      </c>
      <c r="B170" t="s">
        <v>295</v>
      </c>
      <c r="C170" t="s">
        <v>12</v>
      </c>
      <c r="D170" t="s">
        <v>3</v>
      </c>
      <c r="E170" t="s">
        <v>10</v>
      </c>
      <c r="F170">
        <v>1</v>
      </c>
      <c r="G170">
        <v>0</v>
      </c>
      <c r="H170">
        <v>1</v>
      </c>
      <c r="I170">
        <v>0</v>
      </c>
      <c r="J170">
        <v>2</v>
      </c>
      <c r="K170">
        <v>0</v>
      </c>
      <c r="L170">
        <f t="shared" si="10"/>
        <v>0</v>
      </c>
      <c r="M170">
        <f t="shared" si="11"/>
        <v>0.2</v>
      </c>
      <c r="N170" t="str">
        <f t="shared" si="12"/>
        <v>Тьма</v>
      </c>
      <c r="O170">
        <f t="shared" si="13"/>
        <v>1</v>
      </c>
      <c r="P170">
        <f t="shared" si="14"/>
        <v>1</v>
      </c>
    </row>
    <row r="171" spans="1:16" x14ac:dyDescent="0.25">
      <c r="A171" t="s">
        <v>294</v>
      </c>
      <c r="B171" t="s">
        <v>296</v>
      </c>
      <c r="C171" t="s">
        <v>106</v>
      </c>
      <c r="D171" t="s">
        <v>167</v>
      </c>
      <c r="E171" t="s">
        <v>4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f t="shared" si="10"/>
        <v>0</v>
      </c>
      <c r="M171">
        <f t="shared" si="11"/>
        <v>-1</v>
      </c>
      <c r="N171" t="str">
        <f t="shared" si="12"/>
        <v>Свет</v>
      </c>
      <c r="O171">
        <f t="shared" si="13"/>
        <v>1</v>
      </c>
      <c r="P171">
        <f t="shared" si="14"/>
        <v>1</v>
      </c>
    </row>
    <row r="172" spans="1:16" x14ac:dyDescent="0.25">
      <c r="A172" t="s">
        <v>297</v>
      </c>
      <c r="B172" t="s">
        <v>298</v>
      </c>
      <c r="C172" t="s">
        <v>3</v>
      </c>
      <c r="D172" t="s">
        <v>77</v>
      </c>
      <c r="E172" t="s">
        <v>4</v>
      </c>
      <c r="F172">
        <v>1</v>
      </c>
      <c r="G172">
        <v>4</v>
      </c>
      <c r="H172">
        <v>1</v>
      </c>
      <c r="I172">
        <v>1</v>
      </c>
      <c r="J172">
        <v>4</v>
      </c>
      <c r="K172">
        <v>3</v>
      </c>
      <c r="L172">
        <f t="shared" si="10"/>
        <v>0.39999999999999991</v>
      </c>
      <c r="M172">
        <f t="shared" si="11"/>
        <v>-1.6</v>
      </c>
      <c r="N172" t="str">
        <f t="shared" si="12"/>
        <v>Свет</v>
      </c>
      <c r="O172">
        <f t="shared" si="13"/>
        <v>1</v>
      </c>
      <c r="P172">
        <f t="shared" si="14"/>
        <v>1</v>
      </c>
    </row>
    <row r="173" spans="1:16" x14ac:dyDescent="0.25">
      <c r="A173" t="s">
        <v>297</v>
      </c>
      <c r="B173" t="s">
        <v>299</v>
      </c>
      <c r="C173" t="s">
        <v>6</v>
      </c>
      <c r="D173" t="s">
        <v>37</v>
      </c>
      <c r="E173" t="s">
        <v>10</v>
      </c>
      <c r="F173">
        <v>1</v>
      </c>
      <c r="G173">
        <v>1</v>
      </c>
      <c r="H173">
        <v>2</v>
      </c>
      <c r="I173">
        <v>2</v>
      </c>
      <c r="J173">
        <v>0</v>
      </c>
      <c r="K173">
        <v>2</v>
      </c>
      <c r="L173">
        <f t="shared" si="10"/>
        <v>-0.89999999999999991</v>
      </c>
      <c r="M173">
        <f t="shared" si="11"/>
        <v>0</v>
      </c>
      <c r="N173" t="str">
        <f t="shared" si="12"/>
        <v>Тьма</v>
      </c>
      <c r="O173">
        <f t="shared" si="13"/>
        <v>1</v>
      </c>
      <c r="P173">
        <f t="shared" si="14"/>
        <v>1</v>
      </c>
    </row>
    <row r="174" spans="1:16" x14ac:dyDescent="0.25">
      <c r="A174" t="s">
        <v>300</v>
      </c>
      <c r="B174" t="s">
        <v>301</v>
      </c>
      <c r="C174" t="s">
        <v>74</v>
      </c>
      <c r="D174" t="s">
        <v>3</v>
      </c>
      <c r="E174" t="s">
        <v>4</v>
      </c>
      <c r="F174">
        <v>0</v>
      </c>
      <c r="G174">
        <v>2</v>
      </c>
      <c r="H174">
        <v>1</v>
      </c>
      <c r="I174">
        <v>1</v>
      </c>
      <c r="J174">
        <v>0</v>
      </c>
      <c r="K174">
        <v>1</v>
      </c>
      <c r="L174">
        <f t="shared" si="10"/>
        <v>-0.8</v>
      </c>
      <c r="M174">
        <f t="shared" si="11"/>
        <v>0</v>
      </c>
      <c r="N174" t="str">
        <f t="shared" si="12"/>
        <v>Тьма</v>
      </c>
      <c r="O174">
        <f t="shared" si="13"/>
        <v>1</v>
      </c>
      <c r="P174">
        <f t="shared" si="14"/>
        <v>0</v>
      </c>
    </row>
    <row r="175" spans="1:16" x14ac:dyDescent="0.25">
      <c r="A175" t="s">
        <v>300</v>
      </c>
      <c r="B175" t="s">
        <v>302</v>
      </c>
      <c r="C175" t="s">
        <v>12</v>
      </c>
      <c r="D175" t="s">
        <v>96</v>
      </c>
      <c r="E175" t="s">
        <v>10</v>
      </c>
      <c r="F175">
        <v>3</v>
      </c>
      <c r="G175">
        <v>0</v>
      </c>
      <c r="H175">
        <v>1</v>
      </c>
      <c r="I175">
        <v>3</v>
      </c>
      <c r="J175">
        <v>2</v>
      </c>
      <c r="K175">
        <v>2</v>
      </c>
      <c r="L175">
        <f t="shared" si="10"/>
        <v>2</v>
      </c>
      <c r="M175">
        <f t="shared" si="11"/>
        <v>1.2000000000000002</v>
      </c>
      <c r="N175" t="str">
        <f t="shared" si="12"/>
        <v>Свет</v>
      </c>
      <c r="O175">
        <f t="shared" si="13"/>
        <v>1</v>
      </c>
      <c r="P175">
        <f t="shared" si="14"/>
        <v>0</v>
      </c>
    </row>
    <row r="176" spans="1:16" x14ac:dyDescent="0.25">
      <c r="A176" t="s">
        <v>303</v>
      </c>
      <c r="B176" t="s">
        <v>304</v>
      </c>
      <c r="C176" t="s">
        <v>3</v>
      </c>
      <c r="D176" t="s">
        <v>184</v>
      </c>
      <c r="E176" t="s">
        <v>4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f t="shared" si="10"/>
        <v>0</v>
      </c>
      <c r="M176">
        <f t="shared" si="11"/>
        <v>0.1</v>
      </c>
      <c r="N176" t="str">
        <f t="shared" si="12"/>
        <v>Тьма</v>
      </c>
      <c r="O176">
        <f t="shared" si="13"/>
        <v>1</v>
      </c>
      <c r="P176">
        <f t="shared" si="14"/>
        <v>0</v>
      </c>
    </row>
    <row r="177" spans="1:16" x14ac:dyDescent="0.25">
      <c r="A177" t="s">
        <v>303</v>
      </c>
      <c r="B177" t="s">
        <v>305</v>
      </c>
      <c r="C177" t="s">
        <v>306</v>
      </c>
      <c r="D177" t="s">
        <v>56</v>
      </c>
      <c r="E177" t="s">
        <v>10</v>
      </c>
      <c r="F177">
        <v>1</v>
      </c>
      <c r="G177">
        <v>1</v>
      </c>
      <c r="H177">
        <v>0</v>
      </c>
      <c r="I177">
        <v>2</v>
      </c>
      <c r="J177">
        <v>2</v>
      </c>
      <c r="K177">
        <v>0</v>
      </c>
      <c r="L177">
        <f t="shared" si="10"/>
        <v>1.1000000000000001</v>
      </c>
      <c r="M177">
        <f t="shared" si="11"/>
        <v>2.2000000000000002</v>
      </c>
      <c r="N177" t="str">
        <f t="shared" si="12"/>
        <v>Тьма</v>
      </c>
      <c r="O177">
        <f t="shared" si="13"/>
        <v>1</v>
      </c>
      <c r="P177">
        <f t="shared" si="14"/>
        <v>1</v>
      </c>
    </row>
    <row r="178" spans="1:16" x14ac:dyDescent="0.25">
      <c r="A178" t="s">
        <v>307</v>
      </c>
      <c r="B178" t="s">
        <v>308</v>
      </c>
      <c r="C178" t="s">
        <v>3</v>
      </c>
      <c r="D178" t="s">
        <v>184</v>
      </c>
      <c r="E178" t="s">
        <v>4</v>
      </c>
      <c r="F178">
        <v>0</v>
      </c>
      <c r="G178">
        <v>1</v>
      </c>
      <c r="H178">
        <v>2</v>
      </c>
      <c r="I178">
        <v>0</v>
      </c>
      <c r="J178">
        <v>2</v>
      </c>
      <c r="K178">
        <v>1</v>
      </c>
      <c r="L178">
        <f t="shared" si="10"/>
        <v>-1.9</v>
      </c>
      <c r="M178">
        <f t="shared" si="11"/>
        <v>-0.8</v>
      </c>
      <c r="N178" t="str">
        <f t="shared" si="12"/>
        <v>Тьма</v>
      </c>
      <c r="O178">
        <f t="shared" si="13"/>
        <v>1</v>
      </c>
      <c r="P178">
        <f t="shared" si="14"/>
        <v>0</v>
      </c>
    </row>
    <row r="179" spans="1:16" x14ac:dyDescent="0.25">
      <c r="A179" t="s">
        <v>307</v>
      </c>
      <c r="B179" t="s">
        <v>309</v>
      </c>
      <c r="C179" t="s">
        <v>24</v>
      </c>
      <c r="D179" t="s">
        <v>3</v>
      </c>
      <c r="E179" t="s">
        <v>10</v>
      </c>
      <c r="F179">
        <v>0</v>
      </c>
      <c r="G179">
        <v>0</v>
      </c>
      <c r="H179">
        <v>1</v>
      </c>
      <c r="I179">
        <v>1</v>
      </c>
      <c r="J179">
        <v>0</v>
      </c>
      <c r="K179">
        <v>0</v>
      </c>
      <c r="L179">
        <f t="shared" si="10"/>
        <v>-1</v>
      </c>
      <c r="M179">
        <f t="shared" si="11"/>
        <v>1</v>
      </c>
      <c r="N179" t="str">
        <f t="shared" si="12"/>
        <v>Тьма</v>
      </c>
      <c r="O179">
        <f t="shared" si="13"/>
        <v>1</v>
      </c>
      <c r="P179">
        <f t="shared" si="14"/>
        <v>1</v>
      </c>
    </row>
    <row r="180" spans="1:16" x14ac:dyDescent="0.25">
      <c r="A180" t="s">
        <v>307</v>
      </c>
      <c r="B180" t="s">
        <v>310</v>
      </c>
      <c r="C180" t="s">
        <v>22</v>
      </c>
      <c r="D180" t="s">
        <v>24</v>
      </c>
      <c r="E180" t="s">
        <v>10</v>
      </c>
      <c r="F180">
        <v>0</v>
      </c>
      <c r="G180">
        <v>1</v>
      </c>
      <c r="H180">
        <v>3</v>
      </c>
      <c r="I180">
        <v>2</v>
      </c>
      <c r="J180">
        <v>2</v>
      </c>
      <c r="K180">
        <v>1</v>
      </c>
      <c r="L180">
        <f t="shared" si="10"/>
        <v>-2.9</v>
      </c>
      <c r="M180">
        <f t="shared" si="11"/>
        <v>1.2000000000000002</v>
      </c>
      <c r="N180" t="str">
        <f t="shared" si="12"/>
        <v>Тьма</v>
      </c>
      <c r="O180">
        <f t="shared" si="13"/>
        <v>1</v>
      </c>
      <c r="P180">
        <f t="shared" si="14"/>
        <v>1</v>
      </c>
    </row>
    <row r="181" spans="1:16" x14ac:dyDescent="0.25">
      <c r="A181" t="s">
        <v>311</v>
      </c>
      <c r="B181" t="s">
        <v>312</v>
      </c>
      <c r="C181" t="s">
        <v>6</v>
      </c>
      <c r="D181" t="s">
        <v>87</v>
      </c>
      <c r="E181" t="s">
        <v>4</v>
      </c>
      <c r="F181">
        <v>1</v>
      </c>
      <c r="G181">
        <v>2</v>
      </c>
      <c r="H181">
        <v>0</v>
      </c>
      <c r="I181">
        <v>0</v>
      </c>
      <c r="J181">
        <v>1</v>
      </c>
      <c r="K181">
        <v>3</v>
      </c>
      <c r="L181">
        <f t="shared" si="10"/>
        <v>1.2</v>
      </c>
      <c r="M181">
        <f t="shared" si="11"/>
        <v>-2.9</v>
      </c>
      <c r="N181" t="str">
        <f t="shared" si="12"/>
        <v>Свет</v>
      </c>
      <c r="O181">
        <f t="shared" si="13"/>
        <v>1</v>
      </c>
      <c r="P181">
        <f t="shared" si="14"/>
        <v>1</v>
      </c>
    </row>
    <row r="182" spans="1:16" x14ac:dyDescent="0.25">
      <c r="A182" t="s">
        <v>311</v>
      </c>
      <c r="B182" t="s">
        <v>313</v>
      </c>
      <c r="C182" t="s">
        <v>24</v>
      </c>
      <c r="D182" t="s">
        <v>6</v>
      </c>
      <c r="E182" t="s">
        <v>4</v>
      </c>
      <c r="F182">
        <v>1</v>
      </c>
      <c r="G182">
        <v>1</v>
      </c>
      <c r="H182">
        <v>1</v>
      </c>
      <c r="I182">
        <v>1</v>
      </c>
      <c r="J182">
        <v>2</v>
      </c>
      <c r="K182">
        <v>2</v>
      </c>
      <c r="L182">
        <f t="shared" si="10"/>
        <v>0.10000000000000009</v>
      </c>
      <c r="M182">
        <f t="shared" si="11"/>
        <v>-0.8</v>
      </c>
      <c r="N182" t="str">
        <f t="shared" si="12"/>
        <v>Свет</v>
      </c>
      <c r="O182">
        <f t="shared" si="13"/>
        <v>1</v>
      </c>
      <c r="P182">
        <f t="shared" si="14"/>
        <v>1</v>
      </c>
    </row>
    <row r="183" spans="1:16" x14ac:dyDescent="0.25">
      <c r="A183" t="s">
        <v>314</v>
      </c>
      <c r="B183" t="s">
        <v>315</v>
      </c>
      <c r="C183" t="s">
        <v>74</v>
      </c>
      <c r="D183" t="s">
        <v>29</v>
      </c>
      <c r="E183" t="s">
        <v>10</v>
      </c>
      <c r="F183">
        <v>0</v>
      </c>
      <c r="G183">
        <v>1</v>
      </c>
      <c r="H183">
        <v>0</v>
      </c>
      <c r="I183">
        <v>1</v>
      </c>
      <c r="J183">
        <v>1</v>
      </c>
      <c r="K183">
        <v>0</v>
      </c>
      <c r="L183">
        <f t="shared" si="10"/>
        <v>0.1</v>
      </c>
      <c r="M183">
        <f t="shared" si="11"/>
        <v>1.1000000000000001</v>
      </c>
      <c r="N183" t="str">
        <f t="shared" si="12"/>
        <v>Тьма</v>
      </c>
      <c r="O183">
        <f t="shared" si="13"/>
        <v>1</v>
      </c>
      <c r="P183">
        <f t="shared" si="14"/>
        <v>1</v>
      </c>
    </row>
    <row r="184" spans="1:16" x14ac:dyDescent="0.25">
      <c r="A184" t="s">
        <v>314</v>
      </c>
      <c r="B184" t="s">
        <v>316</v>
      </c>
      <c r="C184" t="s">
        <v>29</v>
      </c>
      <c r="D184" t="s">
        <v>3</v>
      </c>
      <c r="E184" t="s">
        <v>10</v>
      </c>
      <c r="F184">
        <v>1</v>
      </c>
      <c r="G184">
        <v>3</v>
      </c>
      <c r="H184">
        <v>0</v>
      </c>
      <c r="I184">
        <v>1</v>
      </c>
      <c r="J184">
        <v>2</v>
      </c>
      <c r="K184">
        <v>1</v>
      </c>
      <c r="L184">
        <f t="shared" si="10"/>
        <v>1.3</v>
      </c>
      <c r="M184">
        <f t="shared" si="11"/>
        <v>0.19999999999999996</v>
      </c>
      <c r="N184" t="str">
        <f t="shared" si="12"/>
        <v>Свет</v>
      </c>
      <c r="O184">
        <f t="shared" si="13"/>
        <v>1</v>
      </c>
      <c r="P184">
        <f t="shared" si="14"/>
        <v>0</v>
      </c>
    </row>
    <row r="185" spans="1:16" x14ac:dyDescent="0.25">
      <c r="A185" t="s">
        <v>314</v>
      </c>
      <c r="B185" t="s">
        <v>317</v>
      </c>
      <c r="C185" t="s">
        <v>68</v>
      </c>
      <c r="D185" t="s">
        <v>24</v>
      </c>
      <c r="E185" t="s">
        <v>10</v>
      </c>
      <c r="F185">
        <v>1</v>
      </c>
      <c r="G185">
        <v>1</v>
      </c>
      <c r="H185">
        <v>1</v>
      </c>
      <c r="I185">
        <v>4</v>
      </c>
      <c r="J185">
        <v>1</v>
      </c>
      <c r="K185">
        <v>1</v>
      </c>
      <c r="L185">
        <f t="shared" si="10"/>
        <v>0.10000000000000009</v>
      </c>
      <c r="M185">
        <f t="shared" si="11"/>
        <v>3.0999999999999996</v>
      </c>
      <c r="N185" t="str">
        <f t="shared" si="12"/>
        <v>Тьма</v>
      </c>
      <c r="O185">
        <f t="shared" si="13"/>
        <v>1</v>
      </c>
      <c r="P185">
        <f t="shared" si="14"/>
        <v>1</v>
      </c>
    </row>
    <row r="186" spans="1:16" x14ac:dyDescent="0.25">
      <c r="A186" t="s">
        <v>318</v>
      </c>
      <c r="B186" t="s">
        <v>319</v>
      </c>
      <c r="C186" t="s">
        <v>320</v>
      </c>
      <c r="D186" t="s">
        <v>68</v>
      </c>
      <c r="E186" t="s">
        <v>10</v>
      </c>
      <c r="F186">
        <v>0</v>
      </c>
      <c r="G186">
        <v>1</v>
      </c>
      <c r="H186">
        <v>2</v>
      </c>
      <c r="I186">
        <v>1</v>
      </c>
      <c r="J186">
        <v>2</v>
      </c>
      <c r="K186">
        <v>0</v>
      </c>
      <c r="L186">
        <f t="shared" si="10"/>
        <v>-1.9</v>
      </c>
      <c r="M186">
        <f t="shared" si="11"/>
        <v>1.2</v>
      </c>
      <c r="N186" t="str">
        <f t="shared" si="12"/>
        <v>Тьма</v>
      </c>
      <c r="O186">
        <f t="shared" si="13"/>
        <v>1</v>
      </c>
      <c r="P186">
        <f t="shared" si="14"/>
        <v>1</v>
      </c>
    </row>
    <row r="187" spans="1:16" x14ac:dyDescent="0.25">
      <c r="A187" t="s">
        <v>318</v>
      </c>
      <c r="B187" t="s">
        <v>321</v>
      </c>
      <c r="C187" t="s">
        <v>87</v>
      </c>
      <c r="D187" t="s">
        <v>22</v>
      </c>
      <c r="E187" t="s">
        <v>4</v>
      </c>
      <c r="F187">
        <v>2</v>
      </c>
      <c r="G187">
        <v>0</v>
      </c>
      <c r="H187">
        <v>0</v>
      </c>
      <c r="I187">
        <v>1</v>
      </c>
      <c r="J187">
        <v>0</v>
      </c>
      <c r="K187">
        <v>0</v>
      </c>
      <c r="L187">
        <f t="shared" si="10"/>
        <v>2</v>
      </c>
      <c r="M187">
        <f t="shared" si="11"/>
        <v>1</v>
      </c>
      <c r="N187" t="str">
        <f t="shared" si="12"/>
        <v>Свет</v>
      </c>
      <c r="O187">
        <f t="shared" si="13"/>
        <v>1</v>
      </c>
      <c r="P187">
        <f t="shared" si="14"/>
        <v>1</v>
      </c>
    </row>
    <row r="188" spans="1:16" x14ac:dyDescent="0.25">
      <c r="A188" t="s">
        <v>322</v>
      </c>
      <c r="B188" t="s">
        <v>323</v>
      </c>
      <c r="C188" t="s">
        <v>77</v>
      </c>
      <c r="D188" t="s">
        <v>74</v>
      </c>
      <c r="E188" t="s">
        <v>10</v>
      </c>
      <c r="F188">
        <v>2</v>
      </c>
      <c r="G188">
        <v>2</v>
      </c>
      <c r="H188">
        <v>0</v>
      </c>
      <c r="I188">
        <v>1</v>
      </c>
      <c r="J188">
        <v>2</v>
      </c>
      <c r="K188">
        <v>1</v>
      </c>
      <c r="L188">
        <f t="shared" si="10"/>
        <v>2.2000000000000002</v>
      </c>
      <c r="M188">
        <f t="shared" si="11"/>
        <v>0.19999999999999996</v>
      </c>
      <c r="N188" t="str">
        <f t="shared" si="12"/>
        <v>Свет</v>
      </c>
      <c r="O188">
        <f t="shared" si="13"/>
        <v>1</v>
      </c>
      <c r="P188">
        <f t="shared" si="14"/>
        <v>0</v>
      </c>
    </row>
    <row r="189" spans="1:16" x14ac:dyDescent="0.25">
      <c r="A189" t="s">
        <v>322</v>
      </c>
      <c r="B189" t="s">
        <v>324</v>
      </c>
      <c r="C189" t="s">
        <v>29</v>
      </c>
      <c r="D189" t="s">
        <v>182</v>
      </c>
      <c r="E189" t="s">
        <v>4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1</v>
      </c>
      <c r="L189">
        <f t="shared" si="10"/>
        <v>0.1</v>
      </c>
      <c r="M189">
        <f t="shared" si="11"/>
        <v>-1</v>
      </c>
      <c r="N189" t="str">
        <f t="shared" si="12"/>
        <v>Свет</v>
      </c>
      <c r="O189">
        <f t="shared" si="13"/>
        <v>1</v>
      </c>
      <c r="P189">
        <f t="shared" si="14"/>
        <v>1</v>
      </c>
    </row>
    <row r="190" spans="1:16" x14ac:dyDescent="0.25">
      <c r="A190" t="s">
        <v>322</v>
      </c>
      <c r="B190" t="s">
        <v>325</v>
      </c>
      <c r="C190" t="s">
        <v>56</v>
      </c>
      <c r="D190" t="s">
        <v>24</v>
      </c>
      <c r="E190" t="s">
        <v>4</v>
      </c>
      <c r="F190">
        <v>0</v>
      </c>
      <c r="G190">
        <v>2</v>
      </c>
      <c r="H190">
        <v>1</v>
      </c>
      <c r="I190">
        <v>2</v>
      </c>
      <c r="J190">
        <v>1</v>
      </c>
      <c r="K190">
        <v>1</v>
      </c>
      <c r="L190">
        <f t="shared" si="10"/>
        <v>-0.8</v>
      </c>
      <c r="M190">
        <f t="shared" si="11"/>
        <v>1.1000000000000001</v>
      </c>
      <c r="N190" t="str">
        <f t="shared" si="12"/>
        <v>Тьма</v>
      </c>
      <c r="O190">
        <f t="shared" si="13"/>
        <v>1</v>
      </c>
      <c r="P190">
        <f t="shared" si="14"/>
        <v>0</v>
      </c>
    </row>
    <row r="191" spans="1:16" x14ac:dyDescent="0.25">
      <c r="A191" t="s">
        <v>326</v>
      </c>
      <c r="B191" t="s">
        <v>327</v>
      </c>
      <c r="C191" t="s">
        <v>22</v>
      </c>
      <c r="D191" t="s">
        <v>328</v>
      </c>
      <c r="E191" t="s">
        <v>4</v>
      </c>
      <c r="F191">
        <v>1</v>
      </c>
      <c r="G191">
        <v>1</v>
      </c>
      <c r="H191">
        <v>3</v>
      </c>
      <c r="I191">
        <v>1</v>
      </c>
      <c r="J191">
        <v>0</v>
      </c>
      <c r="K191">
        <v>0</v>
      </c>
      <c r="L191">
        <f t="shared" si="10"/>
        <v>-1.9</v>
      </c>
      <c r="M191">
        <f t="shared" si="11"/>
        <v>1</v>
      </c>
      <c r="N191" t="str">
        <f t="shared" si="12"/>
        <v>Тьма</v>
      </c>
      <c r="O191">
        <f t="shared" si="13"/>
        <v>1</v>
      </c>
      <c r="P191">
        <f t="shared" si="14"/>
        <v>0</v>
      </c>
    </row>
    <row r="192" spans="1:16" x14ac:dyDescent="0.25">
      <c r="A192" t="s">
        <v>326</v>
      </c>
      <c r="B192" t="s">
        <v>329</v>
      </c>
      <c r="C192" t="s">
        <v>6</v>
      </c>
      <c r="D192" t="s">
        <v>136</v>
      </c>
      <c r="E192" t="s">
        <v>10</v>
      </c>
      <c r="F192">
        <v>3</v>
      </c>
      <c r="G192">
        <v>1</v>
      </c>
      <c r="H192">
        <v>2</v>
      </c>
      <c r="I192">
        <v>0</v>
      </c>
      <c r="J192">
        <v>2</v>
      </c>
      <c r="K192">
        <v>2</v>
      </c>
      <c r="L192">
        <f t="shared" si="10"/>
        <v>1.1000000000000001</v>
      </c>
      <c r="M192">
        <f t="shared" si="11"/>
        <v>-1.8</v>
      </c>
      <c r="N192" t="str">
        <f t="shared" si="12"/>
        <v>Свет</v>
      </c>
      <c r="O192">
        <f t="shared" si="13"/>
        <v>1</v>
      </c>
      <c r="P192">
        <f t="shared" si="14"/>
        <v>0</v>
      </c>
    </row>
    <row r="193" spans="1:16" x14ac:dyDescent="0.25">
      <c r="A193" t="s">
        <v>330</v>
      </c>
      <c r="B193" t="s">
        <v>331</v>
      </c>
      <c r="C193" t="s">
        <v>68</v>
      </c>
      <c r="D193" t="s">
        <v>87</v>
      </c>
      <c r="E193" t="s">
        <v>4</v>
      </c>
      <c r="F193">
        <v>0</v>
      </c>
      <c r="G193">
        <v>1</v>
      </c>
      <c r="H193">
        <v>1</v>
      </c>
      <c r="I193">
        <v>1</v>
      </c>
      <c r="J193">
        <v>0</v>
      </c>
      <c r="K193">
        <v>0</v>
      </c>
      <c r="L193">
        <f t="shared" si="10"/>
        <v>-0.9</v>
      </c>
      <c r="M193">
        <f t="shared" si="11"/>
        <v>1</v>
      </c>
      <c r="N193" t="str">
        <f t="shared" si="12"/>
        <v>Тьма</v>
      </c>
      <c r="O193">
        <f t="shared" si="13"/>
        <v>1</v>
      </c>
      <c r="P193">
        <f t="shared" si="14"/>
        <v>0</v>
      </c>
    </row>
    <row r="194" spans="1:16" x14ac:dyDescent="0.25">
      <c r="A194" t="s">
        <v>330</v>
      </c>
      <c r="B194" t="s">
        <v>332</v>
      </c>
      <c r="C194" t="s">
        <v>114</v>
      </c>
      <c r="D194" t="s">
        <v>184</v>
      </c>
      <c r="E194" t="s">
        <v>10</v>
      </c>
      <c r="F194">
        <v>1</v>
      </c>
      <c r="G194">
        <v>3</v>
      </c>
      <c r="H194">
        <v>1</v>
      </c>
      <c r="I194">
        <v>1</v>
      </c>
      <c r="J194">
        <v>2</v>
      </c>
      <c r="K194">
        <v>1</v>
      </c>
      <c r="L194">
        <f t="shared" ref="L194:L242" si="15">F194+G194/10-H194</f>
        <v>0.30000000000000004</v>
      </c>
      <c r="M194">
        <f t="shared" ref="M194:M242" si="16">I194+J194/10-K194</f>
        <v>0.19999999999999996</v>
      </c>
      <c r="N194" t="str">
        <f t="shared" ref="N194:N242" si="17">IF(L194&gt;M194,"Свет",IF(M194&gt;L194,"Тьма","Ничья"))</f>
        <v>Свет</v>
      </c>
      <c r="O194">
        <f t="shared" ref="O194:O242" si="18">IF(N194="Ничья",0,1)</f>
        <v>1</v>
      </c>
      <c r="P194">
        <f t="shared" ref="P194:P242" si="19">IF(N194=E194,1,0)</f>
        <v>0</v>
      </c>
    </row>
    <row r="195" spans="1:16" x14ac:dyDescent="0.25">
      <c r="A195" t="s">
        <v>333</v>
      </c>
      <c r="B195" t="s">
        <v>334</v>
      </c>
      <c r="C195" t="s">
        <v>106</v>
      </c>
      <c r="D195" t="s">
        <v>24</v>
      </c>
      <c r="E195" t="s">
        <v>10</v>
      </c>
      <c r="F195">
        <v>3</v>
      </c>
      <c r="G195">
        <v>0</v>
      </c>
      <c r="H195">
        <v>0</v>
      </c>
      <c r="I195">
        <v>0</v>
      </c>
      <c r="J195">
        <v>1</v>
      </c>
      <c r="K195">
        <v>2</v>
      </c>
      <c r="L195">
        <f t="shared" si="15"/>
        <v>3</v>
      </c>
      <c r="M195">
        <f t="shared" si="16"/>
        <v>-1.9</v>
      </c>
      <c r="N195" t="str">
        <f t="shared" si="17"/>
        <v>Свет</v>
      </c>
      <c r="O195">
        <f t="shared" si="18"/>
        <v>1</v>
      </c>
      <c r="P195">
        <f t="shared" si="19"/>
        <v>0</v>
      </c>
    </row>
    <row r="196" spans="1:16" x14ac:dyDescent="0.25">
      <c r="A196" t="s">
        <v>333</v>
      </c>
      <c r="B196" t="s">
        <v>335</v>
      </c>
      <c r="C196" t="s">
        <v>12</v>
      </c>
      <c r="D196" t="s">
        <v>24</v>
      </c>
      <c r="E196" t="s">
        <v>4</v>
      </c>
      <c r="F196">
        <v>1</v>
      </c>
      <c r="G196">
        <v>3</v>
      </c>
      <c r="H196">
        <v>2</v>
      </c>
      <c r="I196">
        <v>1</v>
      </c>
      <c r="J196">
        <v>3</v>
      </c>
      <c r="K196">
        <v>1</v>
      </c>
      <c r="L196">
        <f t="shared" si="15"/>
        <v>-0.7</v>
      </c>
      <c r="M196">
        <f t="shared" si="16"/>
        <v>0.30000000000000004</v>
      </c>
      <c r="N196" t="str">
        <f t="shared" si="17"/>
        <v>Тьма</v>
      </c>
      <c r="O196">
        <f t="shared" si="18"/>
        <v>1</v>
      </c>
      <c r="P196">
        <f t="shared" si="19"/>
        <v>0</v>
      </c>
    </row>
    <row r="197" spans="1:16" x14ac:dyDescent="0.25">
      <c r="A197" t="s">
        <v>336</v>
      </c>
      <c r="B197" t="s">
        <v>337</v>
      </c>
      <c r="C197" t="s">
        <v>29</v>
      </c>
      <c r="D197" t="s">
        <v>9</v>
      </c>
      <c r="E197" t="s">
        <v>10</v>
      </c>
      <c r="F197">
        <v>1</v>
      </c>
      <c r="G197">
        <v>0</v>
      </c>
      <c r="H197">
        <v>1</v>
      </c>
      <c r="I197">
        <v>3</v>
      </c>
      <c r="J197">
        <v>2</v>
      </c>
      <c r="K197">
        <v>0</v>
      </c>
      <c r="L197">
        <f t="shared" si="15"/>
        <v>0</v>
      </c>
      <c r="M197">
        <f t="shared" si="16"/>
        <v>3.2</v>
      </c>
      <c r="N197" t="str">
        <f t="shared" si="17"/>
        <v>Тьма</v>
      </c>
      <c r="O197">
        <f t="shared" si="18"/>
        <v>1</v>
      </c>
      <c r="P197">
        <f t="shared" si="19"/>
        <v>1</v>
      </c>
    </row>
    <row r="198" spans="1:16" x14ac:dyDescent="0.25">
      <c r="A198" t="s">
        <v>336</v>
      </c>
      <c r="B198" t="s">
        <v>338</v>
      </c>
      <c r="C198" t="s">
        <v>74</v>
      </c>
      <c r="D198" t="s">
        <v>24</v>
      </c>
      <c r="E198" t="s">
        <v>10</v>
      </c>
      <c r="F198">
        <v>2</v>
      </c>
      <c r="G198">
        <v>0</v>
      </c>
      <c r="H198">
        <v>3</v>
      </c>
      <c r="I198">
        <v>3</v>
      </c>
      <c r="J198">
        <v>2</v>
      </c>
      <c r="K198">
        <v>1</v>
      </c>
      <c r="L198">
        <f t="shared" si="15"/>
        <v>-1</v>
      </c>
      <c r="M198">
        <f t="shared" si="16"/>
        <v>2.2000000000000002</v>
      </c>
      <c r="N198" t="str">
        <f t="shared" si="17"/>
        <v>Тьма</v>
      </c>
      <c r="O198">
        <f t="shared" si="18"/>
        <v>1</v>
      </c>
      <c r="P198">
        <f t="shared" si="19"/>
        <v>1</v>
      </c>
    </row>
    <row r="199" spans="1:16" x14ac:dyDescent="0.25">
      <c r="A199" t="s">
        <v>336</v>
      </c>
      <c r="B199" t="s">
        <v>339</v>
      </c>
      <c r="C199" t="s">
        <v>87</v>
      </c>
      <c r="D199" t="s">
        <v>12</v>
      </c>
      <c r="E199" t="s">
        <v>10</v>
      </c>
      <c r="F199">
        <v>0</v>
      </c>
      <c r="G199">
        <v>1</v>
      </c>
      <c r="H199">
        <v>1</v>
      </c>
      <c r="I199">
        <v>3</v>
      </c>
      <c r="J199">
        <v>0</v>
      </c>
      <c r="K199">
        <v>1</v>
      </c>
      <c r="L199">
        <f t="shared" si="15"/>
        <v>-0.9</v>
      </c>
      <c r="M199">
        <f t="shared" si="16"/>
        <v>2</v>
      </c>
      <c r="N199" t="str">
        <f t="shared" si="17"/>
        <v>Тьма</v>
      </c>
      <c r="O199">
        <f t="shared" si="18"/>
        <v>1</v>
      </c>
      <c r="P199">
        <f t="shared" si="19"/>
        <v>1</v>
      </c>
    </row>
    <row r="200" spans="1:16" x14ac:dyDescent="0.25">
      <c r="A200" t="s">
        <v>340</v>
      </c>
      <c r="B200" t="s">
        <v>341</v>
      </c>
      <c r="C200" t="s">
        <v>12</v>
      </c>
      <c r="D200" t="s">
        <v>56</v>
      </c>
      <c r="E200" t="s">
        <v>10</v>
      </c>
      <c r="F200">
        <v>0</v>
      </c>
      <c r="G200">
        <v>0</v>
      </c>
      <c r="H200">
        <v>1</v>
      </c>
      <c r="I200">
        <v>1</v>
      </c>
      <c r="J200">
        <v>2</v>
      </c>
      <c r="K200">
        <v>0</v>
      </c>
      <c r="L200">
        <f t="shared" si="15"/>
        <v>-1</v>
      </c>
      <c r="M200">
        <f t="shared" si="16"/>
        <v>1.2</v>
      </c>
      <c r="N200" t="str">
        <f t="shared" si="17"/>
        <v>Тьма</v>
      </c>
      <c r="O200">
        <f t="shared" si="18"/>
        <v>1</v>
      </c>
      <c r="P200">
        <f t="shared" si="19"/>
        <v>1</v>
      </c>
    </row>
    <row r="201" spans="1:16" x14ac:dyDescent="0.25">
      <c r="A201" t="s">
        <v>340</v>
      </c>
      <c r="B201" t="s">
        <v>342</v>
      </c>
      <c r="C201" t="s">
        <v>24</v>
      </c>
      <c r="D201" t="s">
        <v>74</v>
      </c>
      <c r="E201" t="s">
        <v>10</v>
      </c>
      <c r="F201">
        <v>1</v>
      </c>
      <c r="G201">
        <v>3</v>
      </c>
      <c r="H201">
        <v>1</v>
      </c>
      <c r="I201">
        <v>1</v>
      </c>
      <c r="J201">
        <v>1</v>
      </c>
      <c r="K201">
        <v>3</v>
      </c>
      <c r="L201">
        <f t="shared" si="15"/>
        <v>0.30000000000000004</v>
      </c>
      <c r="M201">
        <f t="shared" si="16"/>
        <v>-1.9</v>
      </c>
      <c r="N201" t="str">
        <f t="shared" si="17"/>
        <v>Свет</v>
      </c>
      <c r="O201">
        <f t="shared" si="18"/>
        <v>1</v>
      </c>
      <c r="P201">
        <f t="shared" si="19"/>
        <v>0</v>
      </c>
    </row>
    <row r="202" spans="1:16" x14ac:dyDescent="0.25">
      <c r="A202" t="s">
        <v>340</v>
      </c>
      <c r="B202" t="s">
        <v>343</v>
      </c>
      <c r="C202" t="s">
        <v>6</v>
      </c>
      <c r="D202" t="s">
        <v>68</v>
      </c>
      <c r="E202" t="s">
        <v>10</v>
      </c>
      <c r="F202">
        <v>1</v>
      </c>
      <c r="G202">
        <v>2</v>
      </c>
      <c r="H202">
        <v>1</v>
      </c>
      <c r="I202">
        <v>0</v>
      </c>
      <c r="J202">
        <v>1</v>
      </c>
      <c r="K202">
        <v>2</v>
      </c>
      <c r="L202">
        <f t="shared" si="15"/>
        <v>0.19999999999999996</v>
      </c>
      <c r="M202">
        <f t="shared" si="16"/>
        <v>-1.9</v>
      </c>
      <c r="N202" t="str">
        <f t="shared" si="17"/>
        <v>Свет</v>
      </c>
      <c r="O202">
        <f t="shared" si="18"/>
        <v>1</v>
      </c>
      <c r="P202">
        <f t="shared" si="19"/>
        <v>0</v>
      </c>
    </row>
    <row r="203" spans="1:16" x14ac:dyDescent="0.25">
      <c r="A203" t="s">
        <v>344</v>
      </c>
      <c r="B203" t="s">
        <v>345</v>
      </c>
      <c r="C203" t="s">
        <v>24</v>
      </c>
      <c r="D203" t="s">
        <v>8</v>
      </c>
      <c r="E203" t="s">
        <v>10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f t="shared" si="15"/>
        <v>0</v>
      </c>
      <c r="M203">
        <f t="shared" si="16"/>
        <v>0.1</v>
      </c>
      <c r="N203" t="str">
        <f t="shared" si="17"/>
        <v>Тьма</v>
      </c>
      <c r="O203">
        <f t="shared" si="18"/>
        <v>1</v>
      </c>
      <c r="P203">
        <f t="shared" si="19"/>
        <v>1</v>
      </c>
    </row>
    <row r="204" spans="1:16" x14ac:dyDescent="0.25">
      <c r="A204" t="s">
        <v>344</v>
      </c>
      <c r="B204" t="s">
        <v>346</v>
      </c>
      <c r="C204" t="s">
        <v>87</v>
      </c>
      <c r="D204" t="s">
        <v>9</v>
      </c>
      <c r="E204" t="s">
        <v>10</v>
      </c>
      <c r="F204">
        <v>2</v>
      </c>
      <c r="G204">
        <v>1</v>
      </c>
      <c r="H204">
        <v>0</v>
      </c>
      <c r="I204">
        <v>1</v>
      </c>
      <c r="J204">
        <v>0</v>
      </c>
      <c r="K204">
        <v>1</v>
      </c>
      <c r="L204">
        <f t="shared" si="15"/>
        <v>2.1</v>
      </c>
      <c r="M204">
        <f t="shared" si="16"/>
        <v>0</v>
      </c>
      <c r="N204" t="str">
        <f t="shared" si="17"/>
        <v>Свет</v>
      </c>
      <c r="O204">
        <f t="shared" si="18"/>
        <v>1</v>
      </c>
      <c r="P204">
        <f t="shared" si="19"/>
        <v>0</v>
      </c>
    </row>
    <row r="205" spans="1:16" x14ac:dyDescent="0.25">
      <c r="A205" t="s">
        <v>347</v>
      </c>
      <c r="B205" t="s">
        <v>348</v>
      </c>
      <c r="C205" t="s">
        <v>37</v>
      </c>
      <c r="D205" t="s">
        <v>6</v>
      </c>
      <c r="E205" t="s">
        <v>4</v>
      </c>
      <c r="F205">
        <v>2</v>
      </c>
      <c r="G205">
        <v>0</v>
      </c>
      <c r="H205">
        <v>0</v>
      </c>
      <c r="I205">
        <v>2</v>
      </c>
      <c r="J205">
        <v>0</v>
      </c>
      <c r="K205">
        <v>2</v>
      </c>
      <c r="L205">
        <f t="shared" si="15"/>
        <v>2</v>
      </c>
      <c r="M205">
        <f t="shared" si="16"/>
        <v>0</v>
      </c>
      <c r="N205" t="str">
        <f t="shared" si="17"/>
        <v>Свет</v>
      </c>
      <c r="O205">
        <f t="shared" si="18"/>
        <v>1</v>
      </c>
      <c r="P205">
        <f t="shared" si="19"/>
        <v>1</v>
      </c>
    </row>
    <row r="206" spans="1:16" x14ac:dyDescent="0.25">
      <c r="A206" t="s">
        <v>347</v>
      </c>
      <c r="B206" t="s">
        <v>349</v>
      </c>
      <c r="C206" t="s">
        <v>87</v>
      </c>
      <c r="D206" t="s">
        <v>68</v>
      </c>
      <c r="E206" t="s">
        <v>4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f t="shared" si="15"/>
        <v>0</v>
      </c>
      <c r="M206">
        <f t="shared" si="16"/>
        <v>0.1</v>
      </c>
      <c r="N206" t="str">
        <f t="shared" si="17"/>
        <v>Тьма</v>
      </c>
      <c r="O206">
        <f t="shared" si="18"/>
        <v>1</v>
      </c>
      <c r="P206">
        <f t="shared" si="19"/>
        <v>0</v>
      </c>
    </row>
    <row r="207" spans="1:16" x14ac:dyDescent="0.25">
      <c r="A207" t="s">
        <v>347</v>
      </c>
      <c r="B207" t="s">
        <v>350</v>
      </c>
      <c r="C207" t="s">
        <v>6</v>
      </c>
      <c r="D207" t="s">
        <v>106</v>
      </c>
      <c r="E207" t="s">
        <v>4</v>
      </c>
      <c r="F207">
        <v>1</v>
      </c>
      <c r="G207">
        <v>2</v>
      </c>
      <c r="H207">
        <v>2</v>
      </c>
      <c r="I207">
        <v>3</v>
      </c>
      <c r="J207">
        <v>0</v>
      </c>
      <c r="K207">
        <v>1</v>
      </c>
      <c r="L207">
        <f t="shared" si="15"/>
        <v>-0.8</v>
      </c>
      <c r="M207">
        <f t="shared" si="16"/>
        <v>2</v>
      </c>
      <c r="N207" t="str">
        <f t="shared" si="17"/>
        <v>Тьма</v>
      </c>
      <c r="O207">
        <f t="shared" si="18"/>
        <v>1</v>
      </c>
      <c r="P207">
        <f t="shared" si="19"/>
        <v>0</v>
      </c>
    </row>
    <row r="208" spans="1:16" x14ac:dyDescent="0.25">
      <c r="A208" t="s">
        <v>351</v>
      </c>
      <c r="B208" t="s">
        <v>352</v>
      </c>
      <c r="C208" t="s">
        <v>87</v>
      </c>
      <c r="D208" t="s">
        <v>136</v>
      </c>
      <c r="E208" t="s">
        <v>4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1</v>
      </c>
      <c r="L208">
        <f t="shared" si="15"/>
        <v>0</v>
      </c>
      <c r="M208">
        <f t="shared" si="16"/>
        <v>-0.9</v>
      </c>
      <c r="N208" t="str">
        <f t="shared" si="17"/>
        <v>Свет</v>
      </c>
      <c r="O208">
        <f t="shared" si="18"/>
        <v>1</v>
      </c>
      <c r="P208">
        <f t="shared" si="19"/>
        <v>1</v>
      </c>
    </row>
    <row r="209" spans="1:16" x14ac:dyDescent="0.25">
      <c r="A209" t="s">
        <v>351</v>
      </c>
      <c r="B209" t="s">
        <v>353</v>
      </c>
      <c r="C209" t="s">
        <v>12</v>
      </c>
      <c r="D209" t="s">
        <v>173</v>
      </c>
      <c r="E209" t="s">
        <v>10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0</v>
      </c>
      <c r="L209">
        <f t="shared" si="15"/>
        <v>0</v>
      </c>
      <c r="M209">
        <f t="shared" si="16"/>
        <v>1.1000000000000001</v>
      </c>
      <c r="N209" t="str">
        <f t="shared" si="17"/>
        <v>Тьма</v>
      </c>
      <c r="O209">
        <f t="shared" si="18"/>
        <v>1</v>
      </c>
      <c r="P209">
        <f t="shared" si="19"/>
        <v>1</v>
      </c>
    </row>
    <row r="210" spans="1:16" x14ac:dyDescent="0.25">
      <c r="A210" t="s">
        <v>354</v>
      </c>
      <c r="B210" t="s">
        <v>355</v>
      </c>
      <c r="C210" t="s">
        <v>55</v>
      </c>
      <c r="D210" t="s">
        <v>12</v>
      </c>
      <c r="E210" t="s">
        <v>10</v>
      </c>
      <c r="F210">
        <v>3</v>
      </c>
      <c r="G210">
        <v>0</v>
      </c>
      <c r="H210">
        <v>1</v>
      </c>
      <c r="I210">
        <v>0</v>
      </c>
      <c r="J210">
        <v>1</v>
      </c>
      <c r="K210">
        <v>1</v>
      </c>
      <c r="L210">
        <f t="shared" si="15"/>
        <v>2</v>
      </c>
      <c r="M210">
        <f t="shared" si="16"/>
        <v>-0.9</v>
      </c>
      <c r="N210" t="str">
        <f t="shared" si="17"/>
        <v>Свет</v>
      </c>
      <c r="O210">
        <f t="shared" si="18"/>
        <v>1</v>
      </c>
      <c r="P210">
        <f t="shared" si="19"/>
        <v>0</v>
      </c>
    </row>
    <row r="211" spans="1:16" x14ac:dyDescent="0.25">
      <c r="A211" t="s">
        <v>354</v>
      </c>
      <c r="B211" t="s">
        <v>356</v>
      </c>
      <c r="C211" t="s">
        <v>87</v>
      </c>
      <c r="D211" t="s">
        <v>29</v>
      </c>
      <c r="E211" t="s">
        <v>10</v>
      </c>
      <c r="F211">
        <v>0</v>
      </c>
      <c r="G211">
        <v>3</v>
      </c>
      <c r="H211">
        <v>2</v>
      </c>
      <c r="I211">
        <v>0</v>
      </c>
      <c r="J211">
        <v>2</v>
      </c>
      <c r="K211">
        <v>0</v>
      </c>
      <c r="L211">
        <f t="shared" si="15"/>
        <v>-1.7</v>
      </c>
      <c r="M211">
        <f t="shared" si="16"/>
        <v>0.2</v>
      </c>
      <c r="N211" t="str">
        <f t="shared" si="17"/>
        <v>Тьма</v>
      </c>
      <c r="O211">
        <f t="shared" si="18"/>
        <v>1</v>
      </c>
      <c r="P211">
        <f t="shared" si="19"/>
        <v>1</v>
      </c>
    </row>
    <row r="212" spans="1:16" x14ac:dyDescent="0.25">
      <c r="A212" t="s">
        <v>357</v>
      </c>
      <c r="B212" t="s">
        <v>358</v>
      </c>
      <c r="C212" t="s">
        <v>29</v>
      </c>
      <c r="D212" t="s">
        <v>56</v>
      </c>
      <c r="E212" t="s">
        <v>4</v>
      </c>
      <c r="F212">
        <v>1</v>
      </c>
      <c r="G212">
        <v>0</v>
      </c>
      <c r="H212">
        <v>1</v>
      </c>
      <c r="I212">
        <v>1</v>
      </c>
      <c r="J212">
        <v>1</v>
      </c>
      <c r="K212">
        <v>1</v>
      </c>
      <c r="L212">
        <f t="shared" si="15"/>
        <v>0</v>
      </c>
      <c r="M212">
        <f t="shared" si="16"/>
        <v>0.10000000000000009</v>
      </c>
      <c r="N212" t="str">
        <f t="shared" si="17"/>
        <v>Тьма</v>
      </c>
      <c r="O212">
        <f t="shared" si="18"/>
        <v>1</v>
      </c>
      <c r="P212">
        <f t="shared" si="19"/>
        <v>0</v>
      </c>
    </row>
    <row r="213" spans="1:16" x14ac:dyDescent="0.25">
      <c r="A213" t="s">
        <v>357</v>
      </c>
      <c r="B213" t="s">
        <v>359</v>
      </c>
      <c r="C213" t="s">
        <v>87</v>
      </c>
      <c r="D213" t="s">
        <v>96</v>
      </c>
      <c r="E213" t="s">
        <v>4</v>
      </c>
      <c r="F213">
        <v>0</v>
      </c>
      <c r="G213">
        <v>0</v>
      </c>
      <c r="H213">
        <v>3</v>
      </c>
      <c r="I213">
        <v>3</v>
      </c>
      <c r="J213">
        <v>2</v>
      </c>
      <c r="K213">
        <v>0</v>
      </c>
      <c r="L213">
        <f t="shared" si="15"/>
        <v>-3</v>
      </c>
      <c r="M213">
        <f t="shared" si="16"/>
        <v>3.2</v>
      </c>
      <c r="N213" t="str">
        <f t="shared" si="17"/>
        <v>Тьма</v>
      </c>
      <c r="O213">
        <f t="shared" si="18"/>
        <v>1</v>
      </c>
      <c r="P213">
        <f t="shared" si="19"/>
        <v>0</v>
      </c>
    </row>
    <row r="214" spans="1:16" x14ac:dyDescent="0.25">
      <c r="A214" t="s">
        <v>357</v>
      </c>
      <c r="B214" t="s">
        <v>360</v>
      </c>
      <c r="C214" t="s">
        <v>18</v>
      </c>
      <c r="D214" t="s">
        <v>184</v>
      </c>
      <c r="E214" t="s">
        <v>4</v>
      </c>
      <c r="F214">
        <v>1</v>
      </c>
      <c r="G214">
        <v>0</v>
      </c>
      <c r="H214">
        <v>1</v>
      </c>
      <c r="I214">
        <v>0</v>
      </c>
      <c r="J214">
        <v>1</v>
      </c>
      <c r="K214">
        <v>2</v>
      </c>
      <c r="L214">
        <f t="shared" si="15"/>
        <v>0</v>
      </c>
      <c r="M214">
        <f t="shared" si="16"/>
        <v>-1.9</v>
      </c>
      <c r="N214" t="str">
        <f t="shared" si="17"/>
        <v>Свет</v>
      </c>
      <c r="O214">
        <f t="shared" si="18"/>
        <v>1</v>
      </c>
      <c r="P214">
        <f t="shared" si="19"/>
        <v>1</v>
      </c>
    </row>
    <row r="215" spans="1:16" x14ac:dyDescent="0.25">
      <c r="A215" t="s">
        <v>361</v>
      </c>
      <c r="B215" t="s">
        <v>362</v>
      </c>
      <c r="C215" t="s">
        <v>96</v>
      </c>
      <c r="D215" t="s">
        <v>24</v>
      </c>
      <c r="E215" t="s">
        <v>4</v>
      </c>
      <c r="F215">
        <v>0</v>
      </c>
      <c r="G215">
        <v>0</v>
      </c>
      <c r="H215">
        <v>1</v>
      </c>
      <c r="I215">
        <v>2</v>
      </c>
      <c r="J215">
        <v>1</v>
      </c>
      <c r="K215">
        <v>1</v>
      </c>
      <c r="L215">
        <f t="shared" si="15"/>
        <v>-1</v>
      </c>
      <c r="M215">
        <f t="shared" si="16"/>
        <v>1.1000000000000001</v>
      </c>
      <c r="N215" t="str">
        <f t="shared" si="17"/>
        <v>Тьма</v>
      </c>
      <c r="O215">
        <f t="shared" si="18"/>
        <v>1</v>
      </c>
      <c r="P215">
        <f t="shared" si="19"/>
        <v>0</v>
      </c>
    </row>
    <row r="216" spans="1:16" x14ac:dyDescent="0.25">
      <c r="A216" t="s">
        <v>361</v>
      </c>
      <c r="B216" t="s">
        <v>363</v>
      </c>
      <c r="C216" t="s">
        <v>106</v>
      </c>
      <c r="D216" t="s">
        <v>3</v>
      </c>
      <c r="E216" t="s">
        <v>10</v>
      </c>
      <c r="F216">
        <v>0</v>
      </c>
      <c r="G216">
        <v>1</v>
      </c>
      <c r="H216">
        <v>0</v>
      </c>
      <c r="I216">
        <v>3</v>
      </c>
      <c r="J216">
        <v>1</v>
      </c>
      <c r="K216">
        <v>1</v>
      </c>
      <c r="L216">
        <f t="shared" si="15"/>
        <v>0.1</v>
      </c>
      <c r="M216">
        <f t="shared" si="16"/>
        <v>2.1</v>
      </c>
      <c r="N216" t="str">
        <f t="shared" si="17"/>
        <v>Тьма</v>
      </c>
      <c r="O216">
        <f t="shared" si="18"/>
        <v>1</v>
      </c>
      <c r="P216">
        <f t="shared" si="19"/>
        <v>1</v>
      </c>
    </row>
    <row r="217" spans="1:16" x14ac:dyDescent="0.25">
      <c r="A217" t="s">
        <v>364</v>
      </c>
      <c r="B217" t="s">
        <v>365</v>
      </c>
      <c r="C217" t="s">
        <v>24</v>
      </c>
      <c r="D217" t="s">
        <v>29</v>
      </c>
      <c r="E217" t="s">
        <v>4</v>
      </c>
      <c r="F217">
        <v>2</v>
      </c>
      <c r="G217">
        <v>1</v>
      </c>
      <c r="H217">
        <v>0</v>
      </c>
      <c r="I217">
        <v>0</v>
      </c>
      <c r="J217">
        <v>0</v>
      </c>
      <c r="K217">
        <v>0</v>
      </c>
      <c r="L217">
        <f t="shared" si="15"/>
        <v>2.1</v>
      </c>
      <c r="M217">
        <f t="shared" si="16"/>
        <v>0</v>
      </c>
      <c r="N217" t="str">
        <f t="shared" si="17"/>
        <v>Свет</v>
      </c>
      <c r="O217">
        <f t="shared" si="18"/>
        <v>1</v>
      </c>
      <c r="P217">
        <f t="shared" si="19"/>
        <v>1</v>
      </c>
    </row>
    <row r="218" spans="1:16" x14ac:dyDescent="0.25">
      <c r="A218" t="s">
        <v>364</v>
      </c>
      <c r="B218" t="s">
        <v>366</v>
      </c>
      <c r="C218" t="s">
        <v>74</v>
      </c>
      <c r="D218" t="s">
        <v>29</v>
      </c>
      <c r="E218" t="s">
        <v>4</v>
      </c>
      <c r="F218">
        <v>0</v>
      </c>
      <c r="G218">
        <v>3</v>
      </c>
      <c r="H218">
        <v>0</v>
      </c>
      <c r="I218">
        <v>0</v>
      </c>
      <c r="J218">
        <v>0</v>
      </c>
      <c r="K218">
        <v>0</v>
      </c>
      <c r="L218">
        <f t="shared" si="15"/>
        <v>0.3</v>
      </c>
      <c r="M218">
        <f t="shared" si="16"/>
        <v>0</v>
      </c>
      <c r="N218" t="str">
        <f t="shared" si="17"/>
        <v>Свет</v>
      </c>
      <c r="O218">
        <f t="shared" si="18"/>
        <v>1</v>
      </c>
      <c r="P218">
        <f t="shared" si="19"/>
        <v>1</v>
      </c>
    </row>
    <row r="219" spans="1:16" x14ac:dyDescent="0.25">
      <c r="A219" t="s">
        <v>367</v>
      </c>
      <c r="B219" t="s">
        <v>368</v>
      </c>
      <c r="C219" t="s">
        <v>184</v>
      </c>
      <c r="D219" t="s">
        <v>3</v>
      </c>
      <c r="E219" t="s">
        <v>4</v>
      </c>
      <c r="F219">
        <v>0</v>
      </c>
      <c r="G219">
        <v>0</v>
      </c>
      <c r="H219">
        <v>1</v>
      </c>
      <c r="I219">
        <v>3</v>
      </c>
      <c r="J219">
        <v>1</v>
      </c>
      <c r="K219">
        <v>1</v>
      </c>
      <c r="L219">
        <f t="shared" si="15"/>
        <v>-1</v>
      </c>
      <c r="M219">
        <f t="shared" si="16"/>
        <v>2.1</v>
      </c>
      <c r="N219" t="str">
        <f t="shared" si="17"/>
        <v>Тьма</v>
      </c>
      <c r="O219">
        <f t="shared" si="18"/>
        <v>1</v>
      </c>
      <c r="P219">
        <f t="shared" si="19"/>
        <v>0</v>
      </c>
    </row>
    <row r="220" spans="1:16" x14ac:dyDescent="0.25">
      <c r="A220" t="s">
        <v>367</v>
      </c>
      <c r="B220" t="s">
        <v>369</v>
      </c>
      <c r="C220" t="s">
        <v>87</v>
      </c>
      <c r="D220" t="s">
        <v>18</v>
      </c>
      <c r="E220" t="s">
        <v>4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1</v>
      </c>
      <c r="L220">
        <f t="shared" si="15"/>
        <v>0.10000000000000009</v>
      </c>
      <c r="M220">
        <f t="shared" si="16"/>
        <v>0</v>
      </c>
      <c r="N220" t="str">
        <f t="shared" si="17"/>
        <v>Свет</v>
      </c>
      <c r="O220">
        <f t="shared" si="18"/>
        <v>1</v>
      </c>
      <c r="P220">
        <f t="shared" si="19"/>
        <v>1</v>
      </c>
    </row>
    <row r="221" spans="1:16" x14ac:dyDescent="0.25">
      <c r="A221" t="s">
        <v>367</v>
      </c>
      <c r="B221" t="s">
        <v>370</v>
      </c>
      <c r="C221" t="s">
        <v>6</v>
      </c>
      <c r="D221" t="s">
        <v>87</v>
      </c>
      <c r="E221" t="s">
        <v>10</v>
      </c>
      <c r="F221">
        <v>4</v>
      </c>
      <c r="G221">
        <v>2</v>
      </c>
      <c r="H221">
        <v>2</v>
      </c>
      <c r="I221">
        <v>2</v>
      </c>
      <c r="J221">
        <v>0</v>
      </c>
      <c r="K221">
        <v>3</v>
      </c>
      <c r="L221">
        <f t="shared" si="15"/>
        <v>2.2000000000000002</v>
      </c>
      <c r="M221">
        <f t="shared" si="16"/>
        <v>-1</v>
      </c>
      <c r="N221" t="str">
        <f t="shared" si="17"/>
        <v>Свет</v>
      </c>
      <c r="O221">
        <f t="shared" si="18"/>
        <v>1</v>
      </c>
      <c r="P221">
        <f t="shared" si="19"/>
        <v>0</v>
      </c>
    </row>
    <row r="222" spans="1:16" x14ac:dyDescent="0.25">
      <c r="A222" t="s">
        <v>371</v>
      </c>
      <c r="B222" t="s">
        <v>372</v>
      </c>
      <c r="C222" t="s">
        <v>87</v>
      </c>
      <c r="D222" t="s">
        <v>29</v>
      </c>
      <c r="E222" t="s">
        <v>10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f t="shared" si="15"/>
        <v>0</v>
      </c>
      <c r="M222">
        <f t="shared" si="16"/>
        <v>0</v>
      </c>
      <c r="N222" t="str">
        <f t="shared" si="17"/>
        <v>Ничья</v>
      </c>
      <c r="O222">
        <f t="shared" si="18"/>
        <v>0</v>
      </c>
      <c r="P222">
        <f t="shared" si="19"/>
        <v>0</v>
      </c>
    </row>
    <row r="223" spans="1:16" x14ac:dyDescent="0.25">
      <c r="A223" t="s">
        <v>371</v>
      </c>
      <c r="B223" t="s">
        <v>373</v>
      </c>
      <c r="C223" t="s">
        <v>106</v>
      </c>
      <c r="D223" t="s">
        <v>77</v>
      </c>
      <c r="E223" t="s">
        <v>4</v>
      </c>
      <c r="F223">
        <v>1</v>
      </c>
      <c r="G223">
        <v>1</v>
      </c>
      <c r="H223">
        <v>1</v>
      </c>
      <c r="I223">
        <v>0</v>
      </c>
      <c r="J223">
        <v>4</v>
      </c>
      <c r="K223">
        <v>4</v>
      </c>
      <c r="L223">
        <f t="shared" si="15"/>
        <v>0.10000000000000009</v>
      </c>
      <c r="M223">
        <f t="shared" si="16"/>
        <v>-3.6</v>
      </c>
      <c r="N223" t="str">
        <f t="shared" si="17"/>
        <v>Свет</v>
      </c>
      <c r="O223">
        <f t="shared" si="18"/>
        <v>1</v>
      </c>
      <c r="P223">
        <f t="shared" si="19"/>
        <v>1</v>
      </c>
    </row>
    <row r="224" spans="1:16" x14ac:dyDescent="0.25">
      <c r="A224" t="s">
        <v>371</v>
      </c>
      <c r="B224" t="s">
        <v>374</v>
      </c>
      <c r="C224" t="s">
        <v>77</v>
      </c>
      <c r="D224" t="s">
        <v>6</v>
      </c>
      <c r="E224" t="s">
        <v>10</v>
      </c>
      <c r="F224">
        <v>1</v>
      </c>
      <c r="G224">
        <v>7</v>
      </c>
      <c r="H224">
        <v>4</v>
      </c>
      <c r="I224">
        <v>3</v>
      </c>
      <c r="J224">
        <v>0</v>
      </c>
      <c r="K224">
        <v>4</v>
      </c>
      <c r="L224">
        <f t="shared" si="15"/>
        <v>-2.2999999999999998</v>
      </c>
      <c r="M224">
        <f t="shared" si="16"/>
        <v>-1</v>
      </c>
      <c r="N224" t="str">
        <f t="shared" si="17"/>
        <v>Тьма</v>
      </c>
      <c r="O224">
        <f t="shared" si="18"/>
        <v>1</v>
      </c>
      <c r="P224">
        <f t="shared" si="19"/>
        <v>1</v>
      </c>
    </row>
    <row r="225" spans="1:16" x14ac:dyDescent="0.25">
      <c r="A225" t="s">
        <v>375</v>
      </c>
      <c r="B225" t="s">
        <v>376</v>
      </c>
      <c r="C225" t="s">
        <v>184</v>
      </c>
      <c r="D225" t="s">
        <v>3</v>
      </c>
      <c r="E225" t="s">
        <v>10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f t="shared" si="15"/>
        <v>1</v>
      </c>
      <c r="M225">
        <f t="shared" si="16"/>
        <v>0</v>
      </c>
      <c r="N225" t="str">
        <f t="shared" si="17"/>
        <v>Свет</v>
      </c>
      <c r="O225">
        <f t="shared" si="18"/>
        <v>1</v>
      </c>
      <c r="P225">
        <f t="shared" si="19"/>
        <v>0</v>
      </c>
    </row>
    <row r="226" spans="1:16" x14ac:dyDescent="0.25">
      <c r="A226" t="s">
        <v>375</v>
      </c>
      <c r="B226" t="s">
        <v>377</v>
      </c>
      <c r="C226" t="s">
        <v>106</v>
      </c>
      <c r="D226" t="s">
        <v>22</v>
      </c>
      <c r="E226" t="s">
        <v>10</v>
      </c>
      <c r="F226">
        <v>1</v>
      </c>
      <c r="G226">
        <v>0</v>
      </c>
      <c r="H226">
        <v>0</v>
      </c>
      <c r="I226">
        <v>2</v>
      </c>
      <c r="J226">
        <v>2</v>
      </c>
      <c r="K226">
        <v>1</v>
      </c>
      <c r="L226">
        <f t="shared" si="15"/>
        <v>1</v>
      </c>
      <c r="M226">
        <f t="shared" si="16"/>
        <v>1.2000000000000002</v>
      </c>
      <c r="N226" t="str">
        <f t="shared" si="17"/>
        <v>Тьма</v>
      </c>
      <c r="O226">
        <f t="shared" si="18"/>
        <v>1</v>
      </c>
      <c r="P226">
        <f t="shared" si="19"/>
        <v>1</v>
      </c>
    </row>
    <row r="227" spans="1:16" x14ac:dyDescent="0.25">
      <c r="A227" t="s">
        <v>375</v>
      </c>
      <c r="B227" t="s">
        <v>378</v>
      </c>
      <c r="C227" t="s">
        <v>24</v>
      </c>
      <c r="D227" t="s">
        <v>128</v>
      </c>
      <c r="E227" t="s">
        <v>4</v>
      </c>
      <c r="F227">
        <v>0</v>
      </c>
      <c r="G227">
        <v>0</v>
      </c>
      <c r="H227">
        <v>1</v>
      </c>
      <c r="I227">
        <v>1</v>
      </c>
      <c r="J227">
        <v>1</v>
      </c>
      <c r="K227">
        <v>0</v>
      </c>
      <c r="L227">
        <f t="shared" si="15"/>
        <v>-1</v>
      </c>
      <c r="M227">
        <f t="shared" si="16"/>
        <v>1.1000000000000001</v>
      </c>
      <c r="N227" t="str">
        <f t="shared" si="17"/>
        <v>Тьма</v>
      </c>
      <c r="O227">
        <f t="shared" si="18"/>
        <v>1</v>
      </c>
      <c r="P227">
        <f t="shared" si="19"/>
        <v>0</v>
      </c>
    </row>
    <row r="228" spans="1:16" x14ac:dyDescent="0.25">
      <c r="A228" t="s">
        <v>379</v>
      </c>
      <c r="B228" t="s">
        <v>380</v>
      </c>
      <c r="C228" t="s">
        <v>184</v>
      </c>
      <c r="D228" t="s">
        <v>29</v>
      </c>
      <c r="E228" t="s">
        <v>10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1</v>
      </c>
      <c r="L228">
        <f t="shared" si="15"/>
        <v>0.1</v>
      </c>
      <c r="M228">
        <f t="shared" si="16"/>
        <v>-1</v>
      </c>
      <c r="N228" t="str">
        <f t="shared" si="17"/>
        <v>Свет</v>
      </c>
      <c r="O228">
        <f t="shared" si="18"/>
        <v>1</v>
      </c>
      <c r="P228">
        <f t="shared" si="19"/>
        <v>0</v>
      </c>
    </row>
    <row r="229" spans="1:16" x14ac:dyDescent="0.25">
      <c r="A229" t="s">
        <v>379</v>
      </c>
      <c r="B229" t="s">
        <v>381</v>
      </c>
      <c r="C229" t="s">
        <v>74</v>
      </c>
      <c r="D229" t="s">
        <v>3</v>
      </c>
      <c r="E229" t="s">
        <v>10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f t="shared" si="15"/>
        <v>1.1000000000000001</v>
      </c>
      <c r="M229">
        <f t="shared" si="16"/>
        <v>0</v>
      </c>
      <c r="N229" t="str">
        <f t="shared" si="17"/>
        <v>Свет</v>
      </c>
      <c r="O229">
        <f t="shared" si="18"/>
        <v>1</v>
      </c>
      <c r="P229">
        <f t="shared" si="19"/>
        <v>0</v>
      </c>
    </row>
    <row r="230" spans="1:16" x14ac:dyDescent="0.25">
      <c r="A230" t="s">
        <v>382</v>
      </c>
      <c r="B230" t="s">
        <v>383</v>
      </c>
      <c r="C230" t="s">
        <v>184</v>
      </c>
      <c r="D230" t="s">
        <v>3</v>
      </c>
      <c r="E230" t="s">
        <v>10</v>
      </c>
      <c r="F230">
        <v>0</v>
      </c>
      <c r="G230">
        <v>0</v>
      </c>
      <c r="H230">
        <v>1</v>
      </c>
      <c r="I230">
        <v>3</v>
      </c>
      <c r="J230">
        <v>0</v>
      </c>
      <c r="K230">
        <v>0</v>
      </c>
      <c r="L230">
        <f t="shared" si="15"/>
        <v>-1</v>
      </c>
      <c r="M230">
        <f t="shared" si="16"/>
        <v>3</v>
      </c>
      <c r="N230" t="str">
        <f t="shared" si="17"/>
        <v>Тьма</v>
      </c>
      <c r="O230">
        <f t="shared" si="18"/>
        <v>1</v>
      </c>
      <c r="P230">
        <f t="shared" si="19"/>
        <v>1</v>
      </c>
    </row>
    <row r="231" spans="1:16" x14ac:dyDescent="0.25">
      <c r="A231" t="s">
        <v>382</v>
      </c>
      <c r="B231" t="s">
        <v>384</v>
      </c>
      <c r="C231" t="s">
        <v>3</v>
      </c>
      <c r="D231" t="s">
        <v>68</v>
      </c>
      <c r="E231" t="s">
        <v>4</v>
      </c>
      <c r="F231">
        <v>0</v>
      </c>
      <c r="G231">
        <v>1</v>
      </c>
      <c r="H231">
        <v>0</v>
      </c>
      <c r="I231">
        <v>1</v>
      </c>
      <c r="J231">
        <v>1</v>
      </c>
      <c r="K231">
        <v>1</v>
      </c>
      <c r="L231">
        <f t="shared" si="15"/>
        <v>0.1</v>
      </c>
      <c r="M231">
        <f t="shared" si="16"/>
        <v>0.10000000000000009</v>
      </c>
      <c r="N231" t="str">
        <f t="shared" si="17"/>
        <v>Ничья</v>
      </c>
      <c r="O231">
        <f t="shared" si="18"/>
        <v>0</v>
      </c>
      <c r="P231">
        <f t="shared" si="19"/>
        <v>0</v>
      </c>
    </row>
    <row r="232" spans="1:16" x14ac:dyDescent="0.25">
      <c r="A232" t="s">
        <v>382</v>
      </c>
      <c r="B232" t="s">
        <v>385</v>
      </c>
      <c r="C232" t="s">
        <v>29</v>
      </c>
      <c r="D232" t="s">
        <v>114</v>
      </c>
      <c r="E232" t="s">
        <v>4</v>
      </c>
      <c r="F232">
        <v>3</v>
      </c>
      <c r="G232">
        <v>3</v>
      </c>
      <c r="H232">
        <v>0</v>
      </c>
      <c r="I232">
        <v>1</v>
      </c>
      <c r="J232">
        <v>3</v>
      </c>
      <c r="K232">
        <v>5</v>
      </c>
      <c r="L232">
        <f t="shared" si="15"/>
        <v>3.3</v>
      </c>
      <c r="M232">
        <f t="shared" si="16"/>
        <v>-3.7</v>
      </c>
      <c r="N232" t="str">
        <f t="shared" si="17"/>
        <v>Свет</v>
      </c>
      <c r="O232">
        <f t="shared" si="18"/>
        <v>1</v>
      </c>
      <c r="P232">
        <f t="shared" si="19"/>
        <v>1</v>
      </c>
    </row>
    <row r="233" spans="1:16" x14ac:dyDescent="0.25">
      <c r="A233" t="s">
        <v>386</v>
      </c>
      <c r="B233" t="s">
        <v>387</v>
      </c>
      <c r="C233" t="s">
        <v>6</v>
      </c>
      <c r="D233" t="s">
        <v>29</v>
      </c>
      <c r="E233" t="s">
        <v>10</v>
      </c>
      <c r="F233">
        <v>0</v>
      </c>
      <c r="G233">
        <v>0</v>
      </c>
      <c r="H233">
        <v>1</v>
      </c>
      <c r="I233">
        <v>0</v>
      </c>
      <c r="J233">
        <v>2</v>
      </c>
      <c r="K233">
        <v>0</v>
      </c>
      <c r="L233">
        <f t="shared" si="15"/>
        <v>-1</v>
      </c>
      <c r="M233">
        <f t="shared" si="16"/>
        <v>0.2</v>
      </c>
      <c r="N233" t="str">
        <f t="shared" si="17"/>
        <v>Тьма</v>
      </c>
      <c r="O233">
        <f t="shared" si="18"/>
        <v>1</v>
      </c>
      <c r="P233">
        <f t="shared" si="19"/>
        <v>1</v>
      </c>
    </row>
    <row r="234" spans="1:16" x14ac:dyDescent="0.25">
      <c r="A234" t="s">
        <v>386</v>
      </c>
      <c r="B234" t="s">
        <v>388</v>
      </c>
      <c r="C234" t="s">
        <v>24</v>
      </c>
      <c r="D234" t="s">
        <v>6</v>
      </c>
      <c r="E234" t="s">
        <v>4</v>
      </c>
      <c r="F234">
        <v>2</v>
      </c>
      <c r="G234">
        <v>0</v>
      </c>
      <c r="H234">
        <v>0</v>
      </c>
      <c r="I234">
        <v>0</v>
      </c>
      <c r="J234">
        <v>1</v>
      </c>
      <c r="K234">
        <v>2</v>
      </c>
      <c r="L234">
        <f t="shared" si="15"/>
        <v>2</v>
      </c>
      <c r="M234">
        <f t="shared" si="16"/>
        <v>-1.9</v>
      </c>
      <c r="N234" t="str">
        <f t="shared" si="17"/>
        <v>Свет</v>
      </c>
      <c r="O234">
        <f t="shared" si="18"/>
        <v>1</v>
      </c>
      <c r="P234">
        <f t="shared" si="19"/>
        <v>1</v>
      </c>
    </row>
    <row r="235" spans="1:16" x14ac:dyDescent="0.25">
      <c r="A235" t="s">
        <v>389</v>
      </c>
      <c r="B235" t="s">
        <v>390</v>
      </c>
      <c r="C235" t="s">
        <v>24</v>
      </c>
      <c r="D235" t="s">
        <v>87</v>
      </c>
      <c r="E235" t="s">
        <v>10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f t="shared" si="15"/>
        <v>0</v>
      </c>
      <c r="M235">
        <f t="shared" si="16"/>
        <v>0</v>
      </c>
      <c r="N235" t="str">
        <f t="shared" si="17"/>
        <v>Ничья</v>
      </c>
      <c r="O235">
        <f t="shared" si="18"/>
        <v>0</v>
      </c>
      <c r="P235">
        <f t="shared" si="19"/>
        <v>0</v>
      </c>
    </row>
    <row r="236" spans="1:16" x14ac:dyDescent="0.25">
      <c r="A236" t="s">
        <v>389</v>
      </c>
      <c r="B236" t="s">
        <v>391</v>
      </c>
      <c r="C236" t="s">
        <v>29</v>
      </c>
      <c r="D236" t="s">
        <v>3</v>
      </c>
      <c r="E236" t="s">
        <v>4</v>
      </c>
      <c r="F236">
        <v>0</v>
      </c>
      <c r="G236">
        <v>0</v>
      </c>
      <c r="H236">
        <v>0</v>
      </c>
      <c r="I236">
        <v>1</v>
      </c>
      <c r="J236">
        <v>1</v>
      </c>
      <c r="K236">
        <v>0</v>
      </c>
      <c r="L236">
        <f t="shared" si="15"/>
        <v>0</v>
      </c>
      <c r="M236">
        <f t="shared" si="16"/>
        <v>1.1000000000000001</v>
      </c>
      <c r="N236" t="str">
        <f t="shared" si="17"/>
        <v>Тьма</v>
      </c>
      <c r="O236">
        <f t="shared" si="18"/>
        <v>1</v>
      </c>
      <c r="P236">
        <f t="shared" si="19"/>
        <v>0</v>
      </c>
    </row>
    <row r="237" spans="1:16" x14ac:dyDescent="0.25">
      <c r="A237" t="s">
        <v>389</v>
      </c>
      <c r="B237" t="s">
        <v>392</v>
      </c>
      <c r="C237" t="s">
        <v>2</v>
      </c>
      <c r="D237" t="s">
        <v>3</v>
      </c>
      <c r="E237" t="s">
        <v>10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f t="shared" si="15"/>
        <v>0</v>
      </c>
      <c r="M237">
        <f t="shared" si="16"/>
        <v>1</v>
      </c>
      <c r="N237" t="str">
        <f t="shared" si="17"/>
        <v>Тьма</v>
      </c>
      <c r="O237">
        <f t="shared" si="18"/>
        <v>1</v>
      </c>
      <c r="P237">
        <f t="shared" si="19"/>
        <v>1</v>
      </c>
    </row>
    <row r="238" spans="1:16" x14ac:dyDescent="0.25">
      <c r="A238" t="s">
        <v>393</v>
      </c>
      <c r="B238" t="s">
        <v>394</v>
      </c>
      <c r="C238" t="s">
        <v>106</v>
      </c>
      <c r="D238" t="s">
        <v>12</v>
      </c>
      <c r="E238" t="s">
        <v>10</v>
      </c>
      <c r="F238">
        <v>2</v>
      </c>
      <c r="G238">
        <v>2</v>
      </c>
      <c r="H238">
        <v>0</v>
      </c>
      <c r="I238">
        <v>1</v>
      </c>
      <c r="J238">
        <v>0</v>
      </c>
      <c r="K238">
        <v>0</v>
      </c>
      <c r="L238">
        <f t="shared" si="15"/>
        <v>2.2000000000000002</v>
      </c>
      <c r="M238">
        <f t="shared" si="16"/>
        <v>1</v>
      </c>
      <c r="N238" t="str">
        <f t="shared" si="17"/>
        <v>Свет</v>
      </c>
      <c r="O238">
        <f t="shared" si="18"/>
        <v>1</v>
      </c>
      <c r="P238">
        <f t="shared" si="19"/>
        <v>0</v>
      </c>
    </row>
    <row r="239" spans="1:16" x14ac:dyDescent="0.25">
      <c r="A239" t="s">
        <v>393</v>
      </c>
      <c r="B239" t="s">
        <v>395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f t="shared" si="15"/>
        <v>0</v>
      </c>
      <c r="M239">
        <f t="shared" si="16"/>
        <v>0</v>
      </c>
      <c r="N239" t="str">
        <f t="shared" si="17"/>
        <v>Ничья</v>
      </c>
      <c r="O239">
        <f t="shared" si="18"/>
        <v>0</v>
      </c>
      <c r="P239">
        <f t="shared" si="19"/>
        <v>0</v>
      </c>
    </row>
    <row r="240" spans="1:16" x14ac:dyDescent="0.25">
      <c r="A240" t="s">
        <v>393</v>
      </c>
      <c r="B240" t="s">
        <v>396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f t="shared" si="15"/>
        <v>0</v>
      </c>
      <c r="M240">
        <f t="shared" si="16"/>
        <v>0</v>
      </c>
      <c r="N240" t="str">
        <f t="shared" si="17"/>
        <v>Ничья</v>
      </c>
      <c r="O240">
        <f t="shared" si="18"/>
        <v>0</v>
      </c>
      <c r="P240">
        <f t="shared" si="19"/>
        <v>0</v>
      </c>
    </row>
    <row r="241" spans="1:17" x14ac:dyDescent="0.25">
      <c r="A241" t="s">
        <v>397</v>
      </c>
      <c r="B241" t="s">
        <v>398</v>
      </c>
      <c r="C241" t="s">
        <v>24</v>
      </c>
      <c r="D241" t="s">
        <v>22</v>
      </c>
      <c r="E241" t="s">
        <v>10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f t="shared" si="15"/>
        <v>0</v>
      </c>
      <c r="M241">
        <f t="shared" si="16"/>
        <v>0</v>
      </c>
      <c r="N241" t="str">
        <f t="shared" si="17"/>
        <v>Ничья</v>
      </c>
      <c r="O241">
        <f t="shared" si="18"/>
        <v>0</v>
      </c>
      <c r="P241">
        <f t="shared" si="19"/>
        <v>0</v>
      </c>
    </row>
    <row r="242" spans="1:17" x14ac:dyDescent="0.25">
      <c r="A242" t="s">
        <v>397</v>
      </c>
      <c r="B242" t="s">
        <v>399</v>
      </c>
      <c r="C242" t="s">
        <v>3</v>
      </c>
      <c r="D242" t="s">
        <v>22</v>
      </c>
      <c r="E242" t="s">
        <v>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f t="shared" si="15"/>
        <v>0</v>
      </c>
      <c r="M242">
        <f t="shared" si="16"/>
        <v>0</v>
      </c>
      <c r="N242" t="str">
        <f t="shared" si="17"/>
        <v>Ничья</v>
      </c>
      <c r="O242">
        <f t="shared" si="18"/>
        <v>0</v>
      </c>
      <c r="P242">
        <f t="shared" si="19"/>
        <v>0</v>
      </c>
    </row>
    <row r="243" spans="1:17" x14ac:dyDescent="0.25">
      <c r="O243">
        <f>SUM(O1:O242)</f>
        <v>227</v>
      </c>
      <c r="P243">
        <f>SUM(P1:P242)</f>
        <v>130</v>
      </c>
      <c r="Q243">
        <f>P243/O243</f>
        <v>0.57268722466960353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2018-05-28T20:28:41Z</dcterms:created>
  <dcterms:modified xsi:type="dcterms:W3CDTF">2018-05-28T20:28:41Z</dcterms:modified>
</cp:coreProperties>
</file>