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chelsea/Downloads/"/>
    </mc:Choice>
  </mc:AlternateContent>
  <xr:revisionPtr revIDLastSave="0" documentId="13_ncr:1_{7ED43A35-7C3F-A84E-A9E0-9395136DB417}" xr6:coauthVersionLast="43" xr6:coauthVersionMax="43" xr10:uidLastSave="{00000000-0000-0000-0000-000000000000}"/>
  <bookViews>
    <workbookView xWindow="0" yWindow="460" windowWidth="28800" windowHeight="16920" xr2:uid="{00000000-000D-0000-FFFF-FFFF00000000}"/>
  </bookViews>
  <sheets>
    <sheet name="About the Canopy Dataset" sheetId="1" r:id="rId1"/>
    <sheet name="Confirmed Schools" sheetId="2" r:id="rId2"/>
    <sheet name="Nominated Schools" sheetId="3" r:id="rId3"/>
    <sheet name="Data Dictionary" sheetId="4" r:id="rId4"/>
  </sheets>
  <definedNames>
    <definedName name="_xlnm._FilterDatabase" localSheetId="1" hidden="1">'Confirmed Schools'!$A$1:$FG$174</definedName>
    <definedName name="_xlnm._FilterDatabase" localSheetId="2" hidden="1">'Nominated Schools'!$A$1:$FG$63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A63" i="3" l="1"/>
  <c r="EQ63" i="3"/>
  <c r="EO63" i="3"/>
  <c r="EM63" i="3"/>
  <c r="EI63" i="3"/>
  <c r="FA61" i="3"/>
  <c r="EU61" i="3"/>
  <c r="ES61" i="3"/>
  <c r="EQ61" i="3"/>
  <c r="EO61" i="3"/>
  <c r="EM61" i="3"/>
  <c r="EK61" i="3"/>
  <c r="EI61" i="3"/>
  <c r="FA60" i="3"/>
  <c r="ES60" i="3"/>
  <c r="EQ60" i="3"/>
  <c r="EO60" i="3"/>
  <c r="EM60" i="3"/>
  <c r="EK60" i="3"/>
  <c r="EI60" i="3"/>
  <c r="FA59" i="3"/>
  <c r="EQ59" i="3"/>
  <c r="EM59" i="3"/>
  <c r="EK59" i="3"/>
  <c r="EI59" i="3"/>
  <c r="FA58" i="3"/>
  <c r="ES58" i="3"/>
  <c r="EQ58" i="3"/>
  <c r="EM58" i="3"/>
  <c r="EK58" i="3"/>
  <c r="EI58" i="3"/>
  <c r="FC57" i="3"/>
  <c r="FA57" i="3"/>
  <c r="EU57" i="3"/>
  <c r="ES57" i="3"/>
  <c r="EQ57" i="3"/>
  <c r="EO57" i="3"/>
  <c r="EM57" i="3"/>
  <c r="EK57" i="3"/>
  <c r="EI57" i="3"/>
  <c r="FA56" i="3"/>
  <c r="EU56" i="3"/>
  <c r="ES56" i="3"/>
  <c r="EQ56" i="3"/>
  <c r="EO56" i="3"/>
  <c r="EM56" i="3"/>
  <c r="EK56" i="3"/>
  <c r="EI56" i="3"/>
  <c r="FA55" i="3"/>
  <c r="EU55" i="3"/>
  <c r="ES55" i="3"/>
  <c r="EQ55" i="3"/>
  <c r="EO55" i="3"/>
  <c r="EM55" i="3"/>
  <c r="EK55" i="3"/>
  <c r="EI55" i="3"/>
  <c r="FA52" i="3"/>
  <c r="EU52" i="3"/>
  <c r="ES52" i="3"/>
  <c r="EQ52" i="3"/>
  <c r="EO52" i="3"/>
  <c r="EM52" i="3"/>
  <c r="EK52" i="3"/>
  <c r="EI52" i="3"/>
  <c r="FA51" i="3"/>
  <c r="EU51" i="3"/>
  <c r="ES51" i="3"/>
  <c r="EQ51" i="3"/>
  <c r="EO51" i="3"/>
  <c r="EM51" i="3"/>
  <c r="EK51" i="3"/>
  <c r="EI51" i="3"/>
  <c r="FA50" i="3"/>
  <c r="EU50" i="3"/>
  <c r="ES50" i="3"/>
  <c r="EQ50" i="3"/>
  <c r="EO50" i="3"/>
  <c r="EM50" i="3"/>
  <c r="EK50" i="3"/>
  <c r="EI50" i="3"/>
  <c r="FC49" i="3"/>
  <c r="FA49" i="3"/>
  <c r="ES49" i="3"/>
  <c r="EQ49" i="3"/>
  <c r="EO49" i="3"/>
  <c r="EM49" i="3"/>
  <c r="EK49" i="3"/>
  <c r="FA48" i="3"/>
  <c r="EU48" i="3"/>
  <c r="ES48" i="3"/>
  <c r="EQ48" i="3"/>
  <c r="EO48" i="3"/>
  <c r="EM48" i="3"/>
  <c r="EK48" i="3"/>
  <c r="EI48" i="3"/>
  <c r="FA47" i="3"/>
  <c r="EU47" i="3"/>
  <c r="ES47" i="3"/>
  <c r="EQ47" i="3"/>
  <c r="EO47" i="3"/>
  <c r="EM47" i="3"/>
  <c r="EK47" i="3"/>
  <c r="EI47" i="3"/>
  <c r="FA46" i="3"/>
  <c r="EU46" i="3"/>
  <c r="ES46" i="3"/>
  <c r="EQ46" i="3"/>
  <c r="EO46" i="3"/>
  <c r="EM46" i="3"/>
  <c r="EK46" i="3"/>
  <c r="EI46" i="3"/>
  <c r="FC45" i="3"/>
  <c r="FA45" i="3"/>
  <c r="EU45" i="3"/>
  <c r="ES45" i="3"/>
  <c r="EQ45" i="3"/>
  <c r="EO45" i="3"/>
  <c r="EM45" i="3"/>
  <c r="EK45" i="3"/>
  <c r="EI45" i="3"/>
  <c r="FA44" i="3"/>
  <c r="EU44" i="3"/>
  <c r="ES44" i="3"/>
  <c r="EQ44" i="3"/>
  <c r="EO44" i="3"/>
  <c r="EM44" i="3"/>
  <c r="EK44" i="3"/>
  <c r="EI44" i="3"/>
  <c r="FC43" i="3"/>
  <c r="FA43" i="3"/>
  <c r="EU43" i="3"/>
  <c r="ES43" i="3"/>
  <c r="EQ43" i="3"/>
  <c r="EO43" i="3"/>
  <c r="EM43" i="3"/>
  <c r="FC42" i="3"/>
  <c r="FA42" i="3"/>
  <c r="EU42" i="3"/>
  <c r="ES42" i="3"/>
  <c r="EQ42" i="3"/>
  <c r="EO42" i="3"/>
  <c r="EM42" i="3"/>
  <c r="EK42" i="3"/>
  <c r="EI42" i="3"/>
  <c r="FA40" i="3"/>
  <c r="EU40" i="3"/>
  <c r="ES40" i="3"/>
  <c r="EQ40" i="3"/>
  <c r="EO40" i="3"/>
  <c r="EM40" i="3"/>
  <c r="EK40" i="3"/>
  <c r="EI40" i="3"/>
  <c r="FA39" i="3"/>
  <c r="ES39" i="3"/>
  <c r="EQ39" i="3"/>
  <c r="EO39" i="3"/>
  <c r="EM39" i="3"/>
  <c r="EK39" i="3"/>
  <c r="FA38" i="3"/>
  <c r="EU38" i="3"/>
  <c r="ES38" i="3"/>
  <c r="EQ38" i="3"/>
  <c r="EO38" i="3"/>
  <c r="EM38" i="3"/>
  <c r="EK38" i="3"/>
  <c r="EI38" i="3"/>
  <c r="FA37" i="3"/>
  <c r="EU37" i="3"/>
  <c r="ES37" i="3"/>
  <c r="EQ37" i="3"/>
  <c r="EO37" i="3"/>
  <c r="EM37" i="3"/>
  <c r="EK37" i="3"/>
  <c r="EI37" i="3"/>
  <c r="FA36" i="3"/>
  <c r="ES36" i="3"/>
  <c r="EQ36" i="3"/>
  <c r="EO36" i="3"/>
  <c r="EM36" i="3"/>
  <c r="FA35" i="3"/>
  <c r="ES35" i="3"/>
  <c r="EQ35" i="3"/>
  <c r="EO35" i="3"/>
  <c r="EM35" i="3"/>
  <c r="EK35" i="3"/>
  <c r="EI35" i="3"/>
  <c r="FA34" i="3"/>
  <c r="ES34" i="3"/>
  <c r="EQ34" i="3"/>
  <c r="EO34" i="3"/>
  <c r="EM34" i="3"/>
  <c r="EK34" i="3"/>
  <c r="EI34" i="3"/>
  <c r="FC33" i="3"/>
  <c r="FA33" i="3"/>
  <c r="EQ33" i="3"/>
  <c r="EO33" i="3"/>
  <c r="EM33" i="3"/>
  <c r="FC32" i="3"/>
  <c r="FA32" i="3"/>
  <c r="EU32" i="3"/>
  <c r="ES32" i="3"/>
  <c r="EQ32" i="3"/>
  <c r="EO32" i="3"/>
  <c r="EM32" i="3"/>
  <c r="EK32" i="3"/>
  <c r="EI32" i="3"/>
  <c r="FC31" i="3"/>
  <c r="FA31" i="3"/>
  <c r="EU31" i="3"/>
  <c r="ES31" i="3"/>
  <c r="EQ31" i="3"/>
  <c r="EO31" i="3"/>
  <c r="EM31" i="3"/>
  <c r="EK31" i="3"/>
  <c r="EI31" i="3"/>
  <c r="FC30" i="3"/>
  <c r="FA30" i="3"/>
  <c r="EU30" i="3"/>
  <c r="ES30" i="3"/>
  <c r="EO30" i="3"/>
  <c r="EM30" i="3"/>
  <c r="FA29" i="3"/>
  <c r="EU29" i="3"/>
  <c r="ES29" i="3"/>
  <c r="EQ29" i="3"/>
  <c r="EO29" i="3"/>
  <c r="EM29" i="3"/>
  <c r="EK29" i="3"/>
  <c r="EI29" i="3"/>
  <c r="FC28" i="3"/>
  <c r="FA28" i="3"/>
  <c r="EU28" i="3"/>
  <c r="ES28" i="3"/>
  <c r="EQ28" i="3"/>
  <c r="EO28" i="3"/>
  <c r="EM28" i="3"/>
  <c r="EK28" i="3"/>
  <c r="FA27" i="3"/>
  <c r="EU27" i="3"/>
  <c r="ES27" i="3"/>
  <c r="EQ27" i="3"/>
  <c r="EO27" i="3"/>
  <c r="EM27" i="3"/>
  <c r="EK27" i="3"/>
  <c r="EI27" i="3"/>
  <c r="FC26" i="3"/>
  <c r="FA26" i="3"/>
  <c r="EU26" i="3"/>
  <c r="ES26" i="3"/>
  <c r="EQ26" i="3"/>
  <c r="EO26" i="3"/>
  <c r="EM26" i="3"/>
  <c r="EK26" i="3"/>
  <c r="EI26" i="3"/>
  <c r="FA25" i="3"/>
  <c r="EU25" i="3"/>
  <c r="ES25" i="3"/>
  <c r="EQ25" i="3"/>
  <c r="EO25" i="3"/>
  <c r="EM25" i="3"/>
  <c r="EK25" i="3"/>
  <c r="EI25" i="3"/>
  <c r="FA24" i="3"/>
  <c r="EU24" i="3"/>
  <c r="ES24" i="3"/>
  <c r="EQ24" i="3"/>
  <c r="EO24" i="3"/>
  <c r="EM24" i="3"/>
  <c r="EK24" i="3"/>
  <c r="EI24" i="3"/>
  <c r="FC23" i="3"/>
  <c r="FA23" i="3"/>
  <c r="ES23" i="3"/>
  <c r="EQ23" i="3"/>
  <c r="EO23" i="3"/>
  <c r="EM23" i="3"/>
  <c r="EK23" i="3"/>
  <c r="EI23" i="3"/>
  <c r="FA22" i="3"/>
  <c r="EU22" i="3"/>
  <c r="ES22" i="3"/>
  <c r="EQ22" i="3"/>
  <c r="EO22" i="3"/>
  <c r="EM22" i="3"/>
  <c r="EK22" i="3"/>
  <c r="EI22" i="3"/>
  <c r="FA21" i="3"/>
  <c r="EU21" i="3"/>
  <c r="ES21" i="3"/>
  <c r="EQ21" i="3"/>
  <c r="EO21" i="3"/>
  <c r="EM21" i="3"/>
  <c r="EK21" i="3"/>
  <c r="EI21" i="3"/>
  <c r="FA20" i="3"/>
  <c r="EU20" i="3"/>
  <c r="ES20" i="3"/>
  <c r="EQ20" i="3"/>
  <c r="EO20" i="3"/>
  <c r="EM20" i="3"/>
  <c r="EK20" i="3"/>
  <c r="FA19" i="3"/>
  <c r="EU19" i="3"/>
  <c r="ES19" i="3"/>
  <c r="EQ19" i="3"/>
  <c r="EO19" i="3"/>
  <c r="EM19" i="3"/>
  <c r="EK19" i="3"/>
  <c r="EI19" i="3"/>
  <c r="FA18" i="3"/>
  <c r="EU18" i="3"/>
  <c r="ES18" i="3"/>
  <c r="EQ18" i="3"/>
  <c r="EO18" i="3"/>
  <c r="EM18" i="3"/>
  <c r="EK18" i="3"/>
  <c r="EI18" i="3"/>
  <c r="FA16" i="3"/>
  <c r="EU16" i="3"/>
  <c r="ES16" i="3"/>
  <c r="EQ16" i="3"/>
  <c r="EO16" i="3"/>
  <c r="EM16" i="3"/>
  <c r="EK16" i="3"/>
  <c r="EI16" i="3"/>
  <c r="FC15" i="3"/>
  <c r="FA15" i="3"/>
  <c r="EU15" i="3"/>
  <c r="ES15" i="3"/>
  <c r="EQ15" i="3"/>
  <c r="EO15" i="3"/>
  <c r="EM15" i="3"/>
  <c r="EK15" i="3"/>
  <c r="EI15" i="3"/>
  <c r="FA14" i="3"/>
  <c r="EU14" i="3"/>
  <c r="ES14" i="3"/>
  <c r="EQ14" i="3"/>
  <c r="EO14" i="3"/>
  <c r="EM14" i="3"/>
  <c r="EK14" i="3"/>
  <c r="EI14" i="3"/>
  <c r="FC13" i="3"/>
  <c r="FA13" i="3"/>
  <c r="EU13" i="3"/>
  <c r="ES13" i="3"/>
  <c r="EQ13" i="3"/>
  <c r="EO13" i="3"/>
  <c r="EM13" i="3"/>
  <c r="EK13" i="3"/>
  <c r="EI13" i="3"/>
  <c r="FA12" i="3"/>
  <c r="EU12" i="3"/>
  <c r="ES12" i="3"/>
  <c r="EQ12" i="3"/>
  <c r="EO12" i="3"/>
  <c r="EM12" i="3"/>
  <c r="EK12" i="3"/>
  <c r="EI12" i="3"/>
  <c r="FA11" i="3"/>
  <c r="EU11" i="3"/>
  <c r="ES11" i="3"/>
  <c r="EQ11" i="3"/>
  <c r="EO11" i="3"/>
  <c r="EM11" i="3"/>
  <c r="EK11" i="3"/>
  <c r="EI11" i="3"/>
  <c r="FA9" i="3"/>
  <c r="EU9" i="3"/>
  <c r="ES9" i="3"/>
  <c r="EQ9" i="3"/>
  <c r="EO9" i="3"/>
  <c r="EM9" i="3"/>
  <c r="EK9" i="3"/>
  <c r="EI9" i="3"/>
  <c r="FA8" i="3"/>
  <c r="EU8" i="3"/>
  <c r="ES8" i="3"/>
  <c r="EQ8" i="3"/>
  <c r="EO8" i="3"/>
  <c r="EM8" i="3"/>
  <c r="EK8" i="3"/>
  <c r="EI8" i="3"/>
  <c r="FC7" i="3"/>
  <c r="FA7" i="3"/>
  <c r="EU7" i="3"/>
  <c r="ES7" i="3"/>
  <c r="EQ7" i="3"/>
  <c r="EO7" i="3"/>
  <c r="EM7" i="3"/>
  <c r="EK7" i="3"/>
  <c r="EI7" i="3"/>
  <c r="FA5" i="3"/>
  <c r="ES5" i="3"/>
  <c r="EQ5" i="3"/>
  <c r="EO5" i="3"/>
  <c r="EM5" i="3"/>
  <c r="EK5" i="3"/>
  <c r="FA4" i="3"/>
  <c r="EU4" i="3"/>
  <c r="ES4" i="3"/>
  <c r="EQ4" i="3"/>
  <c r="EO4" i="3"/>
  <c r="EM4" i="3"/>
  <c r="EK4" i="3"/>
  <c r="EI4" i="3"/>
  <c r="FA3" i="3"/>
  <c r="EU3" i="3"/>
  <c r="ES3" i="3"/>
  <c r="EQ3" i="3"/>
  <c r="EO3" i="3"/>
  <c r="EM3" i="3"/>
  <c r="EK3" i="3"/>
  <c r="EI3" i="3"/>
  <c r="FA174" i="2"/>
  <c r="EU174" i="2"/>
  <c r="ES174" i="2"/>
  <c r="EQ174" i="2"/>
  <c r="EO174" i="2"/>
  <c r="EM174" i="2"/>
  <c r="EK174" i="2"/>
  <c r="EI174" i="2"/>
  <c r="FA173" i="2"/>
  <c r="ES173" i="2"/>
  <c r="EQ173" i="2"/>
  <c r="EO173" i="2"/>
  <c r="EM173" i="2"/>
  <c r="EK173" i="2"/>
  <c r="FA172" i="2"/>
  <c r="EU172" i="2"/>
  <c r="ES172" i="2"/>
  <c r="EQ172" i="2"/>
  <c r="EO172" i="2"/>
  <c r="EM172" i="2"/>
  <c r="EK172" i="2"/>
  <c r="EI172" i="2"/>
  <c r="FC171" i="2"/>
  <c r="FA171" i="2"/>
  <c r="ES171" i="2"/>
  <c r="EQ171" i="2"/>
  <c r="EO171" i="2"/>
  <c r="EM171" i="2"/>
  <c r="EK171" i="2"/>
  <c r="FC169" i="2"/>
  <c r="FA169" i="2"/>
  <c r="EU169" i="2"/>
  <c r="ES169" i="2"/>
  <c r="EQ169" i="2"/>
  <c r="EO169" i="2"/>
  <c r="EM169" i="2"/>
  <c r="EK169" i="2"/>
  <c r="EI169" i="2"/>
  <c r="FC168" i="2"/>
  <c r="FA168" i="2"/>
  <c r="EU168" i="2"/>
  <c r="ES168" i="2"/>
  <c r="EQ168" i="2"/>
  <c r="EO168" i="2"/>
  <c r="EM168" i="2"/>
  <c r="EK168" i="2"/>
  <c r="EI168" i="2"/>
  <c r="FA167" i="2"/>
  <c r="EU167" i="2"/>
  <c r="ES167" i="2"/>
  <c r="EQ167" i="2"/>
  <c r="EO167" i="2"/>
  <c r="EM167" i="2"/>
  <c r="EK167" i="2"/>
  <c r="EI167" i="2"/>
  <c r="FA166" i="2"/>
  <c r="EU166" i="2"/>
  <c r="ES166" i="2"/>
  <c r="EQ166" i="2"/>
  <c r="EO166" i="2"/>
  <c r="EM166" i="2"/>
  <c r="EK166" i="2"/>
  <c r="EI166" i="2"/>
  <c r="FA165" i="2"/>
  <c r="ES165" i="2"/>
  <c r="EQ165" i="2"/>
  <c r="EO165" i="2"/>
  <c r="EM165" i="2"/>
  <c r="EK165" i="2"/>
  <c r="FA164" i="2"/>
  <c r="EU164" i="2"/>
  <c r="ES164" i="2"/>
  <c r="EQ164" i="2"/>
  <c r="EO164" i="2"/>
  <c r="EM164" i="2"/>
  <c r="EK164" i="2"/>
  <c r="EI164" i="2"/>
  <c r="FC163" i="2"/>
  <c r="FA163" i="2"/>
  <c r="EQ163" i="2"/>
  <c r="EO163" i="2"/>
  <c r="EM163" i="2"/>
  <c r="FC162" i="2"/>
  <c r="FA162" i="2"/>
  <c r="EU162" i="2"/>
  <c r="ES162" i="2"/>
  <c r="EQ162" i="2"/>
  <c r="EO162" i="2"/>
  <c r="EM162" i="2"/>
  <c r="EK162" i="2"/>
  <c r="EI162" i="2"/>
  <c r="FC161" i="2"/>
  <c r="FA161" i="2"/>
  <c r="EU161" i="2"/>
  <c r="ES161" i="2"/>
  <c r="EQ161" i="2"/>
  <c r="EO161" i="2"/>
  <c r="EM161" i="2"/>
  <c r="EK161" i="2"/>
  <c r="EI161" i="2"/>
  <c r="FC160" i="2"/>
  <c r="FA160" i="2"/>
  <c r="EU160" i="2"/>
  <c r="ES160" i="2"/>
  <c r="EQ160" i="2"/>
  <c r="EO160" i="2"/>
  <c r="EM160" i="2"/>
  <c r="EK160" i="2"/>
  <c r="FC159" i="2"/>
  <c r="FA159" i="2"/>
  <c r="ES159" i="2"/>
  <c r="EQ159" i="2"/>
  <c r="EO159" i="2"/>
  <c r="EM159" i="2"/>
  <c r="EK159" i="2"/>
  <c r="FA158" i="2"/>
  <c r="ES158" i="2"/>
  <c r="EQ158" i="2"/>
  <c r="EO158" i="2"/>
  <c r="EM158" i="2"/>
  <c r="EK158" i="2"/>
  <c r="EI158" i="2"/>
  <c r="FA157" i="2"/>
  <c r="EU157" i="2"/>
  <c r="ES157" i="2"/>
  <c r="EQ157" i="2"/>
  <c r="EO157" i="2"/>
  <c r="EM157" i="2"/>
  <c r="EK157" i="2"/>
  <c r="EI157" i="2"/>
  <c r="FA156" i="2"/>
  <c r="EU156" i="2"/>
  <c r="ES156" i="2"/>
  <c r="EQ156" i="2"/>
  <c r="EO156" i="2"/>
  <c r="EM156" i="2"/>
  <c r="EK156" i="2"/>
  <c r="EI156" i="2"/>
  <c r="FA155" i="2"/>
  <c r="ES155" i="2"/>
  <c r="EQ155" i="2"/>
  <c r="EO155" i="2"/>
  <c r="EM155" i="2"/>
  <c r="EK155" i="2"/>
  <c r="EI155" i="2"/>
  <c r="FC154" i="2"/>
  <c r="FA154" i="2"/>
  <c r="ES154" i="2"/>
  <c r="EQ154" i="2"/>
  <c r="EO154" i="2"/>
  <c r="EM154" i="2"/>
  <c r="EK154" i="2"/>
  <c r="FA153" i="2"/>
  <c r="EU153" i="2"/>
  <c r="ES153" i="2"/>
  <c r="EQ153" i="2"/>
  <c r="EO153" i="2"/>
  <c r="EM153" i="2"/>
  <c r="EK153" i="2"/>
  <c r="EI153" i="2"/>
  <c r="FA152" i="2"/>
  <c r="EU152" i="2"/>
  <c r="ES152" i="2"/>
  <c r="EQ152" i="2"/>
  <c r="EO152" i="2"/>
  <c r="EM152" i="2"/>
  <c r="EK152" i="2"/>
  <c r="EI152" i="2"/>
  <c r="FA150" i="2"/>
  <c r="EU150" i="2"/>
  <c r="ES150" i="2"/>
  <c r="EQ150" i="2"/>
  <c r="EO150" i="2"/>
  <c r="EM150" i="2"/>
  <c r="EK150" i="2"/>
  <c r="EI150" i="2"/>
  <c r="FC149" i="2"/>
  <c r="FA149" i="2"/>
  <c r="ES149" i="2"/>
  <c r="EQ149" i="2"/>
  <c r="EO149" i="2"/>
  <c r="EM149" i="2"/>
  <c r="FA148" i="2"/>
  <c r="EU148" i="2"/>
  <c r="ES148" i="2"/>
  <c r="EQ148" i="2"/>
  <c r="EO148" i="2"/>
  <c r="EM148" i="2"/>
  <c r="EK148" i="2"/>
  <c r="EI148" i="2"/>
  <c r="FA147" i="2"/>
  <c r="ES147" i="2"/>
  <c r="EQ147" i="2"/>
  <c r="EO147" i="2"/>
  <c r="EM147" i="2"/>
  <c r="EK147" i="2"/>
  <c r="FC146" i="2"/>
  <c r="FA146" i="2"/>
  <c r="EU146" i="2"/>
  <c r="ES146" i="2"/>
  <c r="EQ146" i="2"/>
  <c r="EO146" i="2"/>
  <c r="EM146" i="2"/>
  <c r="EK146" i="2"/>
  <c r="FA145" i="2"/>
  <c r="ES145" i="2"/>
  <c r="EQ145" i="2"/>
  <c r="EO145" i="2"/>
  <c r="EM145" i="2"/>
  <c r="EK145" i="2"/>
  <c r="EI145" i="2"/>
  <c r="FA144" i="2"/>
  <c r="EU144" i="2"/>
  <c r="ES144" i="2"/>
  <c r="EQ144" i="2"/>
  <c r="EO144" i="2"/>
  <c r="EM144" i="2"/>
  <c r="EK144" i="2"/>
  <c r="EI144" i="2"/>
  <c r="FA141" i="2"/>
  <c r="EU141" i="2"/>
  <c r="ES141" i="2"/>
  <c r="EQ141" i="2"/>
  <c r="EO141" i="2"/>
  <c r="EM141" i="2"/>
  <c r="EK141" i="2"/>
  <c r="EI141" i="2"/>
  <c r="FA140" i="2"/>
  <c r="EU140" i="2"/>
  <c r="ES140" i="2"/>
  <c r="EQ140" i="2"/>
  <c r="EO140" i="2"/>
  <c r="EM140" i="2"/>
  <c r="EK140" i="2"/>
  <c r="EI140" i="2"/>
  <c r="FA139" i="2"/>
  <c r="EU139" i="2"/>
  <c r="ES139" i="2"/>
  <c r="EQ139" i="2"/>
  <c r="EO139" i="2"/>
  <c r="EM139" i="2"/>
  <c r="EK139" i="2"/>
  <c r="EI139" i="2"/>
  <c r="FA137" i="2"/>
  <c r="ES137" i="2"/>
  <c r="EQ137" i="2"/>
  <c r="EO137" i="2"/>
  <c r="EM137" i="2"/>
  <c r="EK137" i="2"/>
  <c r="EI137" i="2"/>
  <c r="FA136" i="2"/>
  <c r="EU136" i="2"/>
  <c r="ES136" i="2"/>
  <c r="EQ136" i="2"/>
  <c r="EO136" i="2"/>
  <c r="EM136" i="2"/>
  <c r="EK136" i="2"/>
  <c r="EI136" i="2"/>
  <c r="FC135" i="2"/>
  <c r="FA135" i="2"/>
  <c r="EQ135" i="2"/>
  <c r="EO135" i="2"/>
  <c r="EM135" i="2"/>
  <c r="FC134" i="2"/>
  <c r="FA134" i="2"/>
  <c r="ES134" i="2"/>
  <c r="EQ134" i="2"/>
  <c r="EO134" i="2"/>
  <c r="EM134" i="2"/>
  <c r="EK134" i="2"/>
  <c r="EI134" i="2"/>
  <c r="FC133" i="2"/>
  <c r="FA133" i="2"/>
  <c r="EU133" i="2"/>
  <c r="ES133" i="2"/>
  <c r="EQ133" i="2"/>
  <c r="EO133" i="2"/>
  <c r="EM133" i="2"/>
  <c r="EK133" i="2"/>
  <c r="EI133" i="2"/>
  <c r="FC132" i="2"/>
  <c r="FA132" i="2"/>
  <c r="EU132" i="2"/>
  <c r="ES132" i="2"/>
  <c r="EQ132" i="2"/>
  <c r="EO132" i="2"/>
  <c r="EM132" i="2"/>
  <c r="EK132" i="2"/>
  <c r="EI132" i="2"/>
  <c r="FA131" i="2"/>
  <c r="EU131" i="2"/>
  <c r="ES131" i="2"/>
  <c r="EQ131" i="2"/>
  <c r="EO131" i="2"/>
  <c r="EM131" i="2"/>
  <c r="EK131" i="2"/>
  <c r="EI131" i="2"/>
  <c r="FC130" i="2"/>
  <c r="FA130" i="2"/>
  <c r="EU130" i="2"/>
  <c r="ES130" i="2"/>
  <c r="EQ130" i="2"/>
  <c r="EO130" i="2"/>
  <c r="EM130" i="2"/>
  <c r="EK130" i="2"/>
  <c r="EI130" i="2"/>
  <c r="FA129" i="2"/>
  <c r="EU129" i="2"/>
  <c r="ES129" i="2"/>
  <c r="EQ129" i="2"/>
  <c r="EO129" i="2"/>
  <c r="EM129" i="2"/>
  <c r="EK129" i="2"/>
  <c r="EI129" i="2"/>
  <c r="FA128" i="2"/>
  <c r="EU128" i="2"/>
  <c r="ES128" i="2"/>
  <c r="EQ128" i="2"/>
  <c r="EO128" i="2"/>
  <c r="EM128" i="2"/>
  <c r="EK128" i="2"/>
  <c r="EI128" i="2"/>
  <c r="FC127" i="2"/>
  <c r="FA127" i="2"/>
  <c r="EU127" i="2"/>
  <c r="ES127" i="2"/>
  <c r="EQ127" i="2"/>
  <c r="EO127" i="2"/>
  <c r="EM127" i="2"/>
  <c r="EK127" i="2"/>
  <c r="EI127" i="2"/>
  <c r="FA126" i="2"/>
  <c r="EU126" i="2"/>
  <c r="ES126" i="2"/>
  <c r="EQ126" i="2"/>
  <c r="EO126" i="2"/>
  <c r="EM126" i="2"/>
  <c r="EK126" i="2"/>
  <c r="EI126" i="2"/>
  <c r="FA124" i="2"/>
  <c r="EU124" i="2"/>
  <c r="ES124" i="2"/>
  <c r="EQ124" i="2"/>
  <c r="EO124" i="2"/>
  <c r="EM124" i="2"/>
  <c r="EK124" i="2"/>
  <c r="EI124" i="2"/>
  <c r="FC123" i="2"/>
  <c r="FA123" i="2"/>
  <c r="EU123" i="2"/>
  <c r="ES123" i="2"/>
  <c r="EQ123" i="2"/>
  <c r="EO123" i="2"/>
  <c r="EM123" i="2"/>
  <c r="EK123" i="2"/>
  <c r="EI123" i="2"/>
  <c r="FA122" i="2"/>
  <c r="ES122" i="2"/>
  <c r="EQ122" i="2"/>
  <c r="EO122" i="2"/>
  <c r="EM122" i="2"/>
  <c r="EK122" i="2"/>
  <c r="FC121" i="2"/>
  <c r="FA121" i="2"/>
  <c r="EU121" i="2"/>
  <c r="ES121" i="2"/>
  <c r="EQ121" i="2"/>
  <c r="EO121" i="2"/>
  <c r="EM121" i="2"/>
  <c r="EK121" i="2"/>
  <c r="EI121" i="2"/>
  <c r="FA118" i="2"/>
  <c r="ES118" i="2"/>
  <c r="EQ118" i="2"/>
  <c r="EO118" i="2"/>
  <c r="EM118" i="2"/>
  <c r="EI118" i="2"/>
  <c r="FA117" i="2"/>
  <c r="ES117" i="2"/>
  <c r="EQ117" i="2"/>
  <c r="EO117" i="2"/>
  <c r="EM117" i="2"/>
  <c r="EK117" i="2"/>
  <c r="FA116" i="2"/>
  <c r="EU116" i="2"/>
  <c r="ES116" i="2"/>
  <c r="EQ116" i="2"/>
  <c r="EO116" i="2"/>
  <c r="EM116" i="2"/>
  <c r="EK116" i="2"/>
  <c r="FA115" i="2"/>
  <c r="ES115" i="2"/>
  <c r="EQ115" i="2"/>
  <c r="EO115" i="2"/>
  <c r="EM115" i="2"/>
  <c r="EK115" i="2"/>
  <c r="EI115" i="2"/>
  <c r="FC114" i="2"/>
  <c r="FA114" i="2"/>
  <c r="ES114" i="2"/>
  <c r="EQ114" i="2"/>
  <c r="EO114" i="2"/>
  <c r="EM114" i="2"/>
  <c r="EK114" i="2"/>
  <c r="EI114" i="2"/>
  <c r="FA113" i="2"/>
  <c r="ES113" i="2"/>
  <c r="EQ113" i="2"/>
  <c r="EO113" i="2"/>
  <c r="EM113" i="2"/>
  <c r="EK113" i="2"/>
  <c r="FA112" i="2"/>
  <c r="EU112" i="2"/>
  <c r="ES112" i="2"/>
  <c r="EQ112" i="2"/>
  <c r="EO112" i="2"/>
  <c r="EM112" i="2"/>
  <c r="EK112" i="2"/>
  <c r="EI112" i="2"/>
  <c r="FA111" i="2"/>
  <c r="EU111" i="2"/>
  <c r="ES111" i="2"/>
  <c r="EQ111" i="2"/>
  <c r="EO111" i="2"/>
  <c r="EM111" i="2"/>
  <c r="EK111" i="2"/>
  <c r="EI111" i="2"/>
  <c r="FC109" i="2"/>
  <c r="FA109" i="2"/>
  <c r="EU109" i="2"/>
  <c r="ES109" i="2"/>
  <c r="EQ109" i="2"/>
  <c r="EO109" i="2"/>
  <c r="EM109" i="2"/>
  <c r="EK109" i="2"/>
  <c r="EI109" i="2"/>
  <c r="FA108" i="2"/>
  <c r="EU108" i="2"/>
  <c r="ES108" i="2"/>
  <c r="EQ108" i="2"/>
  <c r="EO108" i="2"/>
  <c r="EM108" i="2"/>
  <c r="EK108" i="2"/>
  <c r="EI108" i="2"/>
  <c r="FC107" i="2"/>
  <c r="FA107" i="2"/>
  <c r="EU107" i="2"/>
  <c r="ES107" i="2"/>
  <c r="EQ107" i="2"/>
  <c r="EO107" i="2"/>
  <c r="EM107" i="2"/>
  <c r="EK107" i="2"/>
  <c r="EI107" i="2"/>
  <c r="FA105" i="2"/>
  <c r="EU105" i="2"/>
  <c r="ES105" i="2"/>
  <c r="EQ105" i="2"/>
  <c r="EO105" i="2"/>
  <c r="EM105" i="2"/>
  <c r="EK105" i="2"/>
  <c r="EI105" i="2"/>
  <c r="FA103" i="2"/>
  <c r="ES103" i="2"/>
  <c r="EQ103" i="2"/>
  <c r="EO103" i="2"/>
  <c r="EM103" i="2"/>
  <c r="EK103" i="2"/>
  <c r="EI103" i="2"/>
  <c r="FC102" i="2"/>
  <c r="FA102" i="2"/>
  <c r="EU102" i="2"/>
  <c r="ES102" i="2"/>
  <c r="EQ102" i="2"/>
  <c r="EO102" i="2"/>
  <c r="EM102" i="2"/>
  <c r="EK102" i="2"/>
  <c r="FC101" i="2"/>
  <c r="FA101" i="2"/>
  <c r="ES101" i="2"/>
  <c r="EQ101" i="2"/>
  <c r="EO101" i="2"/>
  <c r="EM101" i="2"/>
  <c r="EK101" i="2"/>
  <c r="FC98" i="2"/>
  <c r="FA98" i="2"/>
  <c r="EU98" i="2"/>
  <c r="ES98" i="2"/>
  <c r="EQ98" i="2"/>
  <c r="EO98" i="2"/>
  <c r="EM98" i="2"/>
  <c r="EK98" i="2"/>
  <c r="EI98" i="2"/>
  <c r="FA97" i="2"/>
  <c r="ES97" i="2"/>
  <c r="EQ97" i="2"/>
  <c r="EO97" i="2"/>
  <c r="EM97" i="2"/>
  <c r="EK97" i="2"/>
  <c r="FA96" i="2"/>
  <c r="EU96" i="2"/>
  <c r="ES96" i="2"/>
  <c r="EQ96" i="2"/>
  <c r="EO96" i="2"/>
  <c r="EM96" i="2"/>
  <c r="EK96" i="2"/>
  <c r="EI96" i="2"/>
  <c r="FC95" i="2"/>
  <c r="FA95" i="2"/>
  <c r="EU95" i="2"/>
  <c r="ES95" i="2"/>
  <c r="EQ95" i="2"/>
  <c r="EO95" i="2"/>
  <c r="EM95" i="2"/>
  <c r="EK95" i="2"/>
  <c r="EI95" i="2"/>
  <c r="FA94" i="2"/>
  <c r="ES94" i="2"/>
  <c r="EQ94" i="2"/>
  <c r="EO94" i="2"/>
  <c r="EM94" i="2"/>
  <c r="EK94" i="2"/>
  <c r="EI94" i="2"/>
  <c r="FA93" i="2"/>
  <c r="EU93" i="2"/>
  <c r="ES93" i="2"/>
  <c r="EQ93" i="2"/>
  <c r="EO93" i="2"/>
  <c r="EM93" i="2"/>
  <c r="EK93" i="2"/>
  <c r="EI93" i="2"/>
  <c r="FA92" i="2"/>
  <c r="ES92" i="2"/>
  <c r="EQ92" i="2"/>
  <c r="EO92" i="2"/>
  <c r="EM92" i="2"/>
  <c r="EK92" i="2"/>
  <c r="EI92" i="2"/>
  <c r="FC91" i="2"/>
  <c r="FA91" i="2"/>
  <c r="ES91" i="2"/>
  <c r="EQ91" i="2"/>
  <c r="EO91" i="2"/>
  <c r="EM91" i="2"/>
  <c r="EK91" i="2"/>
  <c r="EI91" i="2"/>
  <c r="FA90" i="2"/>
  <c r="EU90" i="2"/>
  <c r="ES90" i="2"/>
  <c r="EQ90" i="2"/>
  <c r="EO90" i="2"/>
  <c r="EM90" i="2"/>
  <c r="EK90" i="2"/>
  <c r="EI90" i="2"/>
  <c r="FA88" i="2"/>
  <c r="EU88" i="2"/>
  <c r="ES88" i="2"/>
  <c r="EQ88" i="2"/>
  <c r="EO88" i="2"/>
  <c r="EM88" i="2"/>
  <c r="EK88" i="2"/>
  <c r="EI88" i="2"/>
  <c r="FA87" i="2"/>
  <c r="EU87" i="2"/>
  <c r="ES87" i="2"/>
  <c r="EQ87" i="2"/>
  <c r="EO87" i="2"/>
  <c r="EM87" i="2"/>
  <c r="EK87" i="2"/>
  <c r="EI87" i="2"/>
  <c r="FA86" i="2"/>
  <c r="EU86" i="2"/>
  <c r="ES86" i="2"/>
  <c r="EQ86" i="2"/>
  <c r="EO86" i="2"/>
  <c r="EM86" i="2"/>
  <c r="EK86" i="2"/>
  <c r="EI86" i="2"/>
  <c r="FA85" i="2"/>
  <c r="EU85" i="2"/>
  <c r="ES85" i="2"/>
  <c r="EQ85" i="2"/>
  <c r="EO85" i="2"/>
  <c r="EM85" i="2"/>
  <c r="EK85" i="2"/>
  <c r="EI85" i="2"/>
  <c r="FA84" i="2"/>
  <c r="ES84" i="2"/>
  <c r="EQ84" i="2"/>
  <c r="EO84" i="2"/>
  <c r="EM84" i="2"/>
  <c r="EK84" i="2"/>
  <c r="EI84" i="2"/>
  <c r="FC83" i="2"/>
  <c r="FA83" i="2"/>
  <c r="ES83" i="2"/>
  <c r="EQ83" i="2"/>
  <c r="EO83" i="2"/>
  <c r="EM83" i="2"/>
  <c r="EK83" i="2"/>
  <c r="EI83" i="2"/>
  <c r="FA81" i="2"/>
  <c r="EU81" i="2"/>
  <c r="ES81" i="2"/>
  <c r="EQ81" i="2"/>
  <c r="EO81" i="2"/>
  <c r="EM81" i="2"/>
  <c r="EK81" i="2"/>
  <c r="EI81" i="2"/>
  <c r="FA80" i="2"/>
  <c r="ES80" i="2"/>
  <c r="EQ80" i="2"/>
  <c r="EO80" i="2"/>
  <c r="EM80" i="2"/>
  <c r="EK80" i="2"/>
  <c r="FA78" i="2"/>
  <c r="EU78" i="2"/>
  <c r="ES78" i="2"/>
  <c r="EQ78" i="2"/>
  <c r="EO78" i="2"/>
  <c r="EM78" i="2"/>
  <c r="EK78" i="2"/>
  <c r="EI78" i="2"/>
  <c r="FA77" i="2"/>
  <c r="EU77" i="2"/>
  <c r="ES77" i="2"/>
  <c r="EQ77" i="2"/>
  <c r="EO77" i="2"/>
  <c r="EM77" i="2"/>
  <c r="EK77" i="2"/>
  <c r="EI77" i="2"/>
  <c r="FA76" i="2"/>
  <c r="EU76" i="2"/>
  <c r="ES76" i="2"/>
  <c r="EQ76" i="2"/>
  <c r="EO76" i="2"/>
  <c r="EM76" i="2"/>
  <c r="EK76" i="2"/>
  <c r="EI76" i="2"/>
  <c r="FA75" i="2"/>
  <c r="ES75" i="2"/>
  <c r="EQ75" i="2"/>
  <c r="EO75" i="2"/>
  <c r="EM75" i="2"/>
  <c r="EK75" i="2"/>
  <c r="EI75" i="2"/>
  <c r="FC72" i="2"/>
  <c r="FA72" i="2"/>
  <c r="EQ72" i="2"/>
  <c r="EO72" i="2"/>
  <c r="EM72" i="2"/>
  <c r="EK72" i="2"/>
  <c r="FA71" i="2"/>
  <c r="EU71" i="2"/>
  <c r="ES71" i="2"/>
  <c r="EQ71" i="2"/>
  <c r="EO71" i="2"/>
  <c r="EM71" i="2"/>
  <c r="EK71" i="2"/>
  <c r="EI71" i="2"/>
  <c r="FA70" i="2"/>
  <c r="EU70" i="2"/>
  <c r="ES70" i="2"/>
  <c r="EQ70" i="2"/>
  <c r="EO70" i="2"/>
  <c r="EM70" i="2"/>
  <c r="EK70" i="2"/>
  <c r="EI70" i="2"/>
  <c r="FC69" i="2"/>
  <c r="FA69" i="2"/>
  <c r="EU69" i="2"/>
  <c r="ES69" i="2"/>
  <c r="EQ69" i="2"/>
  <c r="EO69" i="2"/>
  <c r="EM69" i="2"/>
  <c r="EK69" i="2"/>
  <c r="EI69" i="2"/>
  <c r="FA68" i="2"/>
  <c r="EU68" i="2"/>
  <c r="ES68" i="2"/>
  <c r="EQ68" i="2"/>
  <c r="EO68" i="2"/>
  <c r="EM68" i="2"/>
  <c r="EK68" i="2"/>
  <c r="EI68" i="2"/>
  <c r="FA67" i="2"/>
  <c r="EU67" i="2"/>
  <c r="ES67" i="2"/>
  <c r="EQ67" i="2"/>
  <c r="EO67" i="2"/>
  <c r="EM67" i="2"/>
  <c r="EK67" i="2"/>
  <c r="EI67" i="2"/>
  <c r="FC66" i="2"/>
  <c r="FA66" i="2"/>
  <c r="ES66" i="2"/>
  <c r="EQ66" i="2"/>
  <c r="EO66" i="2"/>
  <c r="EM66" i="2"/>
  <c r="EK66" i="2"/>
  <c r="FA65" i="2"/>
  <c r="EU65" i="2"/>
  <c r="ES65" i="2"/>
  <c r="EQ65" i="2"/>
  <c r="EO65" i="2"/>
  <c r="EM65" i="2"/>
  <c r="EK65" i="2"/>
  <c r="EI65" i="2"/>
  <c r="FA64" i="2"/>
  <c r="EQ64" i="2"/>
  <c r="EO64" i="2"/>
  <c r="EM64" i="2"/>
  <c r="EK64" i="2"/>
  <c r="EI64" i="2"/>
  <c r="FC63" i="2"/>
  <c r="FA63" i="2"/>
  <c r="EU63" i="2"/>
  <c r="ES63" i="2"/>
  <c r="EQ63" i="2"/>
  <c r="EO63" i="2"/>
  <c r="EM63" i="2"/>
  <c r="EK63" i="2"/>
  <c r="EI63" i="2"/>
  <c r="FC62" i="2"/>
  <c r="FA62" i="2"/>
  <c r="EU62" i="2"/>
  <c r="ES62" i="2"/>
  <c r="EQ62" i="2"/>
  <c r="EO62" i="2"/>
  <c r="EM62" i="2"/>
  <c r="EK62" i="2"/>
  <c r="EI62" i="2"/>
  <c r="FA61" i="2"/>
  <c r="EU61" i="2"/>
  <c r="ES61" i="2"/>
  <c r="EQ61" i="2"/>
  <c r="EO61" i="2"/>
  <c r="EM61" i="2"/>
  <c r="EK61" i="2"/>
  <c r="EI61" i="2"/>
  <c r="FA58" i="2"/>
  <c r="EU58" i="2"/>
  <c r="ES58" i="2"/>
  <c r="EQ58" i="2"/>
  <c r="EO58" i="2"/>
  <c r="EM58" i="2"/>
  <c r="EK58" i="2"/>
  <c r="EI58" i="2"/>
  <c r="FC57" i="2"/>
  <c r="FA57" i="2"/>
  <c r="EU57" i="2"/>
  <c r="ES57" i="2"/>
  <c r="EQ57" i="2"/>
  <c r="EO57" i="2"/>
  <c r="EM57" i="2"/>
  <c r="EK57" i="2"/>
  <c r="EI57" i="2"/>
  <c r="FA56" i="2"/>
  <c r="EU56" i="2"/>
  <c r="ES56" i="2"/>
  <c r="EQ56" i="2"/>
  <c r="EO56" i="2"/>
  <c r="EM56" i="2"/>
  <c r="EK56" i="2"/>
  <c r="EI56" i="2"/>
  <c r="FA55" i="2"/>
  <c r="EU55" i="2"/>
  <c r="ES55" i="2"/>
  <c r="EQ55" i="2"/>
  <c r="EO55" i="2"/>
  <c r="EM55" i="2"/>
  <c r="EK55" i="2"/>
  <c r="EI55" i="2"/>
  <c r="FA54" i="2"/>
  <c r="EU54" i="2"/>
  <c r="ES54" i="2"/>
  <c r="EQ54" i="2"/>
  <c r="EO54" i="2"/>
  <c r="EM54" i="2"/>
  <c r="EK54" i="2"/>
  <c r="EI54" i="2"/>
  <c r="FA53" i="2"/>
  <c r="ES53" i="2"/>
  <c r="EQ53" i="2"/>
  <c r="EO53" i="2"/>
  <c r="EM53" i="2"/>
  <c r="EK53" i="2"/>
  <c r="EI53" i="2"/>
  <c r="FA51" i="2"/>
  <c r="EU51" i="2"/>
  <c r="ES51" i="2"/>
  <c r="EQ51" i="2"/>
  <c r="EO51" i="2"/>
  <c r="EM51" i="2"/>
  <c r="EK51" i="2"/>
  <c r="EI51" i="2"/>
  <c r="FA50" i="2"/>
  <c r="EU50" i="2"/>
  <c r="ES50" i="2"/>
  <c r="EQ50" i="2"/>
  <c r="EO50" i="2"/>
  <c r="EM50" i="2"/>
  <c r="EK50" i="2"/>
  <c r="EI50" i="2"/>
  <c r="FC49" i="2"/>
  <c r="FA49" i="2"/>
  <c r="ES49" i="2"/>
  <c r="EQ49" i="2"/>
  <c r="EO49" i="2"/>
  <c r="EM49" i="2"/>
  <c r="EK49" i="2"/>
  <c r="FA47" i="2"/>
  <c r="EU47" i="2"/>
  <c r="ES47" i="2"/>
  <c r="EQ47" i="2"/>
  <c r="EO47" i="2"/>
  <c r="EM47" i="2"/>
  <c r="EK47" i="2"/>
  <c r="EI47" i="2"/>
  <c r="FA46" i="2"/>
  <c r="ES46" i="2"/>
  <c r="EQ46" i="2"/>
  <c r="EO46" i="2"/>
  <c r="EM46" i="2"/>
  <c r="EK46" i="2"/>
  <c r="EI46" i="2"/>
  <c r="FA45" i="2"/>
  <c r="EU45" i="2"/>
  <c r="ES45" i="2"/>
  <c r="EQ45" i="2"/>
  <c r="EO45" i="2"/>
  <c r="EM45" i="2"/>
  <c r="EK45" i="2"/>
  <c r="EI45" i="2"/>
  <c r="FA43" i="2"/>
  <c r="EU43" i="2"/>
  <c r="ES43" i="2"/>
  <c r="EQ43" i="2"/>
  <c r="EO43" i="2"/>
  <c r="EM43" i="2"/>
  <c r="EK43" i="2"/>
  <c r="EI43" i="2"/>
  <c r="FA41" i="2"/>
  <c r="EU41" i="2"/>
  <c r="ES41" i="2"/>
  <c r="EQ41" i="2"/>
  <c r="EO41" i="2"/>
  <c r="EM41" i="2"/>
  <c r="EK41" i="2"/>
  <c r="EI41" i="2"/>
  <c r="FA40" i="2"/>
  <c r="EU40" i="2"/>
  <c r="ES40" i="2"/>
  <c r="EQ40" i="2"/>
  <c r="EO40" i="2"/>
  <c r="EM40" i="2"/>
  <c r="EK40" i="2"/>
  <c r="EI40" i="2"/>
  <c r="FC39" i="2"/>
  <c r="FA39" i="2"/>
  <c r="EU39" i="2"/>
  <c r="ES39" i="2"/>
  <c r="EQ39" i="2"/>
  <c r="EO39" i="2"/>
  <c r="EM39" i="2"/>
  <c r="EK39" i="2"/>
  <c r="EI39" i="2"/>
  <c r="FC38" i="2"/>
  <c r="FA38" i="2"/>
  <c r="EU38" i="2"/>
  <c r="ES38" i="2"/>
  <c r="EQ38" i="2"/>
  <c r="EO38" i="2"/>
  <c r="EM38" i="2"/>
  <c r="EK38" i="2"/>
  <c r="EI38" i="2"/>
  <c r="FC37" i="2"/>
  <c r="FA37" i="2"/>
  <c r="ES37" i="2"/>
  <c r="EQ37" i="2"/>
  <c r="EO37" i="2"/>
  <c r="EM37" i="2"/>
  <c r="EK37" i="2"/>
  <c r="EI37" i="2"/>
  <c r="FA36" i="2"/>
  <c r="EU36" i="2"/>
  <c r="ES36" i="2"/>
  <c r="EQ36" i="2"/>
  <c r="EO36" i="2"/>
  <c r="EM36" i="2"/>
  <c r="EK36" i="2"/>
  <c r="EI36" i="2"/>
  <c r="FC34" i="2"/>
  <c r="FA34" i="2"/>
  <c r="EU34" i="2"/>
  <c r="ES34" i="2"/>
  <c r="EQ34" i="2"/>
  <c r="EO34" i="2"/>
  <c r="EM34" i="2"/>
  <c r="EK34" i="2"/>
  <c r="EI34" i="2"/>
  <c r="FA33" i="2"/>
  <c r="EU33" i="2"/>
  <c r="ES33" i="2"/>
  <c r="EQ33" i="2"/>
  <c r="EO33" i="2"/>
  <c r="EM33" i="2"/>
  <c r="EK33" i="2"/>
  <c r="EI33" i="2"/>
  <c r="FC32" i="2"/>
  <c r="FA32" i="2"/>
  <c r="EU32" i="2"/>
  <c r="ES32" i="2"/>
  <c r="EQ32" i="2"/>
  <c r="EO32" i="2"/>
  <c r="EM32" i="2"/>
  <c r="EK32" i="2"/>
  <c r="EI32" i="2"/>
  <c r="FA31" i="2"/>
  <c r="EU31" i="2"/>
  <c r="ES31" i="2"/>
  <c r="EQ31" i="2"/>
  <c r="EO31" i="2"/>
  <c r="EM31" i="2"/>
  <c r="EK31" i="2"/>
  <c r="EI31" i="2"/>
  <c r="FA30" i="2"/>
  <c r="ES30" i="2"/>
  <c r="EQ30" i="2"/>
  <c r="EO30" i="2"/>
  <c r="EM30" i="2"/>
  <c r="EK30" i="2"/>
  <c r="FC29" i="2"/>
  <c r="FA29" i="2"/>
  <c r="EU29" i="2"/>
  <c r="ES29" i="2"/>
  <c r="EQ29" i="2"/>
  <c r="EO29" i="2"/>
  <c r="EM29" i="2"/>
  <c r="EK29" i="2"/>
  <c r="FA27" i="2"/>
  <c r="EU27" i="2"/>
  <c r="ES27" i="2"/>
  <c r="EQ27" i="2"/>
  <c r="EO27" i="2"/>
  <c r="EM27" i="2"/>
  <c r="EK27" i="2"/>
  <c r="EI27" i="2"/>
  <c r="FC26" i="2"/>
  <c r="FA26" i="2"/>
  <c r="ES26" i="2"/>
  <c r="EQ26" i="2"/>
  <c r="EO26" i="2"/>
  <c r="EM26" i="2"/>
  <c r="FC25" i="2"/>
  <c r="FA25" i="2"/>
  <c r="EU25" i="2"/>
  <c r="ES25" i="2"/>
  <c r="EQ25" i="2"/>
  <c r="EO25" i="2"/>
  <c r="EM25" i="2"/>
  <c r="EK25" i="2"/>
  <c r="FA24" i="2"/>
  <c r="EU24" i="2"/>
  <c r="ES24" i="2"/>
  <c r="EQ24" i="2"/>
  <c r="EO24" i="2"/>
  <c r="EM24" i="2"/>
  <c r="EK24" i="2"/>
  <c r="EI24" i="2"/>
  <c r="FA23" i="2"/>
  <c r="EU23" i="2"/>
  <c r="ES23" i="2"/>
  <c r="EQ23" i="2"/>
  <c r="EO23" i="2"/>
  <c r="EM23" i="2"/>
  <c r="EK23" i="2"/>
  <c r="EI23" i="2"/>
  <c r="FC21" i="2"/>
  <c r="FA21" i="2"/>
  <c r="EU21" i="2"/>
  <c r="ES21" i="2"/>
  <c r="EQ21" i="2"/>
  <c r="EO21" i="2"/>
  <c r="EM21" i="2"/>
  <c r="EK21" i="2"/>
  <c r="EI21" i="2"/>
  <c r="FC20" i="2"/>
  <c r="FA20" i="2"/>
  <c r="EU20" i="2"/>
  <c r="ES20" i="2"/>
  <c r="EQ20" i="2"/>
  <c r="EO20" i="2"/>
  <c r="EM20" i="2"/>
  <c r="EK20" i="2"/>
  <c r="EI20" i="2"/>
  <c r="FA19" i="2"/>
  <c r="EU19" i="2"/>
  <c r="ES19" i="2"/>
  <c r="EQ19" i="2"/>
  <c r="EO19" i="2"/>
  <c r="EM19" i="2"/>
  <c r="EK19" i="2"/>
  <c r="EI19" i="2"/>
  <c r="FC18" i="2"/>
  <c r="FA18" i="2"/>
  <c r="EU18" i="2"/>
  <c r="ES18" i="2"/>
  <c r="EQ18" i="2"/>
  <c r="EO18" i="2"/>
  <c r="EM18" i="2"/>
  <c r="EK18" i="2"/>
  <c r="EI18" i="2"/>
  <c r="FA17" i="2"/>
  <c r="EU17" i="2"/>
  <c r="ES17" i="2"/>
  <c r="EQ17" i="2"/>
  <c r="EO17" i="2"/>
  <c r="EM17" i="2"/>
  <c r="EK17" i="2"/>
  <c r="EI17" i="2"/>
  <c r="FA16" i="2"/>
  <c r="ES16" i="2"/>
  <c r="EQ16" i="2"/>
  <c r="EO16" i="2"/>
  <c r="EM16" i="2"/>
  <c r="EK16" i="2"/>
  <c r="FA15" i="2"/>
  <c r="EU15" i="2"/>
  <c r="ES15" i="2"/>
  <c r="EQ15" i="2"/>
  <c r="EO15" i="2"/>
  <c r="EM15" i="2"/>
  <c r="EK15" i="2"/>
  <c r="EI15" i="2"/>
  <c r="FC14" i="2"/>
  <c r="FA14" i="2"/>
  <c r="EU14" i="2"/>
  <c r="ES14" i="2"/>
  <c r="EQ14" i="2"/>
  <c r="EO14" i="2"/>
  <c r="EM14" i="2"/>
  <c r="EK14" i="2"/>
  <c r="EI14" i="2"/>
  <c r="FA13" i="2"/>
  <c r="EU13" i="2"/>
  <c r="ES13" i="2"/>
  <c r="EQ13" i="2"/>
  <c r="EO13" i="2"/>
  <c r="EM13" i="2"/>
  <c r="EK13" i="2"/>
  <c r="EI13" i="2"/>
  <c r="FA12" i="2"/>
  <c r="EU12" i="2"/>
  <c r="ES12" i="2"/>
  <c r="EQ12" i="2"/>
  <c r="EO12" i="2"/>
  <c r="EM12" i="2"/>
  <c r="EK12" i="2"/>
  <c r="EI12" i="2"/>
  <c r="FC11" i="2"/>
  <c r="FA11" i="2"/>
  <c r="ES11" i="2"/>
  <c r="EQ11" i="2"/>
  <c r="EO11" i="2"/>
  <c r="EM11" i="2"/>
  <c r="FA10" i="2"/>
  <c r="EQ10" i="2"/>
  <c r="EO10" i="2"/>
  <c r="EM10" i="2"/>
  <c r="EK10" i="2"/>
  <c r="EI10" i="2"/>
  <c r="FA8" i="2"/>
  <c r="EU8" i="2"/>
  <c r="ES8" i="2"/>
  <c r="EQ8" i="2"/>
  <c r="EO8" i="2"/>
  <c r="EM8" i="2"/>
  <c r="EK8" i="2"/>
  <c r="EI8" i="2"/>
  <c r="EU6" i="2"/>
  <c r="ES6" i="2"/>
  <c r="EQ6" i="2"/>
  <c r="EO6" i="2"/>
  <c r="EM6" i="2"/>
  <c r="EK6" i="2"/>
  <c r="EI6" i="2"/>
  <c r="FC5" i="2"/>
  <c r="FA5" i="2"/>
  <c r="EU5" i="2"/>
  <c r="ES5" i="2"/>
  <c r="EQ5" i="2"/>
  <c r="EO5" i="2"/>
  <c r="EM5" i="2"/>
  <c r="EK5" i="2"/>
  <c r="EI5" i="2"/>
  <c r="FA4" i="2"/>
  <c r="EU4" i="2"/>
  <c r="ES4" i="2"/>
  <c r="EQ4" i="2"/>
  <c r="EO4" i="2"/>
  <c r="EM4" i="2"/>
  <c r="EK4" i="2"/>
  <c r="EI4" i="2"/>
</calcChain>
</file>

<file path=xl/sharedStrings.xml><?xml version="1.0" encoding="utf-8"?>
<sst xmlns="http://schemas.openxmlformats.org/spreadsheetml/2006/main" count="10095" uniqueCount="2340">
  <si>
    <t>school_id</t>
  </si>
  <si>
    <t>nominator_id</t>
  </si>
  <si>
    <t>conf_status</t>
  </si>
  <si>
    <t>school_name</t>
  </si>
  <si>
    <t>school_city</t>
  </si>
  <si>
    <t>school_state</t>
  </si>
  <si>
    <t>school_district</t>
  </si>
  <si>
    <t>school_within_school</t>
  </si>
  <si>
    <t>nominator</t>
  </si>
  <si>
    <t>nominator_reason</t>
  </si>
  <si>
    <t>school_purpose</t>
  </si>
  <si>
    <t>school_model</t>
  </si>
  <si>
    <t>stage_n</t>
  </si>
  <si>
    <t>implementation_years</t>
  </si>
  <si>
    <t>blended_learning</t>
  </si>
  <si>
    <t>competency_education</t>
  </si>
  <si>
    <t>equity</t>
  </si>
  <si>
    <t>experiential</t>
  </si>
  <si>
    <t>staffing_infrastructure</t>
  </si>
  <si>
    <t>learner_agency</t>
  </si>
  <si>
    <t>maker</t>
  </si>
  <si>
    <t>pbl</t>
  </si>
  <si>
    <t>redefining_success</t>
  </si>
  <si>
    <t>sel</t>
  </si>
  <si>
    <t>udl</t>
  </si>
  <si>
    <t>wraparound</t>
  </si>
  <si>
    <t>station_rotation</t>
  </si>
  <si>
    <t>flipped_classroom</t>
  </si>
  <si>
    <t>lab_rotation</t>
  </si>
  <si>
    <t>individual_rotation</t>
  </si>
  <si>
    <t>flex</t>
  </si>
  <si>
    <t>a_la_carte</t>
  </si>
  <si>
    <t>enriched_virtual</t>
  </si>
  <si>
    <t>opportunities_mastery</t>
  </si>
  <si>
    <t>advancement_mastery</t>
  </si>
  <si>
    <t>performance_assessment</t>
  </si>
  <si>
    <t>grading_mastery</t>
  </si>
  <si>
    <t>assessment_schedule</t>
  </si>
  <si>
    <t>competency_framework</t>
  </si>
  <si>
    <t>equity_plan</t>
  </si>
  <si>
    <t>reallocation_resources</t>
  </si>
  <si>
    <t>design_margins</t>
  </si>
  <si>
    <t>restorative_practice</t>
  </si>
  <si>
    <t>culturally_relevant</t>
  </si>
  <si>
    <t>rigorous_coursework</t>
  </si>
  <si>
    <t>elimination_tracking</t>
  </si>
  <si>
    <t>graduation_supports</t>
  </si>
  <si>
    <t>poverty_supports</t>
  </si>
  <si>
    <t>immigrants_supports</t>
  </si>
  <si>
    <t>ell_supports</t>
  </si>
  <si>
    <t>flexible_staffing</t>
  </si>
  <si>
    <t>flexible_facilities</t>
  </si>
  <si>
    <t>flexible_schedule</t>
  </si>
  <si>
    <t>real_time_data</t>
  </si>
  <si>
    <t>quality_materials</t>
  </si>
  <si>
    <t>oer</t>
  </si>
  <si>
    <t>multi_age</t>
  </si>
  <si>
    <t>devices_home</t>
  </si>
  <si>
    <t>integrated_data</t>
  </si>
  <si>
    <t>student_goals</t>
  </si>
  <si>
    <t>student_pace</t>
  </si>
  <si>
    <t>learning_paths</t>
  </si>
  <si>
    <t>learner_profiles</t>
  </si>
  <si>
    <t>student_conferences</t>
  </si>
  <si>
    <t>student_data</t>
  </si>
  <si>
    <t>projects_primary</t>
  </si>
  <si>
    <t>student_projects</t>
  </si>
  <si>
    <t>interdisciplinary</t>
  </si>
  <si>
    <t>real_world</t>
  </si>
  <si>
    <t>exhibitions</t>
  </si>
  <si>
    <t>portfolios</t>
  </si>
  <si>
    <t>career_prep</t>
  </si>
  <si>
    <t>outside_credit</t>
  </si>
  <si>
    <t>service_learning</t>
  </si>
  <si>
    <t>local_focus</t>
  </si>
  <si>
    <t>local_global</t>
  </si>
  <si>
    <t>design_thinking</t>
  </si>
  <si>
    <t>community_partnerships</t>
  </si>
  <si>
    <t>makerspace</t>
  </si>
  <si>
    <t>measures_college</t>
  </si>
  <si>
    <t>measures_career</t>
  </si>
  <si>
    <t>measures_deeper</t>
  </si>
  <si>
    <t>measures_purpose</t>
  </si>
  <si>
    <t>measures_sel</t>
  </si>
  <si>
    <t>measures_climate</t>
  </si>
  <si>
    <t>sel_plan</t>
  </si>
  <si>
    <t>sel_curriculum</t>
  </si>
  <si>
    <t>sel_integrated</t>
  </si>
  <si>
    <t>circles</t>
  </si>
  <si>
    <t>advisories</t>
  </si>
  <si>
    <t>hiring_practices</t>
  </si>
  <si>
    <t>relevant_learning</t>
  </si>
  <si>
    <t>information_formats</t>
  </si>
  <si>
    <t>ways_mastery</t>
  </si>
  <si>
    <t>accommodations</t>
  </si>
  <si>
    <t>data_instruction</t>
  </si>
  <si>
    <t>adaptive_content</t>
  </si>
  <si>
    <t>mentoring</t>
  </si>
  <si>
    <t>mental_health</t>
  </si>
  <si>
    <t>physical_health</t>
  </si>
  <si>
    <t>community_support</t>
  </si>
  <si>
    <t>open_hours</t>
  </si>
  <si>
    <t>t1_confirmed_s</t>
  </si>
  <si>
    <t>t2_confirmed_s</t>
  </si>
  <si>
    <t>tag_evaluation_n</t>
  </si>
  <si>
    <t>why_tag_evaluation_n</t>
  </si>
  <si>
    <t>suggested_tags_n</t>
  </si>
  <si>
    <t>tag_evaluation_s</t>
  </si>
  <si>
    <t>why_tag_evaluation_s</t>
  </si>
  <si>
    <t>nces_id</t>
  </si>
  <si>
    <t>state_id</t>
  </si>
  <si>
    <t>website</t>
  </si>
  <si>
    <t>school_type</t>
  </si>
  <si>
    <t>charter</t>
  </si>
  <si>
    <t>magnet</t>
  </si>
  <si>
    <t>no_grades</t>
  </si>
  <si>
    <t>pk_grade</t>
  </si>
  <si>
    <t>kg_grade</t>
  </si>
  <si>
    <t>1_grade</t>
  </si>
  <si>
    <t>2_grade</t>
  </si>
  <si>
    <t>3_grade</t>
  </si>
  <si>
    <t>4_grade</t>
  </si>
  <si>
    <t>5_grade</t>
  </si>
  <si>
    <t>6_grade</t>
  </si>
  <si>
    <t>7_grade</t>
  </si>
  <si>
    <t>8_grade</t>
  </si>
  <si>
    <t>9_grade</t>
  </si>
  <si>
    <t>10_grade</t>
  </si>
  <si>
    <t>11_grade</t>
  </si>
  <si>
    <t>12_grade</t>
  </si>
  <si>
    <t>13_grade</t>
  </si>
  <si>
    <t>ug_grade</t>
  </si>
  <si>
    <t>ae_grade</t>
  </si>
  <si>
    <t>low_grade</t>
  </si>
  <si>
    <t>high_grade</t>
  </si>
  <si>
    <t>level</t>
  </si>
  <si>
    <t>CCD_student_count</t>
  </si>
  <si>
    <t>native_count</t>
  </si>
  <si>
    <t>Type of data</t>
  </si>
  <si>
    <t>native_percent</t>
  </si>
  <si>
    <t>asian_count</t>
  </si>
  <si>
    <t>asian_percent</t>
  </si>
  <si>
    <t>hispanic_count</t>
  </si>
  <si>
    <t>hispanic_percent</t>
  </si>
  <si>
    <t>black_count</t>
  </si>
  <si>
    <t>black_percent</t>
  </si>
  <si>
    <t>white_count</t>
  </si>
  <si>
    <t>white_percent</t>
  </si>
  <si>
    <t>multiple_races_count</t>
  </si>
  <si>
    <t>multiple_races_percent</t>
  </si>
  <si>
    <t>hawaiian_native_count</t>
  </si>
  <si>
    <t>hawaiian_native_percent</t>
  </si>
  <si>
    <t>total_race_count</t>
  </si>
  <si>
    <t>lunch_program</t>
  </si>
  <si>
    <t>locale</t>
  </si>
  <si>
    <t>Full tag name (tags only)</t>
  </si>
  <si>
    <t>Description</t>
  </si>
  <si>
    <t>Associated general approach tag (specific practice tags only)</t>
  </si>
  <si>
    <t>locale_original</t>
  </si>
  <si>
    <t>FRPL_count</t>
  </si>
  <si>
    <t>FRPL_percent</t>
  </si>
  <si>
    <t>direct_certification_count</t>
  </si>
  <si>
    <t>direct_certification_percent</t>
  </si>
  <si>
    <t>title_i_status</t>
  </si>
  <si>
    <t>CRDC Total Enrollment</t>
  </si>
  <si>
    <t>Alternate tag category (specific practice tags only)</t>
  </si>
  <si>
    <t>Metadata</t>
  </si>
  <si>
    <t>IDEA_percent</t>
  </si>
  <si>
    <t>LEP_percent</t>
  </si>
  <si>
    <t>Nominated</t>
  </si>
  <si>
    <t>Academies of Hampton</t>
  </si>
  <si>
    <t>Hampton</t>
  </si>
  <si>
    <t>Virginia</t>
  </si>
  <si>
    <t>Hampton City Public Schools</t>
  </si>
  <si>
    <t>Yes</t>
  </si>
  <si>
    <t>Anonymous</t>
  </si>
  <si>
    <t>The Academies of Hampton offer work and life ready experiences for students in Hampton City Public Schools.  Their community engagement and support is second to none!</t>
  </si>
  <si>
    <t>Early stage (0-3 years)</t>
  </si>
  <si>
    <t>Confirmed</t>
  </si>
  <si>
    <t>A2 Virtual + Academy</t>
  </si>
  <si>
    <t>Ann Arbor</t>
  </si>
  <si>
    <t>Michigan</t>
  </si>
  <si>
    <t>Ann Arbor Public Schools</t>
  </si>
  <si>
    <t>Canopy school ID number assigned by the Christensen Institute</t>
  </si>
  <si>
    <t>No</t>
  </si>
  <si>
    <t>The level of personalization in the online environment.</t>
  </si>
  <si>
    <t xml:space="preserve">The primary objective for the A2Virtual+ Academy is to provide students access to online and extended learning options that will help them to develop a personalized learning path. The vision of A2 Virtual+ Academy is to offer a multitude of world-class, cutting edge, curricular delivery options to enhance the traditional education of all secondary students (grades 6-12) through continual research, innovation, and expansion of its non-traditional offerings.  </t>
  </si>
  <si>
    <t>Canopy nominator ID number(s) assigned by the Christensen Institute</t>
  </si>
  <si>
    <t>Operationalizing the Profile of a Virginia Graduate through their work</t>
  </si>
  <si>
    <t>Indicates whether the school confirmed the data</t>
  </si>
  <si>
    <t>510180002973</t>
  </si>
  <si>
    <t>School information</t>
  </si>
  <si>
    <t xml:space="preserve">We offer an online or blended course option that replaces a course during the traditional school day.  We offer a comprehensive catalog of courses from the traditional middle school curriculum through a variety of World Languages and Advanced Placement courses. The majority of our students take between one and two online classes per term. Students in grades 5-8 have the opportunity to take a competency-based mastery math program that allows the opportunity for students to move through math at an accelerated rate.  </t>
  </si>
  <si>
    <t>Name of the school</t>
  </si>
  <si>
    <t>Mature and going strong (more than 3 years)</t>
  </si>
  <si>
    <t>4-5 years</t>
  </si>
  <si>
    <t>City where the school is located</t>
  </si>
  <si>
    <t>State where the school is located</t>
  </si>
  <si>
    <t>School district</t>
  </si>
  <si>
    <t>VA-112-1121100</t>
  </si>
  <si>
    <t>Career and Technical School</t>
  </si>
  <si>
    <t>Indicates whether the entity represented by the NCES ID is a larger entity than the school represented by Canopy data.</t>
  </si>
  <si>
    <t>Name of nominator(s)</t>
  </si>
  <si>
    <t>Nominator's response to "What makes this school notable? Why are you excited to nominate it?"</t>
  </si>
  <si>
    <t>N</t>
  </si>
  <si>
    <t>Not applicable</t>
  </si>
  <si>
    <t>School leader's response to "What is your school's core purpose?"</t>
  </si>
  <si>
    <t>School leader's response to "Would you like to describe your school's model in your own words?"</t>
  </si>
  <si>
    <t>Yes, this is accurate.</t>
  </si>
  <si>
    <t>Urban</t>
  </si>
  <si>
    <t>City, Midsize</t>
  </si>
  <si>
    <t>Stage of the school's model as reported by the nominator</t>
  </si>
  <si>
    <t>Years of implementation of the school's model as reported by the school leader</t>
  </si>
  <si>
    <t>Not a Title I school</t>
  </si>
  <si>
    <t>Tag - general approach</t>
  </si>
  <si>
    <t>blended learning</t>
  </si>
  <si>
    <t>Students learn both online and in-person, in which both learning enviroments are connected to provide an integrated learning experience.</t>
  </si>
  <si>
    <t>Alpena Career Tech Education Center</t>
  </si>
  <si>
    <t>Alpena</t>
  </si>
  <si>
    <t>Alpena Public Schools</t>
  </si>
  <si>
    <t>EdTech Specialists, LLC</t>
  </si>
  <si>
    <t>The Career Tech Education Center in Alpena is working with its community and businesses to create opportunities for their community that are changing the focus of the community as they grow and build new options for the work place and employment.  Alpena is a remote community, off the beaten path.  Their CTE program is ramping up meaningful ways for individuals and business to grow as they attract additional ways to generate revenue.  The CTE program is developing the work force for many of these opportunities.  As a recent recipient of several grants, including one for the states Marshall Plan, Alpena's CTE is providing high tech environments that will put Alpena on the map!</t>
  </si>
  <si>
    <t>competency/mastery-based education</t>
  </si>
  <si>
    <t>A systems model in which teaching and learning are designed to ensure students are becoming proficient by advancing on demonstrated mastery.</t>
  </si>
  <si>
    <t>designing for equity</t>
  </si>
  <si>
    <t xml:space="preserve">The school puts historically marginalized students at the center, with the goal of improving supports and outcomes for these students. Examples of marginalized students include: students with learning differences, students in foster care, students in the justice system, students with low academic performance. </t>
  </si>
  <si>
    <t>experiential, work-based &amp; place-based learning</t>
  </si>
  <si>
    <t>Students learn through real-world experiences inside and outside the classroom (e.g. internships and apprenticeships, service projects, projects in the community, career training).</t>
  </si>
  <si>
    <t>flexible staffing &amp; infrastructure</t>
  </si>
  <si>
    <t>The school makes creative use of staffing, systems, and resources to support student-centered learning.</t>
  </si>
  <si>
    <t>learner agency</t>
  </si>
  <si>
    <t>260273003984</t>
  </si>
  <si>
    <t xml:space="preserve">Students have ownership over their learning by setting learning goals, initiating action toward those goals, and reflecting on their growth. </t>
  </si>
  <si>
    <t>MI-04010-00075</t>
  </si>
  <si>
    <t>http://www.alpenaschools.com</t>
  </si>
  <si>
    <t>Regular School</t>
  </si>
  <si>
    <t>maker/design-centered learning</t>
  </si>
  <si>
    <t xml:space="preserve">Students learn through the creative process of design, resulting in either physical or digital creations. </t>
  </si>
  <si>
    <t>project-based learning</t>
  </si>
  <si>
    <t>Students learn through answering complex questions or solving for real-world problems. Also called problem-based learning or inquiry-based learning.</t>
  </si>
  <si>
    <t>redefining measures of success</t>
  </si>
  <si>
    <t>The school defines student success beyond traditional measures such as GPA, and assesses students along the expanded definition of success. (May include career readiness, social-emotional skills, purpose and agency, etc.)</t>
  </si>
  <si>
    <t>High</t>
  </si>
  <si>
    <t>social-emotional learning &amp; school culture</t>
  </si>
  <si>
    <t>The school creates a culture supportive of students' social and emotional development (e.g. self-management, social awareness, relationship skills, etc).</t>
  </si>
  <si>
    <t>universal design for learning</t>
  </si>
  <si>
    <t>Educators optimize teaching and differentiate to effectively instruct a diverse group of students, regardless of whether students have an Individualized Education Program (IEP).</t>
  </si>
  <si>
    <t>wraparound services &amp; integrated student supports</t>
  </si>
  <si>
    <t>Schools seek to remove barriers to student success by locating, partnering, coordinating, and helping students access comprehensive services that complement and are aligned with effective instruction.</t>
  </si>
  <si>
    <t>Tag - specific practice</t>
  </si>
  <si>
    <t>station rotation</t>
  </si>
  <si>
    <t>Students rotate through stations on a fixed schedule, where at least one of the stations is an online learning station.</t>
  </si>
  <si>
    <t>The Academy of Advanced Learning</t>
  </si>
  <si>
    <t>Aurora</t>
  </si>
  <si>
    <t>instructional model</t>
  </si>
  <si>
    <t>Colorado</t>
  </si>
  <si>
    <t>Aurora Public School Distrit</t>
  </si>
  <si>
    <t>flipped classroom</t>
  </si>
  <si>
    <t>Students learn at home via online coursework and lectures, and teachers use class time for teacher-guided practice or projects.</t>
  </si>
  <si>
    <t>lab rotation</t>
  </si>
  <si>
    <t>Students rotate through stations on a fixed schedule, where at least one of the stations is an online learning station located in a dedicated computer lab.</t>
  </si>
  <si>
    <t>A tremendous bright spot with exceptional academic growth!  Vision: The vision of the AAL is founded on the notion that a Year 2025 workplace requires new skills and the ability to think critically. AAL prepares students for college and the modern workplace via personalized learning, allowing students to learn at a pace and modality that best fits his learning style and capitalizes on his strengths. AAL's instructional model integrates the following components: 1. LSAE Model. In this model, teachers deliver a lesson to all students for the first 20-30 minutes of class. They then sort students into four groups (Learning, Securing, Accelerating, Enriching) based on their demonstrated mastery of the skill. Depending on their needs, students receive small-group instruction or auxiliary lessons to extend or accelerate their learning, either via online learning or with a learning coach. 2. Student Learning Profiles and Plans. At the beginning of the school year, the school works with students and parents to develop a student learning profile, a document that includes students' past achievement data, strengths, areas for growth, and interests. Teachers are tasked with using the student learning profiles to develop student learning plans, customized strategies that are used to inform instruction of the student within the LSAE model. 3. Habits of Success and Learning How to Learn. The school has developed a set of "Habits of Success" that they hope to instill in students, including "be at school and on time," "strive for accuracy," "respect for others," "perseverance," etc. The school is also using a self-assessment rubric once a week to help students learn how to learn, measuring learning skills such as "I choose the right learning environment," "I am resourceful in finding assistance."</t>
  </si>
  <si>
    <t>Our core purpose is to significantly narrow achievement gaps and prepare students for a Year 2030 workplace and world.</t>
  </si>
  <si>
    <t>individual rotation</t>
  </si>
  <si>
    <t>Students rotate through online and other stations on individual schedules set by a teacher or software algorithm. Students do not necessarily rotate to every station; they rotate only to the activities scheduled on their playlists.</t>
  </si>
  <si>
    <t>The school's instructional model relies on a change in how schools work.  Our education system is based on eight fundamentally different principles and is transformative.  Our "school model" is best described and understood as part of this larger, unique system.  For example, our employee value proposition is not tied to years of experience or college credits; as a result, we are able to pay the highest salaries in our state and hire highly qualified staff.  Our school model would be very difficult to implement without such effective teachers.  That said, our north star is helping students learn how to learn and think as well as growing their habits of success.  We believe our students will be prepared for a Year 2030 workplace and world if they not only are proficient in reading, writing, math, and science, but also have a body of experiences that help them learn and grow as thinkers.  Our model also emphasizes Year 2030 competencies such as information literacy, problem-solving, and communications.  These are required classes for our students.  Our instructional model is a hybrid of direct, interactive instruction and personalized learning.  The model relies on highly differentiated lessons every period and every day.  Students who are ahead are challenged, and students who are behind receive more time and support.</t>
  </si>
  <si>
    <t>flex model</t>
  </si>
  <si>
    <t>Students move on fluid schedules among learning activities according to their needs. Online learning is the backbone of student learning, and teachers provide support and instruction on a flexible, as-needed basis.</t>
  </si>
  <si>
    <t>Less than 2 years</t>
  </si>
  <si>
    <t>à la carte model</t>
  </si>
  <si>
    <t>Students take an online course with an online teacher in addition to other face-to-face courses, which often provides students with more flexibility over their schedules.</t>
  </si>
  <si>
    <t>enriched virtual model</t>
  </si>
  <si>
    <t xml:space="preserve">Students complete the majority of coursework online at home or outside of school, but attend school for required face-to-face learning sessions with a teacher. </t>
  </si>
  <si>
    <t>multiple opportunities to demonstrate mastery</t>
  </si>
  <si>
    <t>Students have more than one opportunity to demonstrate their learning in order to show they have achieved mastery.</t>
  </si>
  <si>
    <t>Future of Work</t>
  </si>
  <si>
    <t>We have a unique model that is highly differentiated and uses both direct instruction and personalized learning to support students.</t>
  </si>
  <si>
    <t>080234006736</t>
  </si>
  <si>
    <t>CO-0180-0126</t>
  </si>
  <si>
    <t>student success</t>
  </si>
  <si>
    <t>advancement on mastery</t>
  </si>
  <si>
    <t>Students advance to new topics when they have demonstrated mastery of previous competencies, rather than advancing with only a minimal passing grade.</t>
  </si>
  <si>
    <t>performance based assessment</t>
  </si>
  <si>
    <t>In assessments, students apply knowledge or demonstrate a skill rather than selecting a correct answer on a test. Performance tasks are often authentic, e.g. developing a real proposal to city planners for a new park.</t>
  </si>
  <si>
    <t>KG</t>
  </si>
  <si>
    <t>Elementary</t>
  </si>
  <si>
    <t>grading policies focus on mastery</t>
  </si>
  <si>
    <t>Grades are reported on a standards-based report card. Grading policies allow and encourage revision until mastery of the competency, rather than penalizing mistakes.</t>
  </si>
  <si>
    <t>flexible assessment schedule</t>
  </si>
  <si>
    <t>The school allows students to complete assessments when they are ready, rather than all at once on a fixed schedule.</t>
  </si>
  <si>
    <t>competency framework</t>
  </si>
  <si>
    <t>A transparent learning framework is used to align instruction and assessment. What proficiency looks like at each performance level is available to students and families.</t>
  </si>
  <si>
    <t>Albemarle Road Elementary School</t>
  </si>
  <si>
    <t>commitment to equity in strategic plan</t>
  </si>
  <si>
    <t>Charlotte</t>
  </si>
  <si>
    <t>North Carolina</t>
  </si>
  <si>
    <t>The school's strategic plan includes an explicit commitment to equity including clear goals, a plan to meet them, methods of assessing progress, and accountability to marginalized students and families.</t>
  </si>
  <si>
    <t>Charlotte-Mecklenburg Schools</t>
  </si>
  <si>
    <t>school culture</t>
  </si>
  <si>
    <t>reallocation of resources for those most in need</t>
  </si>
  <si>
    <t>Example: assigning most experienced and highest skilled teachers to students needing the most help.</t>
  </si>
  <si>
    <t>support &amp; infrastructure</t>
  </si>
  <si>
    <t>design at the margins</t>
  </si>
  <si>
    <t>Albemarle Road Elementary, in the large, urban Charlotte-Mecklenburg district, uses the Opportunity Culture model. The school "exceeds growth" under the state definition. An Opportunity Culture school extends the reach of excellent teachers and their teams to more students, for more pay, within the school's recurring budget. Multi-Classroom Leadership is the foundation of an Opportunity Culture; multi-classroom leaders (MCLs) lead a small teaching team, providing instructional guidance and frequent, on-the-job development, while continuing to teach part of the time. The schools redesign schedules to provide additional school-day time for teacher planning, coaching and collaboration. MCLs typically lead the introduction of more effective curricula, instructional methods, classroom management and schoolwide culture-building. Accountable for the results of all students in the team, multi-classroom leaders earn substantial pay supplements, within the regular school budget. The school design teams reallocate school budgets to fund pay supplements permanently, in contrast to temporarily grant-funded programs.</t>
  </si>
  <si>
    <t>Design and innovation prioritizes the needs of historically marginalized students and families. Marginalized people are leaders, participants, and beneficiaries in the design process.</t>
  </si>
  <si>
    <t xml:space="preserve">Teacher Leadership Framework Mission: To provide an optimal teaching and learning environment with opportunities for career acceleration by means of student achievement.  Vision: A culture of coaching leads to a pathway of opportunities for leadership development resulting in high levels of teacher retention and students achievement. </t>
  </si>
  <si>
    <t>culture of restorative practice</t>
  </si>
  <si>
    <t>Yes participating without using any Provision or the CEO</t>
  </si>
  <si>
    <t>Rural</t>
  </si>
  <si>
    <t>Restorative practices are used to resolve conflict and strengthen relationships among individuals and within communities. (In contrast to reacting to harmful or hurtful behavior with punishment or suspension.)</t>
  </si>
  <si>
    <t>Town, Remote</t>
  </si>
  <si>
    <t xml:space="preserve">Vision: To create an instructional leadership team with all members adopting the learning organization mindset so sustainable student achievement will increase through the development of teacher capacity by means of intentional coaching. Goals: Maintain frequent and consistent collaboration among all members of ILT Exhibit high levels of TRUST, OPENNESS and VULNERABILITY. Connectedness is evident through problem solving across specialty areas. Experiencing "wins" and "losses" collectively. Strengthening teacher capacity fosters higher student achievement. High levels of commitment to do whatever it takes for teaching and learning to excel. </t>
  </si>
  <si>
    <t>practice of culturally relevant pedagogy</t>
  </si>
  <si>
    <t>Pedagogy and curriculum are continually adapted to be relevant to the cultural environment and background of students attending the school.</t>
  </si>
  <si>
    <t>rigorous coursework for all students</t>
  </si>
  <si>
    <t>For example: ensuring marginalized students are receiving appropriately challenging material; recruitment of underrepresented students for AP or IB courses.</t>
  </si>
  <si>
    <t>elimination of tracked classes</t>
  </si>
  <si>
    <t>Gifted programs are eliminated and barriers to AP removed so that no student is barred from accessing these opportunities.</t>
  </si>
  <si>
    <t>supports for students off-track for graduation</t>
  </si>
  <si>
    <t>The school goes above and beyond to support students off-track for graduation through additional resources and creative approaches.</t>
  </si>
  <si>
    <t>supports for high-poverty and homeless students</t>
  </si>
  <si>
    <t>The school goes above and beyond to support high poverty and homeless students through additional resources and creative approaches.</t>
  </si>
  <si>
    <t>supports for immigrants and refugees</t>
  </si>
  <si>
    <t>The school goes above and beyond to support immigrant and refugee students through additional resources and creative approaches.</t>
  </si>
  <si>
    <t>supports for English Language Learners</t>
  </si>
  <si>
    <t>The school goes above and beyond to support English Language Learners through additional resources and creative approaches.</t>
  </si>
  <si>
    <t>flexible staffing &amp; alternative teaching roles</t>
  </si>
  <si>
    <t>The school makes creative use of human capital, e.g. through a tutor residency model, outside experts, master teachers or teacher mentors, etc.</t>
  </si>
  <si>
    <t>Opportunity Culture</t>
  </si>
  <si>
    <t>flexible facilities &amp; classroom design</t>
  </si>
  <si>
    <t>370297001186</t>
  </si>
  <si>
    <t>NC-600-300</t>
  </si>
  <si>
    <t>Design maximizes for flexibility and student choice, e.g. multi-purpose spaces, moveable walls, furniture can be arranged in different configurations, etc.</t>
  </si>
  <si>
    <t>http://schools.cms.k12.nc.us/albemarleroadES</t>
  </si>
  <si>
    <t>flexible schedule</t>
  </si>
  <si>
    <t>A non-traditional approach to schedule that aligns with the school's mission and goals.</t>
  </si>
  <si>
    <t>real time data use</t>
  </si>
  <si>
    <t>The school has created systems and routines to continuously monitor progress and tailor learning activities.</t>
  </si>
  <si>
    <t>high quality instructional materials</t>
  </si>
  <si>
    <t>The school has adopted high quality instructional materials (e.g. green rating on EdReports or equivalent)</t>
  </si>
  <si>
    <t>open educational resources</t>
  </si>
  <si>
    <t>The school has a coherent strategy for delivering core curriculum using free, open resources.</t>
  </si>
  <si>
    <t>multi-age classrooms</t>
  </si>
  <si>
    <t>Classrooms include students of many ages, rather than grouping them by age or grade band.</t>
  </si>
  <si>
    <t>take home devices</t>
  </si>
  <si>
    <t>The school allows students to take home school-owned devices.</t>
  </si>
  <si>
    <t>integrated data from multiple technologies</t>
  </si>
  <si>
    <t>Data from multiple platforms or software programs is integrated in a "data dashboard" reflecting overall student learning and progress.</t>
  </si>
  <si>
    <t>student-led goal setting</t>
  </si>
  <si>
    <t>Students set and pursue their own learning goals, as well as self-assess their progress.</t>
  </si>
  <si>
    <t>student experience</t>
  </si>
  <si>
    <t>Asa Messer Elementary School</t>
  </si>
  <si>
    <t>Providence</t>
  </si>
  <si>
    <t>Rhode Island</t>
  </si>
  <si>
    <t xml:space="preserve">students progress at own pace </t>
  </si>
  <si>
    <t>Providence Public Schools</t>
  </si>
  <si>
    <t>Students determine their own pace in learning rather than being required to move at the same pace as a whole group.</t>
  </si>
  <si>
    <t>Not sure</t>
  </si>
  <si>
    <t>Highlander Institute</t>
  </si>
  <si>
    <t>individual learning paths</t>
  </si>
  <si>
    <t xml:space="preserve">Asa Messer is moving the needle in terms of supporting teachers as they implement a blended and personalized model in their classrooms. Each teacher is supported within one or two coaching cycles throughout the year. Support is offered through either an internal literacy/math coach or an external support partner, such as the Highlander Institute. These cycles of support are anchored in student data analysis, building plans for grade level teams or individual teachers as they address students varying needs. Another area of focus is the exploration of best practices and strategies to implement. A continuous improvement plan is utilized to help teachers, coaches and administrators analyze if the implemented practice is effectively working. Throughout the community, there is a culture that consistently supports all learners, both students, and adults, at whatever entry point. </t>
  </si>
  <si>
    <t>Students identify and follow unique learning pathways that are relevant to their interests and passions.</t>
  </si>
  <si>
    <t>individual learner profiles</t>
  </si>
  <si>
    <t xml:space="preserve">Profiles may include how the student is performing, as well as personal factors like who they are, what inspires them, and how they best learn. </t>
  </si>
  <si>
    <t>student-led conferences</t>
  </si>
  <si>
    <t>Students plan and lead a meeting including parents and teachers to discuss the student's learning and growth. (As opposed to parent-teacher conferences without students present.)</t>
  </si>
  <si>
    <t>students access their own data</t>
  </si>
  <si>
    <t>Students (and families) can access their own learning and assessment data in real time.</t>
  </si>
  <si>
    <t>projects as primary method of learning</t>
  </si>
  <si>
    <t>Projects are a central approach to learning core content and skills, rather than added on as extra activities once core content is covered.</t>
  </si>
  <si>
    <t>project-based learning; experiential, work-based &amp; place-based learning; maker &amp; design-centered learning</t>
  </si>
  <si>
    <t>students develop projects</t>
  </si>
  <si>
    <t>Projects are developed by students with teacher advisement. Students are likely to be working on diverse project topics and goals.</t>
  </si>
  <si>
    <t>interdisciplinary/multidisciplinary</t>
  </si>
  <si>
    <t>Projects and learning activities develop knowledge and skills across multiple subject areas and highlight connections between subject area domains.</t>
  </si>
  <si>
    <t>real-world problem solving</t>
  </si>
  <si>
    <t>internal coaching cycle supports</t>
  </si>
  <si>
    <t>Student projects address real-world problems (e.g. homelessness in their city, or a marketing challenge faced by a real company).</t>
  </si>
  <si>
    <t>440090000213</t>
  </si>
  <si>
    <t>student exhibitions</t>
  </si>
  <si>
    <t>RI-28-28115</t>
  </si>
  <si>
    <t>Students independently present their projects, reflect on their learning, and share progress towards their goals for an audience.</t>
  </si>
  <si>
    <t>portfolios and evidence of student work</t>
  </si>
  <si>
    <t>Students collect and share evidence of their work over time to demonstrate their learning and growth.</t>
  </si>
  <si>
    <t xml:space="preserve">career training and preparation </t>
  </si>
  <si>
    <t>The school offers career-oriented learning opportunities inside and/or outside the school system, e.g. career tech and vocational training, interview practice, internships and apprenticeships, etc.</t>
  </si>
  <si>
    <t>PK</t>
  </si>
  <si>
    <t>credit for learning outside the classroom</t>
  </si>
  <si>
    <t>Students can earn academic credit for learning experiences outside of the school (e.g. internship, service learning, training, etc).</t>
  </si>
  <si>
    <t>service learning</t>
  </si>
  <si>
    <t>Students engage in meaningful community service to enrich the learning experience, learn civic responsibility, and strengthen their communities.</t>
  </si>
  <si>
    <t>foundation in local knowledge, heritage, culture</t>
  </si>
  <si>
    <t>The school uses local knowledge, skills, issues, heritage, culture, and landscapes as the foundation for studying subjects across the curriculum.</t>
  </si>
  <si>
    <t>connecting local and global</t>
  </si>
  <si>
    <t>Local learning serves as a model for understanding global challenges, opportunities, and connections.</t>
  </si>
  <si>
    <t>design thinking process</t>
  </si>
  <si>
    <t>Students engage in design thinking, a structured framework for identifying challenges, gathering information, generating potential solutions, refining ideas, and testing solutions.</t>
  </si>
  <si>
    <t>community and business partnerships</t>
  </si>
  <si>
    <t>The school has developed partnerships with businesses and the community, which may help facilitate experiential learning, internships, mentorships, etc.</t>
  </si>
  <si>
    <t>Students can access a space and/or set of tools for use in building and designing creations.</t>
  </si>
  <si>
    <t>measures for college readiness</t>
  </si>
  <si>
    <t>The school uses measures for students' readiness to enter and complete college.</t>
  </si>
  <si>
    <t>City, Large</t>
  </si>
  <si>
    <t>measures for career readiness</t>
  </si>
  <si>
    <t>The school uses measures for students' readiness to enter the workforce and pursue a career path.</t>
  </si>
  <si>
    <t>measures for deeper learning &amp; 21st century skills</t>
  </si>
  <si>
    <t>The school uses measures for deeper learning and 21st century skills e.g. communication, collaboration, academic content mastery, etc.</t>
  </si>
  <si>
    <t>Yes under Community Eligibility Option (CEO)</t>
  </si>
  <si>
    <t>measures for purpose and agency</t>
  </si>
  <si>
    <t>The school uses measures for students' development of purpose and agency.</t>
  </si>
  <si>
    <t>Title I schoolwide school</t>
  </si>
  <si>
    <t>measures for social-emotional skills</t>
  </si>
  <si>
    <t>The school uses measures for social-emotional and noncognitive skills e.g. self-management, social awareness, relationship skills, etc.</t>
  </si>
  <si>
    <t>measures for school climate</t>
  </si>
  <si>
    <t>The school uses measures for school climate/culture to learn how students experience the school culture.</t>
  </si>
  <si>
    <t>Aspire Richmond Tech</t>
  </si>
  <si>
    <t>Oakland</t>
  </si>
  <si>
    <t>California</t>
  </si>
  <si>
    <t>commitment to whole child or SEL in strategic plan</t>
  </si>
  <si>
    <t>Aspire Public Schools</t>
  </si>
  <si>
    <t>Development of the whole child and social-emotional competencies are a core part of the school's strategic plan.</t>
  </si>
  <si>
    <t>Focus on blended learning; part of high-quality charter network with proven results</t>
  </si>
  <si>
    <t>Amana Academy</t>
  </si>
  <si>
    <t>Alpharetta</t>
  </si>
  <si>
    <t>Georgia</t>
  </si>
  <si>
    <t>Single site charter</t>
  </si>
  <si>
    <t>EL Education</t>
  </si>
  <si>
    <t>STEM, project-based learning, SEL embedded in academics, culturally-relevant pedagogy, student-engaged assessment (student-led conferences, portfolios, etc)</t>
  </si>
  <si>
    <t xml:space="preserve">Amana Academy is both an EL Education Credentialed school and a Certified STEM (science, technology, engineering, math) school where core content is integrated such that students can solve local and global problems that matter.  Amana serves one of the most diverse student populations in the county, if not the state, with students claiming over 40 countries of heritage, more than 26 different languages spoken in their homes, and no majority race or ethnicity represented.  Our academic and social emotional programming build off this diversity, as global awareness builds empathy and provides context for the historical and contemporary issues that students are exploring in their learning. </t>
  </si>
  <si>
    <t>stand-alone SEL curriculum</t>
  </si>
  <si>
    <t>The school has adopted a formal classroom curriculum for social and emotional learning outside of academic subjects.</t>
  </si>
  <si>
    <t>More than 9 years</t>
  </si>
  <si>
    <t>SEL integrated across academics</t>
  </si>
  <si>
    <t>The school integrates social and emotional learning throughout the academic curriculum (in contrast to a stand-alone SEL curriculum).</t>
  </si>
  <si>
    <t>dialogue circles</t>
  </si>
  <si>
    <t>Dialogue circles are gatherings in which all participants sit in a circle facing each other to facilitate open, direct communication.</t>
  </si>
  <si>
    <t>student advisories</t>
  </si>
  <si>
    <t>Small groups of students meet regularly (daily or weekly, over multiple years) with adult advisors to set learning goals, reflect on progress, and build positive relationships.</t>
  </si>
  <si>
    <t>063255013891</t>
  </si>
  <si>
    <t>CA-0761796-0132118</t>
  </si>
  <si>
    <t>hiring practices in support of student success</t>
  </si>
  <si>
    <t>http://www.aspirepublicschools.org</t>
  </si>
  <si>
    <t>The school's hiring process prioritizes candidates who bring mindsets that all students can succeed at the highest levels regardless of prior performance.</t>
  </si>
  <si>
    <t>relevant and contextualized learning assignments</t>
  </si>
  <si>
    <t>Teachers develop assignments and learning experiences that are relevant to each student's interests and contextualized to their lives.</t>
  </si>
  <si>
    <t>access to information in multiple formats</t>
  </si>
  <si>
    <t>Teachers offer students access to information and materials in multiple formats e.g. print, online, video, audio, hands-on, etc.</t>
  </si>
  <si>
    <t>130228003535</t>
  </si>
  <si>
    <t>GA-660-0406</t>
  </si>
  <si>
    <t>–</t>
  </si>
  <si>
    <t>multiple ways to demonstrate mastery</t>
  </si>
  <si>
    <t>Students can demonstrate mastery in multiple ways (e.g. portfolio, oral presentation, test, group project, etc).</t>
  </si>
  <si>
    <t>accommodations available to all students</t>
  </si>
  <si>
    <t>Accommodations traditionally reserved for students with an IEP are available to all students.</t>
  </si>
  <si>
    <t>data analytics drive instruction</t>
  </si>
  <si>
    <t>Data analytics are accessible to teachers, understandable by teachers, and are used by teachers to inform instruction.</t>
  </si>
  <si>
    <t>adaptive content</t>
  </si>
  <si>
    <t>Content is adapted to individual learners (may be accomplished using adaptive learning software).</t>
  </si>
  <si>
    <t>1:1 mentoring</t>
  </si>
  <si>
    <t>The school connects students with adults in and outside of the school for 1:1 mentoring.</t>
  </si>
  <si>
    <t>Suburban</t>
  </si>
  <si>
    <t>Suburban, Large</t>
  </si>
  <si>
    <t>mental health services</t>
  </si>
  <si>
    <t>The school offers (or partners to offer) comprehensive counseling and mental health services for students.</t>
  </si>
  <si>
    <t>physical health services</t>
  </si>
  <si>
    <t>The school offers (or partners to offer) comprehensive physical health services for students.</t>
  </si>
  <si>
    <t>Atlanta Speech School</t>
  </si>
  <si>
    <t>Atlanta</t>
  </si>
  <si>
    <t>none provided</t>
  </si>
  <si>
    <t>family and community support services</t>
  </si>
  <si>
    <t>The school offers (or partners to offer) services that benefit families and the community at large, e.g. adult learning, childcare, family counseling.</t>
  </si>
  <si>
    <t>Deep understanding of the science of learning drives practice; focus on relationships; excellent use of data to understanding each child's precise learning strengths and needs; eye towards exporting its learning for broader impact</t>
  </si>
  <si>
    <t>expanded open hours</t>
  </si>
  <si>
    <t>The school is open outside of normal hours and during vacations to support learning and offer services.</t>
  </si>
  <si>
    <t>The school's confirmation response for general approach tags submitted by the nominator(s).</t>
  </si>
  <si>
    <t>City, Small</t>
  </si>
  <si>
    <t>Individualized pathways</t>
  </si>
  <si>
    <t>Private</t>
  </si>
  <si>
    <t>The school's confirmation response for specific practice tags if they were submitted by the nominator(s).</t>
  </si>
  <si>
    <t>Nominator evaluation(s) of how well the tags allowed them to describe the school's model (1-lowest, 4-highest)</t>
  </si>
  <si>
    <t>Nominator response(s) to why they evaluated the tags as such.</t>
  </si>
  <si>
    <t>Nominator suggestions for additional tags</t>
  </si>
  <si>
    <t>School leader evaluation(s) of how well the tags allowed them to describe the school's model (1-lowest, 4-highest)</t>
  </si>
  <si>
    <t>Austin Road Elementary School</t>
  </si>
  <si>
    <t>School leader response(s) to why they evaluated the tags as such.</t>
  </si>
  <si>
    <t>Stockbridge</t>
  </si>
  <si>
    <t>Henry County Schools</t>
  </si>
  <si>
    <t>Building Blocks Education</t>
  </si>
  <si>
    <t>This school, in a very short period of time, has gone from providing traditional, teacher-centered instruction to empowering students to exercise agency in almost every aspect of their learning.  Students in every classroom (1) analyze their formative assessment data to determine what to work on, (2) set short-term goals to prioritize their work, (3) choose the resources and activities they use for learning, and (4) use formative assessments to determine when they're ready to move forward.  What stands out about this school's model is that students don't just make a few arbitrary choices, but exercise real agency in all of the meaningful aspects of their learning from start to finish.  Teachers have truly shifted their roles from telling students what to learn and how to learn it, to helping students drive their own learning.  Finally, the school has made rapid progress in implementing their model by setting consistent expectations for all teachers and providing school-wide professional development.  I'm excited to nominate this school because they show it's possible to transform instruction across an entire school in a short period of time.</t>
  </si>
  <si>
    <t>American Academy of Innovation</t>
  </si>
  <si>
    <t>South Jordan</t>
  </si>
  <si>
    <t>Utah</t>
  </si>
  <si>
    <t>Utah State Board of Education</t>
  </si>
  <si>
    <t>American Academy of Innovation (AAI) is building the following Competency-Based Education Program (CBE) as both a continuation and a substantial improvement of our existing program. Our current education program centers on both experiential learning (EL) and project-based learning (PBL). Our EL programming boasts an enduring partnership with Southern Utah University, the administrative organization for experiential teaching on the West Coast. Our PBL programming reflects the Buck Institute's comprehensive PBL philosophy and approach. In addition to these partnerships, AAI recently solidified a 4-year extended partnership with CHOICE Humanitarian. This partnership will allow our students to work directly with in-country, local leadership to solve real-world problems for poor countries.</t>
  </si>
  <si>
    <t xml:space="preserve">The American Academy of Innovation (AAI) is unique in its overall educational approach, meeting the needs of increasing individual choice in learning opportunities and improving student learning. AAI offers a unique blend ofstrong academic programming using experiential learning combined with Career and Technological Education (CTE) courses to develop 21st Century Skills. AAI then incorporates partnerships to prepare students for success in their communities and ultimately the world around them. The focus of staff is to help students build responsibility and ownership of their own education. Students willlearn to find resources and develop techniques to help them learn using the methods best suited to their individual needs. AAI believesin students solving real-world problems every day through meaningful projects. As they reflect on these experiences, they come to understand the relevance of their education.  </t>
  </si>
  <si>
    <t>2-3 years</t>
  </si>
  <si>
    <t>Public data</t>
  </si>
  <si>
    <t>NCES School ID number</t>
  </si>
  <si>
    <t>State ID number for the school</t>
  </si>
  <si>
    <t>personalized learning, student-driven learning</t>
  </si>
  <si>
    <t>130282000378</t>
  </si>
  <si>
    <t>School's website</t>
  </si>
  <si>
    <t>GA-675-0294</t>
  </si>
  <si>
    <t>http://www.henry.k12.ga.us/are/</t>
  </si>
  <si>
    <t>A classification of schools based on the type of instruction conducted by the school. Each school is assigned only one type. The types are: (1) regular school, (2) special education school, (3) vocational education school, (4) alternative/other school, and (5) reportable program (self-contained within a school, but does not have its own principal)</t>
  </si>
  <si>
    <t>Indicates whether the school is a charter school. A charter is a school providing free public elementary and/or secondary education to eligible students under a specific charter granted by the state legislature or other appropriate authority, and designated by such authority to be a charter school.</t>
  </si>
  <si>
    <t>Yes, this is mostly accurate.</t>
  </si>
  <si>
    <t>Indicates whether the school is a magnet school. A magnet is a special school or program designed to attract students of different racial/ethnic backgrounds for the purpose of reducing, preventing, or eliminating racial isolation (50 percent or more minority enrollment); and/or to provide an academic or social focus on a particular theme (e.g., science/mathematics, performing arts, gifted/talented, or foreign language).</t>
  </si>
  <si>
    <t>490018601483</t>
  </si>
  <si>
    <t>Indicates if the school does not offer any grade levels</t>
  </si>
  <si>
    <t>UT-8K-8K700</t>
  </si>
  <si>
    <t>Indicates if the school offers pre-K</t>
  </si>
  <si>
    <t>http://www.aaiutah.org</t>
  </si>
  <si>
    <t>Indicates if the school offers kindergarten</t>
  </si>
  <si>
    <t>Indicates if the school offers first grade</t>
  </si>
  <si>
    <t>Indicates if the school offers second grade</t>
  </si>
  <si>
    <t>Indicates if the school offers third grade</t>
  </si>
  <si>
    <t>Indicates if the school offers fourth grade</t>
  </si>
  <si>
    <t>Indicates if the school offers fifth grade</t>
  </si>
  <si>
    <t>Middle, High</t>
  </si>
  <si>
    <t>Indicates if the school offers sixth grade</t>
  </si>
  <si>
    <t>Indicates if the school offers seventh grade</t>
  </si>
  <si>
    <t>Indicates if the school offers eighth grade</t>
  </si>
  <si>
    <t>Indicates if the school offers ninth grade</t>
  </si>
  <si>
    <t>Indicates if the school offers tenth grade</t>
  </si>
  <si>
    <t>Indicates if the school offers eleventh grade</t>
  </si>
  <si>
    <t>Indicates if the school offers twelfth grade</t>
  </si>
  <si>
    <t>Indicates if the school offers thirteenth grade (a fifth year of high school)</t>
  </si>
  <si>
    <t>Indicates if the school has ungraded students</t>
  </si>
  <si>
    <t>Indicates if the school offers adult education</t>
  </si>
  <si>
    <t>The lowest grade level offered by the school</t>
  </si>
  <si>
    <t>The highest grade level offered by the school</t>
  </si>
  <si>
    <t>This variable is derived and describes the general characteristic of the school. Schools were assigned to one of three main values (Elementary, Middle, and High).  All level assignments were based on the lowest grade and highest grade reported for the school.</t>
  </si>
  <si>
    <t>Total student enrollment at the school (CCD SY 16-17)</t>
  </si>
  <si>
    <t>Rural, Fringe</t>
  </si>
  <si>
    <t>Number of American Indian/Alaska Native Students</t>
  </si>
  <si>
    <t>Percentage of American Indian/Alaska Native Students calculated by Christensen Institute using CCD_student_count and native_count.</t>
  </si>
  <si>
    <t>Anastasis Academy</t>
  </si>
  <si>
    <t>Number of Asian Students</t>
  </si>
  <si>
    <t>Centennial</t>
  </si>
  <si>
    <t>ReSchool</t>
  </si>
  <si>
    <t>micro school, learning genome cards to personalize learning, independent school so freedom to do things not possible in public schools, great leader</t>
  </si>
  <si>
    <t>Anastasis Academy is a revolutionary K-8 school that builds independent and creative thinkers with purpose. Rooted in the Reggio-Emilia philosophy, we deliver whole-child learning through challenging inquiry, creativity, and experiential study within a supportive, faith-based community.</t>
  </si>
  <si>
    <t xml:space="preserve">Challenging, immersive learning, and curriculum (developed based on the individuals that we serve each year). Mixed-age classes. Grounded in Reggio philosophy, building off student's own interests. Innovative, student-centric approach. Inquiry-based learning. Our Students are: Well-rounded, entrepreneurial, creative thinkers, curious students dedicated to the world around them, practitioners of faith who take initiative to influence positive change, individuals with good character and a strong sense of self, empowered students who are active advocates of their own learning, and enjoy a strong sense of community and belonging   </t>
  </si>
  <si>
    <t>8-9 years</t>
  </si>
  <si>
    <t>Percentage of Asian Students calculated by Christensen Institute using CCD_student_count and asian_count.</t>
  </si>
  <si>
    <t>Number of Hispanic Students</t>
  </si>
  <si>
    <t>Percentage of Hispanic Students calculated by Christensen Institute using CCD_student_count and hispanic_count.</t>
  </si>
  <si>
    <t>Number of Black Students</t>
  </si>
  <si>
    <t>Percentage of Black Students calculated by Christensen Institute using CCD_student_count and black_count.</t>
  </si>
  <si>
    <t>Number of White Students</t>
  </si>
  <si>
    <t>Percentage of White Students calculated by Christensen Institute using CCD_student_count and white_count.</t>
  </si>
  <si>
    <t>Number of Two or More Races Students</t>
  </si>
  <si>
    <t>Percentage of Two or More Races Students calculated by Christensen Institute using CCD_student_count and multiple_races_count.</t>
  </si>
  <si>
    <t>Number of Hawaiian Native/Pacific Islander Students</t>
  </si>
  <si>
    <t>Percentage of Hawaiian Native/Pacific Islander Students calculated by Christensen Institute using CCD_student_count and hawaiian_native_count.</t>
  </si>
  <si>
    <t>Armada High School</t>
  </si>
  <si>
    <t>Armada</t>
  </si>
  <si>
    <t>Total of Racial/Ethnic Categories</t>
  </si>
  <si>
    <t>Armada Area Schools</t>
  </si>
  <si>
    <t>Michigan Department of Education</t>
  </si>
  <si>
    <t>They are now looking at the big picture and have switched from teacher-centered to student-centered. The school now includes 21st Century skills, and students are required to take a two-year career sequence. The school now also offers Career Technology Education (CTE) courses. The school has discussions about what students can and can't do with specificity, rather than just looking at test results.</t>
  </si>
  <si>
    <t>Indicates whether the school provides The Free and Reduced-Price Lunch Program. This is a program under the School Lunch Act that provides cash subsidies for free or reduced-price meals to students based on family size and income criteria. Participation in the program depends on income, and eligibility is often used to estimate student needs.</t>
  </si>
  <si>
    <t xml:space="preserve">Our purpose is to ensure our graduates are prepared for whatever path they choose to pursue in life, whether it be college, career, trades, military, etc. We seek to provide students with high school experiences that include a 2-year career sequence, opportunities to earn college credits and industry recognized certifications, as well as internships and job experiences. </t>
  </si>
  <si>
    <t xml:space="preserve">Our high school is focused on and committed to preparing students for any path they may choose after high school. We continuously work to build our course offerings to students, and we are focused on competency-based instruction that allows students to grow at their individual paces. </t>
  </si>
  <si>
    <t>Indicates whether the school is located in an urban, suburban, or rural context. This variable was determined by the Christensen Institute based on the local_original variable. "City" codes were categorized as Urban, "Suburb" codes were categorized as Suburban, and "Rural" and "Town" codes were categorized as rural.</t>
  </si>
  <si>
    <t>An indication of school’s location relative to a populous area according to CCD SY 16-17 data. The locales assigned to school districts are based on the locale code of their schools, weighted by the size of the schools’ membership.</t>
  </si>
  <si>
    <t>Count of students eligible to participate in the Free and Reduced-Price Lunch Program under the National School Lunch Act (see lunch_program description above for details)</t>
  </si>
  <si>
    <t>Percentage of students eligible to participate in the Free and Reduced-Price Lunch Program (see lunch_program description above for details)</t>
  </si>
  <si>
    <t>The unduplicated count of students in membership whose National School Lunch Program (NSLP) eligibility has been determined through direct certification</t>
  </si>
  <si>
    <t>Percentage of students in membership whose National School Lunch Program (NSLP) eligibility has been determined through direct certification</t>
  </si>
  <si>
    <t>Aveson</t>
  </si>
  <si>
    <t>Altadena</t>
  </si>
  <si>
    <t>Aveson Charter Schools</t>
  </si>
  <si>
    <t>A school designated under appropriate state and federal regulations as being high poverty and eligible for participation in programs authorized by Title I of P.L. 107–110. A Title I eligible school is one in which the percentage of children from low-income families is at least as high as the percentage of children from low-income families served by the LEA as a whole or that the LEA has designated as Title I eligible because 35 percent or more of the children are from low-income families.</t>
  </si>
  <si>
    <t>Aveson Global Leadership Academy provides middle and high school students with the academic and leadership skills necessary to be leaders in the global community. Students graduate from AGLA having built a resume of academic success, social entrepreneurial experiences, and healthy living practices. These achievements are accomplished through a highly supportive advisory system within a democratic learning community. At AGLA, every student is empowered to be an active participant in their education through Aveson's Personalized Mastery Learning model. In Personalized Mastery Learning, teachers take on the role of Academic Advisors. Advisors, in conjunction with students, collaboratively design learning experiences in order to support students in achieving their goals.  Through Personalized Mastery Learning, students help dictate what and how learning happens. Additionally, students help determine when they are ready to demonstrate evidence of learning. Advisors are given the professional autonomy to personalize learning in order to optimize learning for every student.</t>
  </si>
  <si>
    <t>Total student enrollment at the school (CRDC SY 16-17)</t>
  </si>
  <si>
    <t>none</t>
  </si>
  <si>
    <t>Percentage of students qualifying under IDEA (students with disabilities), as reported by CRDC SY 15-16</t>
  </si>
  <si>
    <t>260324004042</t>
  </si>
  <si>
    <t>MI-50050-00119</t>
  </si>
  <si>
    <t>http://www.armadaschools.org</t>
  </si>
  <si>
    <t>Percentage of students qualifying under LEA (English language learners), as reported by CRDC SY 15-16</t>
  </si>
  <si>
    <t>062994012028</t>
  </si>
  <si>
    <t>CA-1964881-0113464</t>
  </si>
  <si>
    <t>http://www.aveson.org</t>
  </si>
  <si>
    <t>Title I targeted assistance school</t>
  </si>
  <si>
    <t>Barbara Morgan STEM Academy</t>
  </si>
  <si>
    <t>Meridian</t>
  </si>
  <si>
    <t>Idaho</t>
  </si>
  <si>
    <t>West Ada School District</t>
  </si>
  <si>
    <t>Educurious</t>
  </si>
  <si>
    <t>This is a fully development STEM Project-Based Learning school.  Students drive their own questions and work on complex engineering designs.  They are a 1-1 school using technology in robust and effective ways.</t>
  </si>
  <si>
    <t>Rural, Distant</t>
  </si>
  <si>
    <t>Title I targeted assistance eligible school-No program</t>
  </si>
  <si>
    <t>Aspen Academy</t>
  </si>
  <si>
    <t>Greenwood Village</t>
  </si>
  <si>
    <t>Collaborative culture</t>
  </si>
  <si>
    <t>Strong entrepreneurship focus for kids K-8. Kids need to have owned and operated a business before graduation. High focus on financial literacy. Founder is an entrepreneur. Shows what's possible in education.</t>
  </si>
  <si>
    <t xml:space="preserve">Aspen Academy is a leader in education, creating the nation's first integrated PreK-8th grade leadership and entrepreneurial development program. Aspen Academy is committed to providing each of our students an education of consequence that equips them with the skills, habits, attitudes and content needed to successfully develop and navigate an extraordinary and purposeful life. This transformed education model is a paradigm shift in educational delivery. </t>
  </si>
  <si>
    <t>160210000639</t>
  </si>
  <si>
    <t>ID-002-0339</t>
  </si>
  <si>
    <t>Aspen Academy is a leadership and entrepreneurial school focused on the development of each individual child's strengths, gifts, passions, and discovery of purpose. This is achieved through the commitment to the highest academic standards both nationally and internationally and the tracking of mastery through proficiency scales. Mastery is driven through project-based, real world, and experiential opportunities.  Students are given an individualized plan and path with goals to be leaders of their learning and their lives beyond school walls.</t>
  </si>
  <si>
    <t>entrepreneurship focused</t>
  </si>
  <si>
    <t>Bedford Homeschool Partnership</t>
  </si>
  <si>
    <t>Richland</t>
  </si>
  <si>
    <t>Gull Lake Community Schools</t>
  </si>
  <si>
    <t>68, 72, 122, 124</t>
  </si>
  <si>
    <t>The Homeschool Partnership is leading the way the entire district addresses personalization.  Their attention to engaging the community in education their students while providing individual attention to students and their families is a model that is changing education in the Gull Lake Community Schools and across the state of Michigan.  It has led the district to developing a self-directed learning model that will go district wide.</t>
  </si>
  <si>
    <t>Avalon School</t>
  </si>
  <si>
    <t>St. Paul</t>
  </si>
  <si>
    <t>Minnesota</t>
  </si>
  <si>
    <t>Avalon Charter</t>
  </si>
  <si>
    <t>Education Evolving, EdVisions, Center for Teaching Quality (CTQ), Education Reimagined</t>
  </si>
  <si>
    <t>Although Avalon's student body is not racially diverse, the schools attracts many students who were looking for a school environment that supports their well-being (100% of parents and 97% of students say Avalon is a safe and a positive learning environment, and many students are from the LGBT community). They also serve a high needs population, with 36% of Avalon students identified as special education.  Avalon uses a teacher cooperative model. Their teacher team has autonomy in all 15 potential areas and their board has a teacher majority.   The Avalon teacher team chooses to use a self-directed project-based learning program and 360-degree teacher evaluation. They have have very low teacher turnover rates (5.3%). They also take seriously the notion of educating the whole child, and along with traditional assessments use the Hope Survey to assess students' non-academic outcomes, such as self-efficacy, optimism, and problem-solving ability, so the teacher team can evaluate what areas of school design the team needs to adjust in order to better help its students improve these outcomes.  The teacher team believes it is important to model collaborative leadership to their students and therefore decided to make the student body a voting branch of the school government, with students passing bills (for example, on acceptable cell phone and school attendance policies). Teachers secure autonomy via: charter school contract and school bylaws. 
Very innovative personalized approach to learning.  No set courses, entirely project-based and experiential. Teacher-run. Student safety is priority. Social justice focus.
This is a long-standing teacher-powered school that serves many students who may have a difficult time in traditional school settings. They get amazing student outcomes and focus on the individual learning and social-emotional needs of students.
Avalon serves a high percentage of learners with special needs or IEPs (nearly 30%), and has also become an informal hub for young people who are wrestling with gender or sexual identity issues. It is a teacher-powered charter school that serves middle and high schoolers. It has a commitment to flexible staffing and deep professional learning among staff to better serve the needs of its learners. They are competency-based, allowing learners to identify and develop projects that meet their interests. They are also committed to allowing learners to develop agency and ownership of their learning, accounting for this transition on the part of learners who may take months to settle in, but then accelerate into their competency-based program to complete on time. Allowing fluidity by not having grades (freshman, junior, senior) makes this more possible. The school does a lot to expand the universe for learners, making connections in person and virtually to people who can help learners with projects. Learners develop a real sense of project development, pacing, time management and self-reliance through this process.</t>
  </si>
  <si>
    <t>Avalon School operates as a democratic community where students practice self-directed skills by determining their curriculum and deciding how they will meet their graduation standards through seminars and student designed projects. While students are empowered to lead their education and accept responsibility for the community of learners in the school, teachers at Avalon are similarly empowered. There is no principal or director; the teachers operate as leaders and shared decision-makers.</t>
  </si>
  <si>
    <t xml:space="preserve">Avalon is a collaborative democratic community that places student empowerment at the center. Students are trusted to create self-directed projects and design their curriculum. Students also mediate conflicts, reinforce school culture, and create rules for Avalon through the Avalon Student Congress, Peer Mediation Program, and Advisory Model. Teachers at Avalon are similarly empowered and participate in shared decision making to administer the school. Teachers authentically model collaborative governance and agency for our students. </t>
  </si>
  <si>
    <t>Berrien Springs Virtual School</t>
  </si>
  <si>
    <t>Berrien Springs</t>
  </si>
  <si>
    <t>Berrien Springs Public Schools</t>
  </si>
  <si>
    <t xml:space="preserve">Berrien Springs established its virtual school over 10 years ago.  Over the 10 years, they have reached out statewide to provide infrastructures that meet the needs of students who otherwise would not have the opportunities for alternative ways to learn.  Their philosophy is to build programs around the student rather than the other way around.  Their attention to the social emotional needs of students is evident in the priority they have made to have social workers on staff for student needs.  </t>
  </si>
  <si>
    <t>4, 4, 3, 3</t>
  </si>
  <si>
    <t>teacher-powered, teacher led, teacher designed, cooperative
Integrated, developmentally-aligned/responsive; serve learners with a wide range of cognitive abilities</t>
  </si>
  <si>
    <t>260543008175</t>
  </si>
  <si>
    <t>MI-11240-00567</t>
  </si>
  <si>
    <t>http://www.homeoftheshamrocks.org</t>
  </si>
  <si>
    <t>Elementary, Middle, High</t>
  </si>
  <si>
    <t>270018703140</t>
  </si>
  <si>
    <t>MN-074075-074075010</t>
  </si>
  <si>
    <t>http://www.avalonschool.org</t>
  </si>
  <si>
    <t>Town, Fringe</t>
  </si>
  <si>
    <t>Avanti High School</t>
  </si>
  <si>
    <t>Olympia</t>
  </si>
  <si>
    <t>Washington</t>
  </si>
  <si>
    <t>133, 139</t>
  </si>
  <si>
    <t xml:space="preserve">The school's mission is to help create growth, both academically and emotionally. This is important for their goal of creating citizens of an equitable, democratic society. The school is focused on arts education and arts integration, and also includes a focus on personalization, and "habits of mind and heart".  The school also mentions social justice as an important theme across the school. Personalization happens through personal relationships with teachers and other students, self-reflection, student choice, demonstrations of mastery (rather than grades), and the role of the teacher (as a coach rather than a "sage on the stage"). "Habits of mind and heart" are "critical thinking, mindfulness, compassion, reflection, connection, responsibility, communication, quality, resiliency, joy, integrity, inspiration, and creativity." Students are regularly asked to reflect on these qualities, even within class assignments.  </t>
  </si>
  <si>
    <t>Blackstone Academy Charter School</t>
  </si>
  <si>
    <t xml:space="preserve">Arts integration, Social Justice and Equity centered, an interdisciplinary approach, mastery learning, combination of project-based learning and opportunity for self directed (deep) learning. </t>
  </si>
  <si>
    <t>Pawtucket</t>
  </si>
  <si>
    <t>Blackstone Academy Charter</t>
  </si>
  <si>
    <t>Great Schools Partnership, Center for Artistry and Scholarship</t>
  </si>
  <si>
    <t xml:space="preserve">Our philosophy provides for a creative, authentic, performance-based educational system that equips all students with intellectual skills and promotes emotional intelligence. Students are empowered, informed citizens who contribute actively toward a democratic and equitable society.  Avanti honors diversity and builds on the strength of its community, deliberately and explicitly, challenging all forms of inequity. Avanti is a small innovative public high school that provides a personalized learning environment. We build lifelong connections to learning, creativity, resourcefulness, and social justice. Avanti's mission is to promote compassion, critical thinking, and creative self-expression, while emphasizing high standards for all students within an interdisciplinary structure.  Core Themes: Creativity and innovation Arts integration, performance-based learning, collaboration over competition, depth in curriculum over coverage, relationship-based environment, importance placed on community, learning to use one's mind well, personalization of student as worker, teacher as coach, demonstrations of mastery, a tone of decency and trust, developing the habits of mind and heart </t>
  </si>
  <si>
    <t>The model at Blackstone is based on the Ten Common Principles from the Coalition of Essential Schools.  The school is deeply committed to learning for each student and rapidly implementing a robust proficiency system.
The small educational environment at Blackstone Academy Charter School (BACS) helps foster independent inquiry, teamwork, and communication. Students develop the skills to solve problems and use their voices in ways that lead to success in the academic, social, and professional arenas, and they demonstrate their achievements through a process of discovery, presentation, and reflection. BACS was founded in aligned with the Coalition of Essential Schools  educational philosophy and Common Principles.  Community involvement and community improvement are key themes at BACS. In addition to classes, BACS's portfolio system structures the progression of their learning by having students study themselves and their relationships to others, move forward with an exploration of the local community, and ultimately integrate an understanding of the wider world as students become responsible, motivated, life-long learners.  Although classes include traditional tests, learning is also assessed through presentations and exhibitions of student work. In addition to classes, students complete three portfolios and a major senior project. These portfolios require reflection upon the school's 13 Habits of Mind, are presented to a panel, and are an important part of its proficiency based graduation system.  Blackstone Academy's 13 Habits of Mind are: collaboration, community engagement, creativity, gratitude, grit, humility, integrity, optimism, organization, self-advocacy, upstanderness, wellness, and zest. Along with the school's emphasis on self-reflection, competency-based learning, and growth mindset, these habits of mind create the conditions for young people who would be off-track to complete high school on time and find success in higher education.</t>
  </si>
  <si>
    <t>530618002689</t>
  </si>
  <si>
    <t>3, 3</t>
  </si>
  <si>
    <t>WA-34111-1768</t>
  </si>
  <si>
    <t>http://avanti.osd.wednet.edu/</t>
  </si>
  <si>
    <t>Alternative School</t>
  </si>
  <si>
    <t>440003600246</t>
  </si>
  <si>
    <t>RI-54-26602</t>
  </si>
  <si>
    <t>Missing</t>
  </si>
  <si>
    <t>Barrington Middle School</t>
  </si>
  <si>
    <t>Barrington</t>
  </si>
  <si>
    <t>Barrington Public School</t>
  </si>
  <si>
    <t>As a Lighthouse School, Barrington Middle School is enhancing its practices around personalization and developing transformational learning opportunities that occur at the intersection of: deeper learning, experiential learning, and project-based learning. The school is committed to making explicit connections between classroom learning and the application of that learning beyond school walls. Barrington has taken on the responsibility to prepare students to be contributing successful global citizens, who also have strong academic knowledge for success.  Barrington Middle School students go deep in their learning and apply it to authentic problems and real-world situations using deeper learning competencies that push students' to: Master core academic content, think critically and solve complex problems, work collaboratively, communicate effectively, learn how to learn, and develop academic mindsets. Experiential learning at Barrington provides guaranteed learning opportunities in all grades and classrooms in which students can demonstrate, apply, and transfer their knowledge and skills across content and setting. Students are given opportunities to engage in self-directed project-based learning that allows them to describe what and why they are learning, track and improve their progress, and connect their learning outside of the classroom. For example, students develop products and business plans to pitch to the community in a shark tank setting, or research areas of interest and report their findings and calls to action to authentic audiences.</t>
  </si>
  <si>
    <t xml:space="preserve">Barrington Middle School's core purpose is to empower all students to excel by embracing deeper learning competencies of collaboration, creating, critical thinking, communicating, reflecting, and developing a strong academic mindset. Adopting these principles will ensure our students are ready to go into high school, graduate, and compete on the global market as productive and positive citizens. In particular, BMS embraces Deeper Learning through project-based learning and experiential learning. </t>
  </si>
  <si>
    <t xml:space="preserve">BMS has embraced project-based learning and experiential learning opportunities to achieve deeper learning principles. In addition to an emphasis on a rigorous curriculum for ALL students, our students have an opportunity to regularly communicate, collaborate, create, critically think, develop a strong academic mindset, as well as regurly,  engage in the reflective process. </t>
  </si>
  <si>
    <t>Canon City High School</t>
  </si>
  <si>
    <t>Canon City</t>
  </si>
  <si>
    <t>CTE and work-based, meet portfolio capstones, for all students.  Redesign of the only comprehensive high school in a rural community.</t>
  </si>
  <si>
    <t>440003000002</t>
  </si>
  <si>
    <t>RI-01-01108</t>
  </si>
  <si>
    <t>080279000172</t>
  </si>
  <si>
    <t>CO-1140-1266</t>
  </si>
  <si>
    <t>http://www.canoncityschools.org</t>
  </si>
  <si>
    <t>Middle</t>
  </si>
  <si>
    <t>Town, Distant</t>
  </si>
  <si>
    <t>Central Elementary School</t>
  </si>
  <si>
    <t>Lincoln</t>
  </si>
  <si>
    <t>Booneville High School</t>
  </si>
  <si>
    <t>Booneville</t>
  </si>
  <si>
    <t>Lincoln Public School</t>
  </si>
  <si>
    <t>Mississippi</t>
  </si>
  <si>
    <t>Booneville School District</t>
  </si>
  <si>
    <t>Global Teaching Project</t>
  </si>
  <si>
    <t xml:space="preserve">Central Elementary School is located in the heart of the Lime Rock neighborhood of Lincoln, RI with approximately 375 students in grades kindergarten through grade 5.   Over the past three years, Central has implemented a school-wide blended learning approach to their teaching and learning. Focusing on a station rotation model in grades K-3 and mixture of a flex/station model in grades 4-5.  There are three components that drive the work at Central;  data-driven instruction, differentiation, and school culture,   Data-driven Instruction: Every teacher has been trained in and uses formative assessment to develop their lessons.  Teachers use a family of measures to guide their instructions: such-as exit tickets, anecdotal evidence, and student work samples.   Differentiation:  Teachers use a flexible grouping process determined by student classroom data to differentiate the learning environment for their students.  Station rotations allow students to personalize their learning and have a choice in the pace of their learning.  These stations are teacher-led, student-led, and include independent learning opportunities, affording students multiple pathways for success.  They meet as a whole group for broad concept instruction, in small group with the teacher or 1:1 with support personnel for more intensive instruction, and work independently applying their learning.  School Culture: The culture of Central Elementary is purposefully designed and developed by a team of teachers, the school psychologist, and the principal.  A Positive Behavior Intervention Support (PBIS) team meets monthly to monitor and guide the school culture of respect, responsibility, and safety to self and others.  Monthly assemblies are held that celebrate student successes.  A Growth Mindset Culture has been adopted throughout the school and in the classrooms to promote student growth through perseverance, application, and rich learning experience   </t>
  </si>
  <si>
    <t>The Advanced Placement (AP) Access Pilot Program is an innovative and first-of-its-kind blended learning program that provides promising high school students access to the advanced coursework they need to achieve their full potential, but which rural, underserved schools such as Booneville High School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Booneville High School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Booneville High School because of the tremendous efforts it is undertaking to provide historically underserved students access to AP courses. Notwithstanding Booneville's significant challenges,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t>
  </si>
  <si>
    <t>College preparatory</t>
  </si>
  <si>
    <t>We have a traditional and blended model of education for our students. They have access to on campus and online courses taught by our teachers. This model is beneficial to our students because of the scheduling flexibility it allows.</t>
  </si>
  <si>
    <t>440057000134</t>
  </si>
  <si>
    <t>RI-17-17109</t>
  </si>
  <si>
    <t>Enriched classroom model, where in-class instruction is supported through online and offline resources (e.g., video instruction; live, virtual tutoring; other online resources; and in-person preparatory programs at local universities)</t>
  </si>
  <si>
    <t>280082001024</t>
  </si>
  <si>
    <t>MS-5921-5921012</t>
  </si>
  <si>
    <t>Charles R. Drew Charter School</t>
  </si>
  <si>
    <t>Atlanta Public Schools/Locally-Approved Charter</t>
  </si>
  <si>
    <t>110, 119, 48</t>
  </si>
  <si>
    <t>Boston Day and Evening Academy</t>
  </si>
  <si>
    <t>Boston</t>
  </si>
  <si>
    <t>Massachusetts</t>
  </si>
  <si>
    <t>Boston Day and Evening Academy Charter</t>
  </si>
  <si>
    <t>Anonymous, Christensen Institute, Anonymous</t>
  </si>
  <si>
    <t>Rigorous and impactful implementation of CBE, wraparound services, non-exclusionary discipline, apprenticeships, anytime-anywhere learning opportunities, advisories, project-based learning, and community engagement
BDEA has spent decades implementing competency-based education for young people that the traditional system has failed to effectively support and serve. The leader's approach is grounded in strong expertise in curriculum and a data-driven approach to student supports. They are now exploring additional ways to embed real-world/work-based learning into their model.</t>
  </si>
  <si>
    <t>An alternative public charter high school located in Roxbury, Massachusetts, BDEA was created to serve any Boston Public School student who is overage for high school, who has had trouble with attendance issues, has been held back in 8th grade, who feels they are not getting the attention in class that they need to succeed, or who has dropped out but is eager to come back to school to earn their diploma.</t>
  </si>
  <si>
    <t>130012002453</t>
  </si>
  <si>
    <t>GA-761-0201</t>
  </si>
  <si>
    <t>4, 2, 2004</t>
  </si>
  <si>
    <t>non-exclusionary school discipline and classroom management
Specifically supporting off track and disconnected learners</t>
  </si>
  <si>
    <t>MA-0424-04240505</t>
  </si>
  <si>
    <t>http://bacademy.org</t>
  </si>
  <si>
    <t>130, 131</t>
  </si>
  <si>
    <t>Columbia High School</t>
  </si>
  <si>
    <t>Nampa</t>
  </si>
  <si>
    <t>Nampa School District</t>
  </si>
  <si>
    <t>Idaho Mastery Education Network - Idaho Department of Education</t>
  </si>
  <si>
    <t xml:space="preserve">Columbia High school incorporates instructional design choices that support student-centered learning and equity for all students. This strategic collaborative effort makes mastery education implementation available to students within a cohort learning model where teachers loop with students from grade level to grade level. This assures that learning never ends according to the calendar, but continues along a progression of skills that are transparent to students and teachers.  
Columbia has taken a unique approach as they implement Mastery-based Education in their school.  They are using a project-based, blended learning approach with a very specific gradual release plan.  Student voice and choice is central to their mission.  </t>
  </si>
  <si>
    <t>4, 4</t>
  </si>
  <si>
    <t>50, 129, 56</t>
  </si>
  <si>
    <t>Student Cohort Learning Model with Teachers Looping
Teacher Looping through a student-centered learning model</t>
  </si>
  <si>
    <t>Bronx Arena High School</t>
  </si>
  <si>
    <t>160234000870</t>
  </si>
  <si>
    <t>New York</t>
  </si>
  <si>
    <t>ID-131-0638</t>
  </si>
  <si>
    <t>New York City Geographic District #8</t>
  </si>
  <si>
    <t>reDesign, LLC, Springpoint, Anonymous</t>
  </si>
  <si>
    <t>Asynchronous model with teachers playing a mentor role
This is a school for at-promise youth in NYC. The model is competency-based, blended-learning, highly personalized, and a highly unusual school design. Their students enter the school overage and under-credited, and despite this, 80+% of the graduating class enrolls in college, and of this group, 80% of students persist beyond the freshman year. 
Bronx Arena High School is a transfer school serving over-age, under-credited students. The school is a collaboration between the Department of Education and SCO Family Services, a social service agency that provides social and emotional support, as well as college counseling. Students are paired with "advocate counselors" from SCO Family Services. Students work through a web-based mastery system at their own pace, and receive 1:1 and small-group support from teachers in flexible "arena" blocks. Each arena has a generalist teacher and an advocate counselor, both of whom support students academically and personally throughout the day. Students also work with content specialists, who push in during the day to provide additional one-on-one or small group instruction in particular areas. Generalists and content specialists collaborate closely and analyze data to ensure all students are receiving the supports they need to be successful. The school combines online learning with face-to-face instruction in a method pioneered by Principal Ty Cesene at an alternative school in El Segundo, California. Bronx Arena develops its curriculum materials in-house, through a rigorous faculty review process. Technology components, specifically a custom-built data system accessible to students and staff at all times, create a personalized experience where students work at their own pace, mastering the skills needed to succeed in the 21st century. Students track their own productivity and work toward completing five learning tasks per day. To receive credit for a course, students must demonstrate mastery by completing two challenges and a capstone project. Students complete senior portfolios on a topic of their choice that represents a culmination of their learning.</t>
  </si>
  <si>
    <t xml:space="preserve">Mission: Bronx Arena High School's mission is to support and empower over-age, under-credited students to achieve academic success so they can earn a high school diploma and graduate prepared to enter college, post-secondary training, or a career path that matches their personal and professional goals and aspirations. Bronx Arena's graduates will be self-motivated and confident allowing them to expand and express their own talents.  Vision: Bronx Arena High School is a collaboration between the New York City Department of Education, and SCO Family of Service. As partners, we understand the interdependent relationship between personalized learning communities and academic achievement, viewing both as essential to enabling all students to meet high standards and create productive futures for themselves. Individualizing, personalizing, and humanizing education, are the surest ways to academic engagement and success.  Our school is based on the belief that high quality student-teacher relationships coupled with student-centered learning and personalized educational experiences are the essential components of a successful 21st century educational community. A school that focuses on one of the essential components without building capacity in the other two risks alienating a portion of the student population.  We maintain that high quality instruction and learning are not substitutes for quality relationships between school staff and students. School staff must come to the table with effective, interpersonal, facilitation and group processing skills to develop positive supportive relationships with each student. Once a caring, supportive school culture is established, staff are able to build a high functioning, high performing group of learners. </t>
  </si>
  <si>
    <t>Suburban, Midsize</t>
  </si>
  <si>
    <t xml:space="preserve">What is The Arena Model?  The Arena Model is an instructional model used by Bronx Arena High School in which, over the course of the school year, a single generalist teacher works with and teaches one group of approximately 25 students.  During the school day, the teacher is in the classroom teaching lessons, facilitating discussions, tracking students' progress and having one-on-one meetings with this set group of students. All the generalist teachers have their own areas of expertise. For example, a the generalist teacher may be a licensed ELA teacher or may be a licensed Science teacher. In the Bronx Arena blended classroom, the generalist teachers guide the students through the subject area in which they are licensed and also guide the students through other blended courses. Students' experiences in courses outside the teachers' license areas are based on Bronx Arena's fully developed, common core aligned subject specific curriculum. Content specialty teachers also provide push-in and pull-out services for the students. For example, if the generalist teacher is licensed in ELA, a Math teacher will come in at scheduled times to teach students focused math mini-lesson and will pull specific students out of class to provide focused math support. With a case load of approximately 25 students, a generalist teacher is able to get to know each student's skills, interests and academic needs at a much deeper and more comprehensive level than they would be able to in a traditional schedule. In a traditional schedule, a teacher may have up to five different classes with up to 34 students in each class. In any semester, a teacher with this schedule may have 130-150 students. With a caseload of this size, a teacher's ability to know each individual student's skills, interests and academic needs are severely limited.  In The Arena Model, teachers have a manageable caseload that allows them to plan and differentiate in ways that truly serve each individual student. The Arena Model classroom is, in a fundamental way, different from a traditional classroom.  In a traditional classroom, a group of students are working in the same room on the same course at the same time. In the Arena Model classroom, one student can be working on an ELA course, the next student over can be working on Math, the next student can be working on Science and the next student can be working on a different Science course. Though this may sound like a lot to be going on in one room at one time, in the Arena Model approach this fully planned, organized and managed.  Planning and Organizing the Arena Model Classroom  The first step for the Arena Model teacher is to learn about each student's academic needs, skills and interests.  The teacher does this in several ways, including reading the student's transcripts and permanent records, having one on one conversations with the student and the student's family, and giving the student baseline assessments. Once the Arena Model teacher has a good sense of the student's academic needs, skills and interests, the teacher can then work with the student to identify the appropriate courses for the student and the plan for the student to complete these courses. The teacher and student will choose courses that are at the correct academic level and that the student is interested in taking. For example, there may be several different Social Studies courses available that are at the right academic level and that have different themes. The student can choose the course with the theme that seems to be the most interesting and engaging. In addition to identifying the most appropriate courses, the teacher and student will also make a schedule that will work for the individual student. In a traditional schedule, a student will take 5-7 courses in a semester. In this traditional model, over a set period of time, the student will simultaneously be focusing on 5-7 distinct subject areas. This approach may work for some students, but it doesn't work for all students.  In the Arena Model classroom, a student may choose to focus intensely on 2-3 courses at once over a shorter period of time. Then, once each course is completed, the student can take on an additional course. With the Arena Model, a student can complete the same number of courses in the same amount of time as in a traditional schedule.  If a student is moving at a faster pace, the student can actually complete more courses in a given time than in a traditional schedule.  The difference with the Arena Model is that both the number of courses a student is focusing on at any given time, and the amount of time that student has to complete a course, is not dictated by a pre-set schedule.  In the Arena Model, the number of classes a student takes and completes is dictated by the student's progress. Having larger blocks of time with students has many other advantages as well. It allows students to focus on work at whatever pace is best suited to his or her own style. In most school schedules, a student may start a task or assignment and, regardless of where the student is in completing the task or assignment, when the bell rings it is time for the student to get up and move to the next class. In the Arena Model, a student can take whatever focused time he or she needs to complete an assignment. In the Arena Model, if a group is working together on a project, they will have larger blocks of time to focus on their collaboration. And in the Arena Model, teachers have a lot of freedom to schedule personalized interventions and discussions with every student. In more traditional schedules, many teachers find that when they try to meet with students one on one, other students complain that the teachers never get to them. In the Arena Model, because teachers have the students for so much time, there is time for everything. The teacher can meet one on one with students, knowing that they have enough time to meet with each student. Each student is secure in knowing that the teacher has enough time to get everyone. 
How Does One Teacher Teach Multiple Subject Areas?  Each generalist teacher has his or her own area of expertise. One generalist teacher may be a licensed ELA teacher. Another generalist teacher may by a Science teacher and another may be a Math teacher. The generalist teacher is, of course, fully trained in and capable of teaching within his or her own subject area. Many people wonder, though, how a generalist teacher can teach other classes outside of his or her subject area. There are several ways that the Bronx Arena High School blended instructional approach makes the Arena Model approach possible. First, within each subject area, there is fully developed, Common Core aligned, on-line curriculum. The generalist teacher's job is not to write curriculum for all of the courses that the students in the room are taking.  The curriculum is already written and available to all of the students.  The generalist teacher's job is to support each student through the courses that meet their needs. (See the Bronx Arena "Blended Instruction Teacher's Manual" for a detailed explanation of how teachers facilitate students' progress through blended curriculum.) One of the most powerful tools available to the Arena Model teacher is to support a student in an area outside of the teacher's expertise. Most of the time, the teacher is the expert in the room. When the teacher is supporting the student in an area outside of the teacher's expertise, instead of being the expert, the teacher is now a co-learner with the student. As a co-learner, the teacher can model and demonstrate for the student how one learns. Instead of "teaching" the student, the teacher is now collaborating with the student. This experience can provide the student with not just an understanding of the material at hand, but, through working with the teacher in this way, it can also help the student see and understand how to approach and learn new material. In addition to co-learning new material with the teacher, the students in the Arena Model classroom are also supported by other subject area teachers. This occurs in several different ways. First, the generalist teacher and a subject area teacher may do regularly scheduled team teaching.  For example, a generalist teacher who specializes in ELA may co-plan and co-teach with a Math teacher who comes into the room at regularly scheduled times. The two teachers can teach focused mini-lessons at set points in the curriculum. Instead of team teaching, a subject area teacher can do scheduled push-in sessions, in which the subject area teacher comes into the class and independently teaches mini-lessons or provides focused supports to specific students. And finally, subject area teachers can do pull-outs in which specific students are pulled out of class for specific lessons or supports. For example, a Science teacher may pull students out of the Arena class to complete certain labs. In traditional classes, students get to experience teachers who are experts in their subject areas. Obviously, there are many advantages to this model. With the teacher as expert, the student gets to experience all of the teacher's knowledge, passion and expertise on the subject. In the Arena classroom, none of this is lost. Students participating in The Arena Model will still have teachers who are experts in their subject area. It may not be every day for every task, but it will be regular, consistent and whenever necessary. In addition to experiencing the teacher as expert, the Arena student will also experience the teacher as co-learner. Through this experience, students learn how to approach, make sense of and break down a problem. Students learn how to learn. 
Building Community in the Arena Classroom: One of the biggest advantages to the Arena approach is the sense of community that it creates for the students. Students in high school often feel isolated. When students feel isolated, it is easy for them to become disengaged in school. And one of the biggest concerns for the blended classroom is that students will come into the room and primarily interact with their computer, as opposed to interacting with the teacher and with each other. Through the Bronx Arena Facilitation Modes, Bronx Arena has structures to ensure that students are involved in class beyond simply interacting with their computers but, even so, creating that all important sense of a classroom community can still be a struggle. Fundamental to the Arena classroom is developing a sense of community among the students. In the Arena classroom, 25 students are together every day for the majority of the school day. Within this structure, there is an opportunity for the teachers and students to develop relationships that are much deeper than what can be developed during the traditional 40 minute class period. Building these relationships is one of driving principals behind the Arena Model. It is essential that, starting with the very first day of class, the Arena Model teacher structure activities, discussions and lessons that build the classroom community. These activities should include introductory games, ice breakers and group discussions. Because the teacher does not have one set curriculum that must be followed at all times for all students, the teacher can make sure to regularly include opportunities for the students to interact with each other in positive ways. Throughout the school year, the teacher must ensure that these types of activities continue. The more that the teacher develops a class culture and community, the more the students will engage in school and in their classes.   
Tracking Student Needs and Progress: In the Arena Model, because the teacher has only 25 students, the teacher is able to track each student's needs and progress in far greater detail than would be possible if the teacher had 100 or more students. The generalist teacher is able to see and understand where each student is doing well and where each student needs further support. In traditional schools, different teachers have discrete pieces of information about a student. These teachers may have difficulties setting up a meeting to get a more global understanding of the student's progress and struggles. In many instances, teachers may not even realize that other teachers have different information and that a meeting about the student is necessary. In the Arena Model, if a student is starting to fall behind, the teacher has a global view on what is happening. The teacher has a true sense of where the student is successful, where the student is struggling, and what steps need to be taken to support the student to be successful.  In traditional classes, students experience a wide variety of teachers that teach multiple skills in different ways. In the Arena Model, the teacher is able to identify focus areas that the specific student needs to further develop. The teacher can then ensure that these focus skills are applied consistently in all of the student's courses. For example, if a student needs to work on a particular skill, such as writing paragraphs, the generalist teacher can teach paragraph-writing and ensure that the student applies this skill in a consistent way in all of his her courses. Across disciplines, the generalist teacher can make sure that the student is learning the skills in a uniform manner that meet the needs of that particular student. </t>
  </si>
  <si>
    <t>83, 83</t>
  </si>
  <si>
    <t>Da Vinci Extension</t>
  </si>
  <si>
    <t>Hawthorne</t>
  </si>
  <si>
    <t>Da Vinci Schools</t>
  </si>
  <si>
    <t>Created a college program as an extension of their HS programs in response to student and family demand. Started as a 5th year program and now an affordable, personalized way for kids to earn a 4 year degree.
Integration of homeschooling with place-based schooling</t>
  </si>
  <si>
    <t>3, 2</t>
  </si>
  <si>
    <t>family focused, flexible scheduling/learning</t>
  </si>
  <si>
    <t>NY-320800010000-320800011537</t>
  </si>
  <si>
    <t>http://www.bronxarena.org</t>
  </si>
  <si>
    <t>Derry Elementary</t>
  </si>
  <si>
    <t>Port Isabel</t>
  </si>
  <si>
    <t>Texas</t>
  </si>
  <si>
    <t>Point Isabel ISD</t>
  </si>
  <si>
    <t xml:space="preserve">Exceptional commitment to pilot, sustain, and scale student centered blended learning for all students! </t>
  </si>
  <si>
    <t>125, 133</t>
  </si>
  <si>
    <t>Casco Bay High School</t>
  </si>
  <si>
    <t>Portland</t>
  </si>
  <si>
    <t>Maine</t>
  </si>
  <si>
    <t>Portland Public Schools</t>
  </si>
  <si>
    <t>EL Education, Great Schools Partnership</t>
  </si>
  <si>
    <t>Competency-based learning, project-based learning, student-centered culture
Casco Bay is an Expeditionary Learning school with a strong proficiency system that personalizes learning for each student.</t>
  </si>
  <si>
    <t>A community of learners where the wonderful in each student is known and nurtured, where learning is catalyzed by student inquiry and academic adventure, and where every graduate is prepared for college, work, and citizenship.</t>
  </si>
  <si>
    <t>483525003987</t>
  </si>
  <si>
    <t>TX-031909-031909101</t>
  </si>
  <si>
    <t>Casco Bay High School is proud to be a credentialed "Mentor School" in the EL Education (formerly Expeditionary Learning) national network of schools (www.eleducation.org). Our instruction results in quality work about genuine problems for a real audience. Learning Expeditions are long term in-depth studies of a single topic that explore compelling social and environmental questions, incorporate vital standards, involve fieldwork, and culminate in an authentic project, product or performance.</t>
  </si>
  <si>
    <t>230993000603</t>
  </si>
  <si>
    <t>ME-364-384</t>
  </si>
  <si>
    <t>Title I schoolwide eligible school-No program</t>
  </si>
  <si>
    <t>Center Line High School - Wall to Wall Academies</t>
  </si>
  <si>
    <t>Center Line</t>
  </si>
  <si>
    <t>Center Line Public Schools</t>
  </si>
  <si>
    <t>This urban Detroit district has transformed their high school into a learning environment that is "wall to wall", including every student with skills that can be used in their community after graduation or provide the foundation for future learning. The district works closely with its business community in partnering to ensure that the needs of the community are addressed and met.</t>
  </si>
  <si>
    <t>To create a place and a program that allows all students to prepare for a successful and satisfying life after high school.</t>
  </si>
  <si>
    <t>Center Line High School is a wall to wall career academy. This model has helped us transform high school to a relevant experience that is individualized for students based on strengths and potential career interests. Students begin in the ninth grade academy with a team of teachers to help them explore their interests and selves as learners, and then choose to become part of the Academy of Health and Human Services or the Academy of Industry, Technology and Innovation.  Students choose pathways of study and take courses with a cohort of students and team of teachers, which allows for the integration of content through project-based learning and meaningful experiences with business and community partners to develop the Graduate Profile Skills of communication, collaboration, critical thinking and leadership. It is our goal that all students graduate with post-secondary credit and/or industry recognized certificates, and a vision and a plan for a successful life after high school.</t>
  </si>
  <si>
    <t>260858004404</t>
  </si>
  <si>
    <t>MI-50010-00580</t>
  </si>
  <si>
    <t>http://www.clps.org</t>
  </si>
  <si>
    <t>Duchesne High School</t>
  </si>
  <si>
    <t>Duchesne</t>
  </si>
  <si>
    <t>Duchesne School District</t>
  </si>
  <si>
    <t>Duchesne County School District has established a solid foundation on which to build a Competency-Based Education program. We are well underway with establishing a standards-based grading system in which identifying priority standards, establishing pacing guides, and constructing proficiency scales are key components. These components will also be key components to our future Competency-Based Education plans. We have also developed an effective professional development system throughout our district following the pattern of Assessment to Achievement. This system includes our district team researching and developing the PD for School Transformation Teams. These school teams then present to their faculty and follow up with teacher to see that implementation takes place. We have successfully followed this pattern with such Evidence-Based Instructional Strategies as Questioning, Feedback, and Teacher Clarity. For the 2019-20 school year we will train our district in Personalized Learning. We want to expand on this to implement Competency-Based Education to secondary math, science, ELA, social studies, and CTE programs for the 2020-21 school year. From there we would like to implement CBE schoolwide in our secondary schools in 2021-22 and in elementary schools in 2022-23.</t>
  </si>
  <si>
    <t>490024000162</t>
  </si>
  <si>
    <t>UT-08-08708</t>
  </si>
  <si>
    <t>http://www.dcsd.org/DuchesneHigh.cfm</t>
  </si>
  <si>
    <t>Rural, Remote</t>
  </si>
  <si>
    <t>Charles W. Eliot PreK-8th Grade School</t>
  </si>
  <si>
    <t>Cleveland</t>
  </si>
  <si>
    <t>Ohio</t>
  </si>
  <si>
    <t>Cleveland Metropolitan School District</t>
  </si>
  <si>
    <t>e3 Civic High School</t>
  </si>
  <si>
    <t>San Diego</t>
  </si>
  <si>
    <t xml:space="preserve">Charles Eliot School adopted a "personalized learning" instructional model that gives students full control over the core aspects of their learning - what they learn, how they learn it, and when they are ready to move forward. Teachers' primary roles have shifted from serving as the source of all knowledge to serving as academic coaches who help students determine their own, individual pathways to mastering the standards and guide them along the way. Students have gone from learning passively (or not learning at all) to taking full responsibility for their learning and ownership of their outcomes.  Students (1) use their assessment data to determine which standard to work on, (2) set a short-term goal to master the standard, (3) select the resources, activities and people they think will best help them reach mastery, and (4) use formative assessments to determine when move on.  This school stands out because they've committed 100% to a school-wide transformation to student-driven learning.  As a result, teachers have fully invested in the change and have made dramatic progress in a short period of time.  </t>
  </si>
  <si>
    <t>e3 Civic High</t>
  </si>
  <si>
    <t>Our mission is to provide a space where students are free to explore, discover, create, and take charge of their own learning.</t>
  </si>
  <si>
    <t>Next Gen Learning Challenges</t>
  </si>
  <si>
    <t>e3 came about through an extraordinary partnership of San Diego community groups, businesses, and government. It is housed in the new downtown main library building in truly spectacular physical space. Students make deep use of the library itself and many serve roles there as docents. The school has created a model that is a hybrid of many approaches we've seen in other NGLC schools. It is personalized, experiential, and places a high value on authentic work outside of the school; it has redesigned and articulated its definitions for student success; it has created new principles for what it means to be an e3 student that the students all appear to embrace; it makes great use of its next gen space and the proximity of the library and downtown San Diego. Students are able to speak with authority and real passion about the school and what it means to be a member of the e3 community. Most, maybe virtually all, students are involved in multiple forms of extracurricular and service projects. The head of school is a relentless problem-solver and opportunity-identifier and e3 has continuously refined and improved its model ever since its founding. It is a profoundly interesting place for other educators to visit.</t>
  </si>
  <si>
    <t>student-driven, student autonomy,</t>
  </si>
  <si>
    <t>063432013288</t>
  </si>
  <si>
    <t>CA-3768338-0127647</t>
  </si>
  <si>
    <t>390437800440</t>
  </si>
  <si>
    <t>http://www.e3civichigh.com</t>
  </si>
  <si>
    <t>OH-043786-005942</t>
  </si>
  <si>
    <t>47, 127</t>
  </si>
  <si>
    <t>Ember Charter School for Mindful Education, Innovation, and Transformation</t>
  </si>
  <si>
    <t>Brooklyn</t>
  </si>
  <si>
    <t>Ember Charter School</t>
  </si>
  <si>
    <t>Anonymous, Anonymous</t>
  </si>
  <si>
    <t>Deep cultural and identify focus. Centered on Afrocentric curriculum. Teacher pathways modeled after law firms where teachers are partners. Experiential / exposure model. New definitions and models of student success.
Rafiq and his team are intently focused on creating a beloved community in which all students feel affirmed. The team at Ember has built and intentionally mindful learning environment that prioritizes inquiry in academics and student social-emotional development.</t>
  </si>
  <si>
    <t>Early stage (0-3 years)
Mature and going strong (more than 3 years)</t>
  </si>
  <si>
    <t>Charlotte Lab School</t>
  </si>
  <si>
    <t>Charlotte-Mecklenberg Schools</t>
  </si>
  <si>
    <t>digiLEARN</t>
  </si>
  <si>
    <t xml:space="preserve">This is a charter school and Lab School.  It is focused on authentic learning experiences, enabling students to learn content and skills through logical contexts and applications.  The principal is the author of How to Innovate: The Essential Guide for Fearless School Leaders. </t>
  </si>
  <si>
    <t>Diverse by design, Charlotte Lab School's mission is to use the community as our classroom to provide personalized, engaging, and authentic learning experiences designed to prepare students for lifelong wellness and success in college and a global workplace.</t>
  </si>
  <si>
    <t>what is missing is the identity and multicultural aspect</t>
  </si>
  <si>
    <t>student identity, trauma-integrated/informed practices</t>
  </si>
  <si>
    <t xml:space="preserve">Charlotte Lab School takes a holistic approach to education to ensure that students can demonstrate:  
COLLEGE READINESS, through a personalized learning approach. Students receive individualized support through a personalized plan and Learning Lab time designed to provide opportunities for them to work on the skills they need to work on. Lab uses Reading and Writing Workshop. Students develop reading and writing skills by reading authentic literature and writing original work as part of the Columbia University Teachers College Reading and Writing Workshop model approach. Students develop mathematics understandings through the solving of real-world problems; because students develop mathematical abilities at different paces, the mathematics program is highly individualized.   
CAREER READINESS by offering challenge-based learning. Students are exposed to current events, history and science content, math and literacy skills, and valuable life skills through challenge-based courses that are inherently interdisciplinary and enable students to discuss and collaboratively develop solutions for age-appropriate real-world challenges, called "Quests."  
GLOBAL READINESS through a World Languages program. Students become fluent in either Spanish or Mandarin Chinese through a partial immersion dual-language program that is supported by students' language acquisition readiness. Global Readiness is also developed through intentional efforts to support diversity, equity, and inclusion in all aspects of life at Lab.  
PERSONAL WELLNESS through a Student Advisory Program. Students develop a deeper understanding of themselves, each other, and the community through an Advisory Program reflective of the needs of the students at each age. Students have the opportunity to explore various arts and activities through our Enrichment Program, and get to develop themselves as experts through Lab's Area of Focus Program.  </t>
  </si>
  <si>
    <t>360104806255</t>
  </si>
  <si>
    <t>NY-331600860975-331600860975</t>
  </si>
  <si>
    <t>http://www.tfoaprofessionalprep.org</t>
  </si>
  <si>
    <t>Words just don't capture any of the schools I have nominated.  You have to read more about or actually experience what they are doing to make a difference.</t>
  </si>
  <si>
    <t>lab school, real world, authentic</t>
  </si>
  <si>
    <t>370039103375</t>
  </si>
  <si>
    <t>NC-61M-000</t>
  </si>
  <si>
    <t>http://www.charlottelabschool.org/</t>
  </si>
  <si>
    <t>Envision Academy</t>
  </si>
  <si>
    <t>Envision Education</t>
  </si>
  <si>
    <t>National Center for Learning Disabilities</t>
  </si>
  <si>
    <t>Their capstone portfolio assessments</t>
  </si>
  <si>
    <t>Chastain Road Elementary</t>
  </si>
  <si>
    <t>Liberty</t>
  </si>
  <si>
    <t>South Carolina</t>
  </si>
  <si>
    <t>Pickens County School District</t>
  </si>
  <si>
    <t>South Carolina Department of Education - Office of Personalized Learning</t>
  </si>
  <si>
    <t xml:space="preserve">Chastain Road has embraced student-centered learning by allowing teachers the freedom to embrace the research based practices that best support the needs of the school.  The school is truly a professional learning community, where the adults are continuously seeking to find ways to ensure ALL students are empowered and engaged.  There is a strong sense of culture at Chastain Road.  The leadership of the school provides a transparent model to allow teachers to experiment with support.  </t>
  </si>
  <si>
    <t xml:space="preserve">Our school focuses on creating a culture that inspires excellence.  </t>
  </si>
  <si>
    <t>069105110947</t>
  </si>
  <si>
    <t>CA-0110017-0112607</t>
  </si>
  <si>
    <t>http://www.envisionacademy.org/</t>
  </si>
  <si>
    <t>450333001565</t>
  </si>
  <si>
    <t>SC-3901-031</t>
  </si>
  <si>
    <t>Strive Prep - Federal</t>
  </si>
  <si>
    <t>Denver</t>
  </si>
  <si>
    <t>STRIVE Prep</t>
  </si>
  <si>
    <t>This network of school is going to scale with social justice focused project-based learning with all social studies teachers. The teachers at Federal are leading this effort. They have wrap around services for students. Data is showing strong academic gains, increased social and emotional learning indicators and decreased discipline referrals.</t>
  </si>
  <si>
    <t>Community focused</t>
  </si>
  <si>
    <t>080336002012</t>
  </si>
  <si>
    <t>CO-0880-8085</t>
  </si>
  <si>
    <t>http://striveprep.org</t>
  </si>
  <si>
    <t>Title I schoolwide eligible-Title I targeted assistance program</t>
  </si>
  <si>
    <t>Childersburg Middle School</t>
  </si>
  <si>
    <t>Childersburg</t>
  </si>
  <si>
    <t>Alabama</t>
  </si>
  <si>
    <t>Talladega County Schools</t>
  </si>
  <si>
    <t>Center for Teaching Quality (CTQ)</t>
  </si>
  <si>
    <t>Childersburg Middle School is a PBL school that focuses on STEAM and technology integration. They are in a "traditional" district, yet implementing an innovative student-centered learning model - proving that this CAN be done within a district model. They serve a diverse student population.</t>
  </si>
  <si>
    <t>To facilitate opportunities which inspire, empower, and equip students to direct their own future as leaders in the 21st century</t>
  </si>
  <si>
    <t>The  primary instructional model focuses on cross-curricular problem-based learning design, with an emphasis on 21st century skills of creativity, communication, collaboration, and critical thinking. Technology integration and STEAM strategies are explicitly woven throughout the curriculum.</t>
  </si>
  <si>
    <t>STEAM, technology integration</t>
  </si>
  <si>
    <t>010318001756</t>
  </si>
  <si>
    <t>AL-061-0051</t>
  </si>
  <si>
    <t>http://cms.tcboe.org</t>
  </si>
  <si>
    <t>Garden City</t>
  </si>
  <si>
    <t>Cranston</t>
  </si>
  <si>
    <t>Cranston Public Schools</t>
  </si>
  <si>
    <t xml:space="preserve">As Garden City begins their third year of blended and personalized learning journey the work is beginning to throughout the building, from grade level to grade level, and teacher to teacher. Teachers are taking on leadership roles within their schools and throughout the district supporting and showcasing the work by opening their doors internally and to external visitors throughout the district. Teachers take the time to share out best practices and strategies to others, whether it is through district gatherings or staff meetings. The building is in the early stages of implementing innovative practices with the use of maker spaces. </t>
  </si>
  <si>
    <t>CICS West Belden</t>
  </si>
  <si>
    <t>440024000050</t>
  </si>
  <si>
    <t>Chicago</t>
  </si>
  <si>
    <t>RI-07-07122</t>
  </si>
  <si>
    <t>Illinois</t>
  </si>
  <si>
    <t>Chicago International Charter Schools, operated by Distinctive Schools</t>
  </si>
  <si>
    <t>West Belden has pursued a path towards high-expectations whole-child development for the past five years, with exemplary results. They are working with a challenging urban school population (K-8), and have put into place a deeply personalized approach that builds on knowing each child deeply and enabling increasing degrees of agency among the students, helping them develop a broad set of competencies. They are very articulate on how they have worked with the staff to co-develop this model, across three cohorts of teachers. Colleen Collins gave us an important lesson from her work there as principal: "everyone needs to feel that they're part of the pilot." Meaning: initially the school worked deeply with its first cohort to co-develop the model, and then did the same with the second cohort; when it came time to bring the third cohort into the work, those teachers were told to watch the other cohorts and "do what they do." That strategy produced some pushback from those teachers and convinced Colleen and other school leaders that in fact, it is crucial in designing and implementing agency-driven learning models to make sure that the adults are all experiencing the same kind of agency-driven culture. Later cohorts of teachers can't simply be asked to implement; they must be invited to co-create as much as earlier cohorts, even as they also are able to build on the work of those cohorts. This is a crucial lesson for the field. The change processes and the professional culture of teachers must mirror the 21st-century goals and learning strategies that we are all holding for students.</t>
  </si>
  <si>
    <t>The Mission of CICS West Belden, in partnership with families and the community, is to motivate, challenge, and empower today's students through personalized innovation and choice so that they will achieve success tomorrow.</t>
  </si>
  <si>
    <t xml:space="preserve">We believe that culture is king, and that we have a shared responsibility to make sure our school is the most positive place to teach and learn each day. We foster healthy, well-rounded, and successful global citizens by developing students' habits of success and learner agency. We center learning around students to ensure that each learner has access to rigorous and developmentally appropriate learning opportunities in culturally, linguistically, and emotionally responsive classrooms. We design deep, relevant learning experiences that empower students and develop their skills, understandings, mindsets, and identities. </t>
  </si>
  <si>
    <t>170993006475</t>
  </si>
  <si>
    <t>IL-15-016-2990-25-150162990251C</t>
  </si>
  <si>
    <t>Cisco Elementary</t>
  </si>
  <si>
    <t>Cisco</t>
  </si>
  <si>
    <t>Cisco ISD</t>
  </si>
  <si>
    <t>The commitment to student-centered blended learning for all students!</t>
  </si>
  <si>
    <t xml:space="preserve">For years Cisco Elementary has had the purpose of developing "cooperative lifelong learners" in an educationally conducive environment; this statement has taken on new life with the instructional redesign toward blended learning since 2016. Today we strive to identify each student's educational target zone and meet them where they are to advance them to the highest possible achievement levels for them. A culture around data has been developed and is emphasized with both students and teachers. Additionally we strive to give the students choice in learning and to engage them in a way that fosters their educational ownership. </t>
  </si>
  <si>
    <t xml:space="preserve">Cisco Elementary has moved from an ultra-traditional model (desks in a row, teacher on stage, instruct-test-repeat) to a place for anyone interested in blended and personalized learning can come to see dynamic instruction. We identified grounding pillars for our program and then allowed teachers the autonomy to create classrooms to fit their specific need. Walking our halls you will see flipped models, individual pathways, station rotation, and lab rotation classrooms all under on roof; however, all are guided by data, provide student's agency, personalize, and focus on increasing rigor for each student. While doing all of this, we maintain a traditional approach to some school structures: PE, music, recess, start/end times, grading, etc. We believe blended learning at Cisco means taking the best of traditional education, i.e. great teachers who are passionate about what they do, and combining it with the best of today's technology, which we feel is hardware/software that enables teachers to personalize and to attend to each student as a individual. Magic does not happen between a student and a computer program; magic is what is sparked when a master teacher is empowered to serve their students as individual learners. </t>
  </si>
  <si>
    <t>Goochland High School</t>
  </si>
  <si>
    <t>Goochland</t>
  </si>
  <si>
    <t>Goochland County Public Schools</t>
  </si>
  <si>
    <t>Goochland High School has embraced the integration of technology and work-life ready experiences for every student.  Their forward thinking and their drive for excellent and quality education for all students is remarkable.</t>
  </si>
  <si>
    <t>As a small rural school, our access to many of the tools/approaches listed here is very limited.</t>
  </si>
  <si>
    <t>481407000888</t>
  </si>
  <si>
    <t>TX-067902-067902101</t>
  </si>
  <si>
    <t>510165000686</t>
  </si>
  <si>
    <t>VA-037-0370220</t>
  </si>
  <si>
    <t>Green Valley Ranch</t>
  </si>
  <si>
    <t>This network of school is going to scale with social justice focused project-based learning with all social studies teachers. The teachers at Green Valley Ranch are leading this effort. They have wrap around services for students. Data is showing strong academic gains, increased social and emotional learning indicators and decreased discipline referrals.</t>
  </si>
  <si>
    <t>Strong community engagement</t>
  </si>
  <si>
    <t>080336006546</t>
  </si>
  <si>
    <t>CO-0880-2181</t>
  </si>
  <si>
    <t>http://dsstpublicschools.org</t>
  </si>
  <si>
    <t>Citizens of the World Hollywood</t>
  </si>
  <si>
    <t>Los Angeles</t>
  </si>
  <si>
    <t>Citizens of the World</t>
  </si>
  <si>
    <t>Charter School Growth Fund</t>
  </si>
  <si>
    <t xml:space="preserve">CWC offers a compelling academic and character development model that has produced high academic outcomes for their students. Diversity of their students is at the center of their student culture and academic model design, and CWC is one of the few networks their size that has a director of DEI focusing on this work full-time. This model allows students to form meaningful relationships with students from other races, cultures, and backgrounds. CWC has developed graduate dispositions that are integrated in their academic instructions to help students become aware of their identity and develop their social and emotional skills. </t>
  </si>
  <si>
    <t>Citizens of the World Los Angeles (CWC LA) is a non-profit organization that operates three diverse, academically rigorous public charter schools, all founded collaboratively by parents, educators and community members: CWC Hollywood, founded in 2010 and serving TK-5th grade; CWC Silver Lake, founded in 2012 and serving TK-8th grade; and CWC Mar Vista, serving TK-7th grade in 2018-19 and expanding to 8th grade next year.  We aim to create an intimate network of high-achieving, joyful, community-based public schools that reflect the abundant racial, cultural, and socioeconomic diversity of their surrounding neighborhoods. Our purpose is to graduate students who have developed a set of competencies (called our "graduate dispositions") beyond just academics that will allow them to lead our communities through future challenges in new ways.  Not only is this necessary for students to be successful in a fast-paced, diverse world, but also it has never been more important to the future of our country given the current national climate of divisiveness.  CWC LA is an independent 501(c)(3) organization with its own Board of Directors, but it is also part of the greater Citizens of the World Charter Schools national network.</t>
  </si>
  <si>
    <t xml:space="preserve">CWC's school model focuses on a broad set of learning outcomes: our 11 "graduate dispositions," or habits of character that represent our graduates' readiness to act in a certain way. The CWC graduate dispositions are clustered in three domains ("self," "together" and "world"), highlighting how students must perform at high levels personally while also learning to work collaboratively with others. CWC has spent several years codifying the graduate dispositions, including how to measure results along these developmental pathways.  The CWC learning model describes how our schools help students meet the developmental benchmarks in the graduate dispositions. Just like a DNA molecule, different strands come together to support the growth of our students, staff and families, all of which have a strong equity lens: 
Strand #1: Core academics. CWC focuses on constructivism, project-based learning, readers and writers workshop, CGI, differentiation, gradual release of responsibility and data-informed instruction. All of these components come together to help students reach high levels of achievement in English Language Arts and math. CWC schools have consistently achieved strong results (for example, CWC Hollywood performs in the top 3% in math and top 7% in ELA out of 606 LAUSD, charter and magnet schools). 
Strand #2: Social emotional development. Our SEL curriculum and programs, which are embedded in all aspects of school life, help build the competencies we seek to develop in our diverse student population. Nurturing compassionate, adaptable, and innovative thinking begins with learning how to identify, self-regulate, and express a range of emotions. 
Strand #3: Difference and inclusion. A foundational tenet of the CWC model is that students with diverse backgrounds and perspectives should be together, learning to build self-management skills while thoughtfully working with others to better understand and impact the broader world. Our schools focus on how to support students, staff and families in developing their skills around difference and inclusion, including work around identify formation. This work is vital to closing the achievement gap and also helping students succeed once they graduate from CWC. </t>
  </si>
  <si>
    <t>High Tech High</t>
  </si>
  <si>
    <t>It didn't fully capture all of the nuances of our model (shared in the written comments).</t>
  </si>
  <si>
    <t>062271012708</t>
  </si>
  <si>
    <t>CA-1964733-0122556</t>
  </si>
  <si>
    <t>http://cwchollywood.org</t>
  </si>
  <si>
    <t>Their project-based, student-driven approach and their capacity to capture long-term data for their students</t>
  </si>
  <si>
    <t>063432008599</t>
  </si>
  <si>
    <t>CA-3768338-3731247</t>
  </si>
  <si>
    <t>http://www.hightechhigh.org/schools/hth</t>
  </si>
  <si>
    <t>City Garden Montessori School</t>
  </si>
  <si>
    <t>St. Louis</t>
  </si>
  <si>
    <t>Missouri</t>
  </si>
  <si>
    <t>City Garden Montessori</t>
  </si>
  <si>
    <t>Education Reimagined</t>
  </si>
  <si>
    <t>Montessori is a well-established and relatively well-known model. However, it has generally always been available mostly to affluent families and communities. City Garden is attempting to be a leader in making this highly successful, highly learner-centered model available to learners from historically disadvantaged backgrounds. They have done amazing work in building an anti-bias, anti-racist curriculum that allows them to better serve a diverse population of learners, while not losing the central elements of Montessori education: multi-age classrooms, developmentally-appropriate materials and teaching strategies, following the learner. This is one school I have not yet visited, so there are elements of the program I do not know. Therefore, what I select below are not necessarily reflective the broad range of work going on at the school.</t>
  </si>
  <si>
    <t>City Garden's mission is to redefine education by developing the whole child in an excellent, inclusive Montessori school; to reimagine community by creating spaces and systems that help to restore our collective humanity and to reinvigorate our world by creating a culture in which individuals and communities thrive without disparities or barriers to success.</t>
  </si>
  <si>
    <t>Holyoke High School</t>
  </si>
  <si>
    <t>Holyoke</t>
  </si>
  <si>
    <t>Holyoke Public Schools</t>
  </si>
  <si>
    <t>Turnaround high school - a rare example of high school turnaround that went through a "blank slate" process to reimagine the high school model, rather than tinkering. Model includes thematic pathways that are intended to be an engagement hook to prepare all students for college and career opportunities. Deep and growing partnerships with several area colleges, emphasis on learning outside the school walls through internships, beginning to dismantle historic "tracking" systems. Workshop model instructional focus.</t>
  </si>
  <si>
    <t>Authentic Montessori; individualized; developmentally-appropriate</t>
  </si>
  <si>
    <t>290058503101</t>
  </si>
  <si>
    <t>MO-115911-6955115911</t>
  </si>
  <si>
    <t>http://www.citygardenschool.org</t>
  </si>
  <si>
    <t>Focus on ELLs and recognizing bilingual/biliterate students as an asset.</t>
  </si>
  <si>
    <t>250627000900</t>
  </si>
  <si>
    <t>MA-0137-01370505</t>
  </si>
  <si>
    <t>Clarendon High School</t>
  </si>
  <si>
    <t>Clarendon</t>
  </si>
  <si>
    <t>Arkansas</t>
  </si>
  <si>
    <t>Clarendon School District</t>
  </si>
  <si>
    <t>Team Digital</t>
  </si>
  <si>
    <t xml:space="preserve">Clarendon has the intention of starting a Virtual School for the purpose of recapturing students that have left the district for other options (private school, etc). The plan is to provide a more personalized learning path for current students through Ala Carte model. They would also like to help teachers start developing their own content to put into an LMS (Canvas). Some of our successes include students creating their own websites to demonstrate their learning, effective social media campaigns, and teachers using Learning Management Systems like Google classroom. They have implemented station rotations and flipped classrooms and are operating on a Flex Mod Schedule which usually included one flexible day of schedule. Students will be able to learn at their own pace using enriched virtual learning. They have established an advisory period to teach personal competencies, embedded courses, concurrent courses, additional CTE (Career Technology Education) pathways, a mentoring program, and a career coach. The teacher leadership team analyzes classroom walkthrough data and testing data bimonthly. Their goal is to begin implementing Career and College Academies and require a Capstone community service project. They ultimately would like to have three pathways of learning for students - traditional, career-bound, and college bound.  </t>
  </si>
  <si>
    <t xml:space="preserve">The purpose of Clarendon High School is to equip all students with the academic and personal skills to be successful citizens in an ever-changing, competitive global society. </t>
  </si>
  <si>
    <t>We want to have a traditional brick and mortar school, a virtual school, and a career academy used in conjunction with our Flex Mod Schedule.</t>
  </si>
  <si>
    <t>050435000164</t>
  </si>
  <si>
    <t>AR-4802000-4802010</t>
  </si>
  <si>
    <t>http://www.clarendonlions.org</t>
  </si>
  <si>
    <t>IDEA Toros College Preparatory</t>
  </si>
  <si>
    <t>Edinburg</t>
  </si>
  <si>
    <t>IDEA Public Schools</t>
  </si>
  <si>
    <t>Network known for consistency and excellence; blended learning program; use of sports to build school culture and comprehensively develop students</t>
  </si>
  <si>
    <t>TX-108807-108807018</t>
  </si>
  <si>
    <t>Coahoma Early College High School</t>
  </si>
  <si>
    <t>Clarksdale</t>
  </si>
  <si>
    <t xml:space="preserve">The Advanced Placement (AP) Access Pilot Program is an innovative and first-of-its-kind blended learning program that provides promising high school students access to the advanced coursework they need to achieve their full potential, but which rural, underserved schools such as Coahoma AHS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Coahoma AHS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Coahoma AHS because of the tremendous efforts it is undertaking to provide historically underserved students access to AP courses. notwithstanding Coahoma's significant challenges. Coahoma County, in which the school is located, is among the poorest counties in Mississippi.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 </t>
  </si>
  <si>
    <t>Coahoma Early College High School's purpose is to prepare young boys and girls for college and career readiness.</t>
  </si>
  <si>
    <t>Within the Early College model, qualified students will graduate upon completion of the program, with both a high school diploma and an "AA" degree.</t>
  </si>
  <si>
    <t>Ketcham</t>
  </si>
  <si>
    <t>District of Columbia</t>
  </si>
  <si>
    <t>D.C.</t>
  </si>
  <si>
    <t>Could use this link: https://www.ketchamelementary.org/apps/pages/index.jsp?uREC_ID=929663&amp;type=u  Intentional focus on growth mindset and supportive vs punitive environment</t>
  </si>
  <si>
    <t>280110000137</t>
  </si>
  <si>
    <t>MS-1402-1402004</t>
  </si>
  <si>
    <t>http://cahs.k12.ms.us</t>
  </si>
  <si>
    <t>110003000176</t>
  </si>
  <si>
    <t>DC-001-257</t>
  </si>
  <si>
    <t>http://www.dcps.dc.gov</t>
  </si>
  <si>
    <t>CodeRVA Regional High School</t>
  </si>
  <si>
    <t>Richmond</t>
  </si>
  <si>
    <t xml:space="preserve">CodeRVA began as a collaborative effort on the part of Regional Superintendents in Region 1 of Virginia.  This opportunity captures the best and most relevant tech-rich experiences, specifically coding, that can catapult students into meaningful and life-long careers.  </t>
  </si>
  <si>
    <t>KIPP Academy Lynn Collegiate</t>
  </si>
  <si>
    <t>Lynn</t>
  </si>
  <si>
    <t xml:space="preserve">CodeRVA is a regional public high school that is rethinking the use of time, space, and technology to provide opportunities for acceleration and college and career readiness in the area of computer science.  Our vision is to support a diverse group of students as they develop the skills necessary to be independent leaders and lifelong learners while meeting the needs of the tech sector. </t>
  </si>
  <si>
    <t>KIPP</t>
  </si>
  <si>
    <t>On a journey to reimagine the high school experience - moving away from their more traditional models of instruction and culture. Thoughtful approaches to supporting students to and through college.</t>
  </si>
  <si>
    <t>Rigorous and relevant curriculum</t>
  </si>
  <si>
    <t>250008201845</t>
  </si>
  <si>
    <t>MA-0429-04290010</t>
  </si>
  <si>
    <t>http://www.kippma.org</t>
  </si>
  <si>
    <t>VA-432-4320011</t>
  </si>
  <si>
    <t>Columbia Heights Educational Campus (CHEC)</t>
  </si>
  <si>
    <t>DCPS</t>
  </si>
  <si>
    <t>228 Accelerator</t>
  </si>
  <si>
    <t>This school is committed to the learning and development of the most excluded students in the district by provided AP for All, personalized learning, and career academies. The won a Breakthrough Schools grant in 2013 and are a model of continuous improvement and transformative leadership. The campus has both an Early College Program and Dual Immersion. This is the mission of the organization:  All students who graduate from our Dual Language Immersion Early College Campus will be prepared to succeed in college and civic life as leaders in the quest for social justice. We develop intellectually curious scholars who are articulate communicators in two languages, critical thinkers and consumers, cultural ambassadors, and contributing community members. Our students develop positive habits that build physical and mental health. We focus on socio-emotional learning as a key part of the instructional program, and our students demonstrate perseverance, ethics and character in the pursuit of excellence. Restorative practices are the foundation of our school climate, as we enhance relationships and build community. As lifelong learners in the pursuit of excellence and innovation, we foster a growth mindset through which teachers, administrators, students, parents, and community members all collaborate to achieve goals. We trust one another to continually improve our practice.</t>
  </si>
  <si>
    <t>Columbia Heights Educational Campus (CHEC)  is a unique globally themed bilingual campus that serves grades 6 through 12 and prepares all of its students for success in college and the careers.  CHEC students come from 50 countries and we use this diversity to complement our globally themed curriculum. Every grade explores a global theme, which ties together their learning and builds their global awareness.   Our Mission at CHEC is to establish a community of learners and learning, through rigor, relevance and social justice, one student at a time.  Our Vision - All learners believe in their power to embrace learning, to excel, and to own their future.   Our Core Values  Excellence - We believe in meaningful and relatable learning that stretches people to the boundaries of their abilities.  Young People - We believe young people deserve the very best that we have to offer. Each individual student is capable and has the right to opportunity, safety, mutual respect, and learning.  Community - We believe in our collective responsibility to work together in a cooperative effort to achieve common goals by building communities of practice, establishing a high quality learning community, and listening and being responsive to the community.   Respect- We believe in treating all individuals with honor and dignity.</t>
  </si>
  <si>
    <t>110003000396</t>
  </si>
  <si>
    <t>DC-001-442</t>
  </si>
  <si>
    <t>Lexington 4 Early Childhood Center</t>
  </si>
  <si>
    <t>Swansea</t>
  </si>
  <si>
    <t>Lexington School District Four</t>
  </si>
  <si>
    <t>The Early Childhood Center in Lexington 4 serves a critical need: a high quality whole child learning environment open and available to all pre-school age children in the community.  The Early Childhood Center uses Montessori to ensure a developmentally appropriate approach.  They also partner with parents and the community to provide a comprehensive approach to a whole child education.  Parents and teachers work together in a variety of ways and through a variety of specific structures the school has developed to ensure the experience is personalized for students and their families.  The Early Childhood Center is a focal point of the community and the district has been forward thinking in finding ways to invest so that the opportunity is available to every single student in the community between the ages of 3 and 5.  Teachers nurture student voice and the independence of these young learners is amazing to see in person.</t>
  </si>
  <si>
    <t>450279001548</t>
  </si>
  <si>
    <t>SC-3204-800</t>
  </si>
  <si>
    <t>Liberty Elementary School</t>
  </si>
  <si>
    <t>Baltimore</t>
  </si>
  <si>
    <t>Maryland</t>
  </si>
  <si>
    <t>Baltimore City Public Schools</t>
  </si>
  <si>
    <t xml:space="preserve">90/90/90 neighborhood school. 90% minority, 90% FRL and 90% achievement. </t>
  </si>
  <si>
    <t>Common Ground High School</t>
  </si>
  <si>
    <t>New Haven</t>
  </si>
  <si>
    <t>Connecticut</t>
  </si>
  <si>
    <t>New Haven Ecology Project</t>
  </si>
  <si>
    <t>Charter school located on an urban farm and large city park. Focus on high expectation and equity. Lots of local partnerships that they are in the process of further leveraging to have robust school experiences outside of the classroom walls. Students are deeply involved in their ongoing school iteration.</t>
  </si>
  <si>
    <t>Common Ground is a center for learning and leadership, inviting people across ages and identities to connect to their urban environment, build community, grow into their full potential, and contribute to a just and sustainable world.    We work toward this mission through active, authentic learning rooted in justice and our environment: a farm, in a forest, in a city.</t>
  </si>
  <si>
    <t xml:space="preserve">Active, authentic learning Teaching Our City -- urban place-based education Every student leads -- leadership portfolios as a graduation requirements Interdisciplinary core curriculum in 9th and 10th grade Flexible pathways -- including dual enrollment, credit-bearing internships, green jobs, non-traditional electives. Small school  Student agency &amp; voice </t>
  </si>
  <si>
    <t>community school</t>
  </si>
  <si>
    <t>240009000270</t>
  </si>
  <si>
    <t>MD-30-300064</t>
  </si>
  <si>
    <t>http://www.baltimorecityschools.org/64</t>
  </si>
  <si>
    <t>Environmental education</t>
  </si>
  <si>
    <t>090001400807</t>
  </si>
  <si>
    <t>CT-268-61</t>
  </si>
  <si>
    <t>http://www.commongroundct.org</t>
  </si>
  <si>
    <t>Lincoln Middle School</t>
  </si>
  <si>
    <t>Berwyn</t>
  </si>
  <si>
    <t>Illinois State Board of Education</t>
  </si>
  <si>
    <t xml:space="preserve">In the fall of 2012, Berwyn North School District 98 schools were the lowest-performing schools among all those that fed into Morton West High School. District leaders set out to transform teaching and learning through culturally responsive practices to better engage their students, of whom 30 percent are English Learners and 90 percent are students of color. Berwyn North's Lincoln Middle School is now in the top 10 percent of all Illinois schools.       Berwyn North conducted both internal and external audits with all administrative, teaching, and support staff and with Berwyn families and community leaders to better understand their formative contexts and identify needs. The resulting professional development focused on five inclusive behaviors and how to integrate these behaviors into the classroom, including: how to give and receive feedback, how to be an advocate, how to make mutual contact, ways to value difference, and how to recognize underrepresentation. The entire staff participated in a book study of Zaretta Hammond's Culturally Responsive Teaching and the Brain.      The district developed a new, culturally responsive curriculum for all students through a teacher-driven process of deep alignment and shared assessments. Culturally responsive curriculum development means not only focusing on what is being taught, but how it is being taught to diverse learners, along with a deep analysis of why. Teams working on the curriculum included teachers and staff from every program, representing all student groups for equitable instruction. The district began working on a microcredential program in cultural responsiveness to track progress.    Page Break    Berwyn North developed a dual language program aligned to integrated English and Spanish language arts standards. Every student in Berwyn learns to read and write in one bilingual setting with all components presented in Spanish and English, with accommodations for special education students. </t>
  </si>
  <si>
    <t>102, 121</t>
  </si>
  <si>
    <t>Albemarle County Community Public Charter School (Community Middle)</t>
  </si>
  <si>
    <t>Charlottesville</t>
  </si>
  <si>
    <t>Albemarle County School District</t>
  </si>
  <si>
    <t>EdSurge, Anonymous</t>
  </si>
  <si>
    <t>They're doing remarkable work bringing elements of play into curriculum in meaningful ways. They're working with MIT's Playful Assessment team to rethink how to measure student growth and partnering with MakerEd to bring making and play to life at their school (https://www.edsurge.com/news/2018-12-11-how-playful-assessment-unseated-standardized-tests-at-one-school). The school has been around for 10 years but recently reopened with a new staff and model.
The school provides an innovative learning environment, using the arts, to help children in grades six through eight balance individual strengths and developmental needs to develop the whole child intellectually, emotionally, physically and socially. With Choice Theory as our philosophical base, we strive to help students gain more responsibility for their social-emotional lives and in their academics. Seeking to serve students at risk of not succeeding in school, we foster the knowledge, skills, and habits of mind necessary to close student achievement gaps in math and reading literacy and provide a community of engaged learners and participatory citizens.</t>
  </si>
  <si>
    <t xml:space="preserve">Albemarle County Community Public Charter School (Community Middle) was founded as a nontraditional middle school in 2008. Community Middle and Albemarle County's other charter school, Murray High School, are co-located and both aim to foster creativity and intellectual curiosity through art and design, experiential learning, mastery, and student agency.  As educational laboratories for student-centered learning, the schools design and pilot nontraditional approaches to learning that align to ACPS mission, vision, and goals with intent to inform practices more broadly.  Areas of emphasis include: Fully Interdisciplinary, Multiage, Arts-Infused Curriculum Mastery Learning and Standards-Based Reporting Inquiry, Experiential, and Project-Based Instruction Performance and Embedded Assessments Social-Emotional Learning Emphasis Partners in research include the University of Virginia, Massachusetts Institute of Technology, National Science Foundation, U.S. Department of Education, Maker Education Initiative, and others.   </t>
  </si>
  <si>
    <t>170606000288</t>
  </si>
  <si>
    <t>IL-06-016-0980-02-0601609801004</t>
  </si>
  <si>
    <t>Not reported</t>
  </si>
  <si>
    <t>arts integration</t>
  </si>
  <si>
    <t>510009002796</t>
  </si>
  <si>
    <t>VA-002-0021060</t>
  </si>
  <si>
    <t>http://www2.k12albemarle.org/school/cpcs/Pages/default.aspx</t>
  </si>
  <si>
    <t>Manual Academy</t>
  </si>
  <si>
    <t>Peoria</t>
  </si>
  <si>
    <t>Compass Academy</t>
  </si>
  <si>
    <t>School District NO. 1 In The County Of Denver</t>
  </si>
  <si>
    <t>Use of early-warning indicators, focus on students with learning differences</t>
  </si>
  <si>
    <t xml:space="preserve">Visitors walking around Manual Academy's campus on the south end of Peoria School District 150 may see a few identical, carefully built wooden Adirondack chairs. These chairs are the proud handiwork of Manual Academy students and one example of the school project- and competency-based approach to education. Peoria School District 150 is part of Illinois' competency-based education pilot program. Manual Academy teachers and leaders have found that competency-based education allows students to take greater advantage of partnerships and opportunities with local businesses.       Global manufacturing giant Caterpillar is headquartered in Peoria and is one of the region's largest employers. Formerly a technical high school, Manual Academy partners with Caterpillar to prepare students for careers in manufacturing technologies. Caterpillar provides donated supplies, volunteer mentorships, a welding camp, and a $300,000 grant to support a full manufacturing curriculum co-taught at Manual Academy and Peoria's Caterpillar plant. Competency-based education also paved the way for innovative programs like Fuse Studio, a hands-on engineering lab where students choose their own projects.      Students in the Caterpillar Hiring Innovation Program learn academic concepts through hands-on experiences from painting to assembly and the most popular applied skill, welding. Students learning welding are positioned to have the skills to achieve American Welding Society certification before graduation. Engineering and industrial technology teachers spend one day a week with students and mentors at Caterpillar to supervise and track student learning goals. They track student communication and collaboration alongside trade skill milestones. The curriculum concludes with a direct pathway to real manufacturing jobs with Caterpillar upon completion. Other students go on to college with increased social-emotional skills, confidence, and direction.  </t>
  </si>
  <si>
    <t xml:space="preserve">Compass Academy supports students in developing integrated academic and social-emotional Learner &amp; Leader competencies that provide pathways from poverty to post-secondary success. Leveraging advances in learning sciences and youth development practices we enable students to realize their unique talents through a personalized learning environment that fosters deeper learning; challenge them to master the most critical cognitive skills necessary for college and career readiness; and support them in developing linguistic proficiency that prepares them to collaborate with diverse communities and enter the global market. </t>
  </si>
  <si>
    <t xml:space="preserve">Compass Academy graduates are lifelong learners and leaders, equipped to grow and learn, and ready to contribute to their local and global communities. Currently, Compass Academy serves 320 students in grades 6-8 of which 96% qualify for the Free or Reduced priced lunch, 60% are English Language Learners, 17% are eligible for an IEP, and 98% are Latinix.  As we build toward our aspirational state of a 6-12 learning experience, we will continue to put in place the robust set of design elements outlined above.  While we have not yet implemented all that we aspire to, we are committed to creating a new way of learning, defined by deep personalization and a commitment to our Compass Points and competency-based framework.  We believe student experiences have the potential to fortify strengths, address challenges, promote culture and community, and prepare students for the world beyond Compass Academy.  Compass Academy embodies these aspirations by adhering to the following beliefs: 
1. The power of students to actualize their unique potential as learners and leaders is within themselves. 
2. Compass Academy staff are dedicated to the social, emotional, and physical well-being of its students. 
3. Compass Academy prioritizes and focuses on bilingual/biliterate teaching and learning to leverage each student's ability to be successful in an interconnected world. 
4. Every individual who walks through Compass Academy's doors has something to add to the academic discourse regardless of race, primary language, ethnicity, gender, or sexual-orientation. 
5. Learning serves the greater good. Students have the opportunity to apply their learning to the real issues that matter most to them both in and out of school.   
6. Learning is powered by community and a deep sense of belonging. 
No longer bound by a single learning environment, our veteran learners will restructure school and, supported by teachers and support teams, create opportunities that align with Compass's competency-based framework, developing the agency, confidence, and competencies for setting their own paths and reaching their potential. In a single day, a learner may move from a village meeting to a math learning team, meeting for a workshop with a personal playlist of instruction to a community-based nutrition project rooted in a collaboration between a community garden, a team of university students, and a local restaurant, and end their day in a bilingual internship.  In response to the needs in our community, our approach to language acquisition is centered around the idea that building bridges between an already existent wealth of knowledge in one language will invariably assist in developing the multi-faceted language competencies required for rigorous academic standards in grade-level content areas. By making bilingual connections paramount in the classroom and incorporating an explicitly taught systematic English language curricula allows for the equal and equitable access to grade-level content. Compass Academy ultimately believes that this will prepare Compass Academy graduates to be college-and-career-ready.  Every graduating senior will successfully transition to the post-secondary option of his/her choice with the academic, social, and emotional skills to thrive. </t>
  </si>
  <si>
    <t>173123003274</t>
  </si>
  <si>
    <t>IL-48-072-1500-25-4807215000023</t>
  </si>
  <si>
    <t>080336006645</t>
  </si>
  <si>
    <t>CO-0880-1939</t>
  </si>
  <si>
    <t>http://www.compassacademy.org</t>
  </si>
  <si>
    <t>Maple Street Magnet School</t>
  </si>
  <si>
    <t>Rochester</t>
  </si>
  <si>
    <t>New Hampshire</t>
  </si>
  <si>
    <t>Rochester School District</t>
  </si>
  <si>
    <t>Multi-age classrooms; project-based learning; student co-design</t>
  </si>
  <si>
    <t>50, 115, 46</t>
  </si>
  <si>
    <t>Concourse Village Elementary School</t>
  </si>
  <si>
    <t>New York City Geographic Region #7</t>
  </si>
  <si>
    <t>Anonymous, TNTP, The Learning Accelerator</t>
  </si>
  <si>
    <t>330594000709</t>
  </si>
  <si>
    <t>NH-461-85446146129080</t>
  </si>
  <si>
    <t>Serve a very high need student population with a strong equity and whole child lens. Also have thought tech integration to facilitate differentiation and feedback loops.
Concourse Village Elementary School has implemented a personalized learning model with a rigorous and culturally responsive teacher-created curriculum. The school is located in the South Bronx and earned Blue Ribbon status for its academic success in recent years. Students in grade levels that have begun the conversion to a personalized learning model engage in a stations-based flexible learning experiences, with voice and choice over what tasks they engage in, as well as how they demonstrate what they have learned. Technology is thoughtfully integrated into the school's model to provide students with learning experiences that would not be possible with traditional materials and/or to streamline work for teachers. Also core to the model at Concourse Village is their focus on knowledge-based literacy instruction, cumulatively building knowledge and vocabulary through the rigorous and culturally relevant curriculum materials their team has sourced and developed internally. The approach provides students with substantial agency and responsibility, including leading classroom instruction for their peers for some content and learning modalities. Located in the most impoverished congressional district in the country, Concourse Village is equipping students its students with both the academic and soft skills they will need to successfully navigate the rest of their education and succeed in the job market of the 21st century.
One of the most inspirational schools we have visited which employs student-centered learning and has developed its own rigorous OER content based on regular student feedback.</t>
  </si>
  <si>
    <t>http://rochesterschools.com/maple</t>
  </si>
  <si>
    <t>At CVES our core purpose is to provide a safe and nurturing environment where all students feel loved, respected, and encouraged to excel. We make a create effort to provide a stimulating and motivating curriculum. Additionally, our core values drive our purpose: INTEGRITY, PERSEVERANCE, OPTIMISM, WILLINGNESS, EMPATHY, and RESPECT. We believe that i-POWER will make a difference in the lives of our students and families. Through our core values, we help to develop well rounded leaders who will become responsible adults who will positively impact the world around them!</t>
  </si>
  <si>
    <t xml:space="preserve">During the 2018-2019 the school Concourse Village Elementary School has made a conscious effort to implement a personalized learning model with a rigorous and culturally responsive teacher-created curriculum.  Classrooms across all grade levels have started the process of immersing into a personalized learning model by engaging in a stations-based flexible learning approach. We wanted to ensure student voice and choice were evident because we want to empower our students so that they can advocate for themselves. Technology is thoughtfully integrated into the models and are used to leverage the learning. </t>
  </si>
  <si>
    <t>Mature and going strong (more than 3 years)
Early stage (0-3 years)</t>
  </si>
  <si>
    <t>Suburban, Small</t>
  </si>
  <si>
    <t>4, 3, 2003</t>
  </si>
  <si>
    <t>student-led instruction, choice</t>
  </si>
  <si>
    <t>NY-320700010000-320700010359</t>
  </si>
  <si>
    <t>http://www.cves.connectwithkids.com</t>
  </si>
  <si>
    <t>Meridian Technical Charter High School</t>
  </si>
  <si>
    <t>Joint School District No. 2</t>
  </si>
  <si>
    <t>Meridian Technical Charter High School welcomes their students interests and strengths into their individual learning plans. This school offers a variety of college and career pathways and links all courses to these throughout a student's 9-12 grade learning experience. Students curate their learning through community and field experience, dual credits with universities and certifications. The Meridian Technical Charter High School, Inc. implements the innovations of today and tomorrow to provide a progressive educational experience for every student. They envision the lifelong application of learning, coupled with intelligent risk taking in an environment fostering leadership, achievement and diversity. MTCHS continuously challenges and encourages participation as a productive member of the local and global communities</t>
  </si>
  <si>
    <t>Certifications, CTE, Dual Credit</t>
  </si>
  <si>
    <t>160210000759</t>
  </si>
  <si>
    <t>ID-002-0257</t>
  </si>
  <si>
    <t>Conservatory Lab Charter School</t>
  </si>
  <si>
    <t>Dorchester</t>
  </si>
  <si>
    <t>Center for Artistry and Scholarship</t>
  </si>
  <si>
    <t xml:space="preserve">At the core of Conservatory Lab's pioneering curriculum is the hybrid of two proven and exemplary programs: El Sistema and Expeditionary Learning. Both programs emphasize the experience of breaking through barriers in the pursuit of excellence and creating a culture and habit of perseverance. Conservatory Lab provides a unique learning experience that includes daily music instruction, based on the El Sistema approach, for all students PreK-8. Our youngest scholars participate in daily vocal and rhythmic instruction before moving to a stringed instrument in grade one. In fourth grade, some students transition to woodwinds, brass or percussion instruments.  As an EL Education (formerly Expeditionary Learning) school, all students participate in 1-2 expeditions each year. These interdisciplinary units typically lasting 8-12 weeks are grounded in social studies or science content, while building literacy skills and integrating the arts. Students participate in research and field work, collaborate with experts in the field, engage with service learning opportunities, and develop an authentic product, modeled after artifacts from the real world.  Taken together, these two programs motivate and nurture Conservatory Lab's students to become dedicated scholars, compassionate leaders, and skilled musicians.  </t>
  </si>
  <si>
    <t>CLCS is a school that provides a unique experience of daily music and project based learning.</t>
  </si>
  <si>
    <t>strong emphasis on music, visual arts, and creativity</t>
  </si>
  <si>
    <t>250006001439</t>
  </si>
  <si>
    <t>MA-0439-04390050</t>
  </si>
  <si>
    <t>http://www.conservatorylab.org</t>
  </si>
  <si>
    <t>Mineola Elementary</t>
  </si>
  <si>
    <t>Mineola</t>
  </si>
  <si>
    <t>Mineola ISD</t>
  </si>
  <si>
    <t>Crosstown High</t>
  </si>
  <si>
    <t>Memphis</t>
  </si>
  <si>
    <t>Tennessee</t>
  </si>
  <si>
    <t>N/A</t>
  </si>
  <si>
    <t>At Crosstown High, students learn alongside businesses, nonprofits, health services, and civic organizations. It is a place for real-world learning where everyone benefits, strengthening the community and city at large. Located in a historic, renovated industrial building, Crosstown shares space with more than 40 organization committed to using arts and culture as a catalyst for change. Students get to have ownership over their own learning and the freedom to follow their curiosities and explore new interests. Crosstown has an intentional approach to creating "diversity-by-design," recruiting students from across the city and helping a rapidly evolving Memphis that's trying to put a history of segregation and inequality in the past.</t>
  </si>
  <si>
    <t xml:space="preserve">Crosstown High prepares students through authentic project based learning projects designed to impact our community.  </t>
  </si>
  <si>
    <t>Crosstown High is a project based, competency based program that engages students as citizens. We practice restorative practices. At Crosstown we truly value student voice.</t>
  </si>
  <si>
    <t>483093003479</t>
  </si>
  <si>
    <t>TX-250903-250903102</t>
  </si>
  <si>
    <t>Dan D. Rogers Elementary School</t>
  </si>
  <si>
    <t>Dallas</t>
  </si>
  <si>
    <t>Dallas Independent School District</t>
  </si>
  <si>
    <t>The Learning Accelerator</t>
  </si>
  <si>
    <t>Rogers Elementary has created a strong culture of autonomy and trust, leading to invested staff who own the work. This translates to a strong student culture of autonomy grounded in goal-setting and reflection.</t>
  </si>
  <si>
    <t>Rogers Elementary cultivates empowered global citizens who dream big, persist, and achieve excellence. Our purpose is to develop community-minded leaders of tomorrow by facilitating an individualized pathway that is tailored to each student's academic, social, and emotional needs. We provide a rigorous, engaging, and supportive environment that fosters collaboration, creativity, and commitment to excellence.</t>
  </si>
  <si>
    <t>Our educational philosophy is grounded in our belief that each of our students has the right to a personalized education in a learner-centered environment that recognizes their individual strengths, interests, motivations, and needs. We have high expectations for our students and believe that they will excel by setting incremental, achievable goals that put them on the path to graduating from college with at least a four-year degree. We believe that collaboration among faculty, families, and community is crucial to the development of a self-empowered and global minded learner who practices mindfulness, persistence, creativity, and critical thinking.</t>
  </si>
  <si>
    <t>New Haven Academy</t>
  </si>
  <si>
    <t>New Haven Public Schools</t>
  </si>
  <si>
    <t>Great Schools Partnership</t>
  </si>
  <si>
    <t>New Haven Academy is committed to having students engage in their communities, learning about and appreciating their community through tight connections.</t>
  </si>
  <si>
    <t>481623001342</t>
  </si>
  <si>
    <t>TX-057905-057905203</t>
  </si>
  <si>
    <t>http://www.dallasisd.org/rogers</t>
  </si>
  <si>
    <t>090279000547</t>
  </si>
  <si>
    <t>CT-093-70</t>
  </si>
  <si>
    <t>http://www.nhps.net</t>
  </si>
  <si>
    <t>NYC iSchool</t>
  </si>
  <si>
    <t>New York City Department of Education</t>
  </si>
  <si>
    <t>Mastery Collaborative, NYC Department of Education</t>
  </si>
  <si>
    <t>The iSchool's instructional model has several underlying ideas:  Innovation: the need to constantly ask "why?" and "what if?" to avoid recreating the status quo; Individualization and Personalization: the focus on meeting the needs of each and every student;  Metacognitive Skill Development: the understanding that high school could no longer be about learning a defined set of concepts - that high school for the 21st century needed to emphasize the learning process and thinking skills.  In service of its core values of innovation, individualization and personalization, and metacognitive skill development, and with the reality of the system and the unique needs of adolescents in mind, the leaders developed a four-prong model:  1.     Challenge-based modules 2.     Online learning 3.     Advisory 4.     Core Experiences  Supporting these four instructional approaches are three important systems: student scheduling, individual student mastery tracking, and the school's Area of Focus program. In its entirety, this model allows the school to meet system and accountability requirements, to support students' developmental needs, to prepare students to get into and be successful in college, as well as to provide them with an important foundation for career achievement.  It is famously true that no two students at the iSchool end up with the same courses on their transcripts, because personalization is an active value, and students are encouraged to develop and follow their interests.  The iSchool's unique brand of mastery-based learning, project-based learning, and personalization is also underpinned by a belief that the most powerful way to work with young people is to give them lots of meaningful choices, and lots of responsibility. iSchool students are typically deep thinking, autonomous learners.</t>
  </si>
  <si>
    <t>Personalization Agency</t>
  </si>
  <si>
    <t>360007706065</t>
  </si>
  <si>
    <t>NY-310200010000-310200011376</t>
  </si>
  <si>
    <t>http://www.nycischool.org</t>
  </si>
  <si>
    <t>DB EXCEL (Kingsport)</t>
  </si>
  <si>
    <t>Kingsport</t>
  </si>
  <si>
    <t>Kingsport City Schools</t>
  </si>
  <si>
    <t>D-B EXCEL in Kingsport City Schools is re-envisioning the high school experience to offer an alternative for students who are seeking a non-traditional setting. Located separately from the main high school (Dobyns-Bennett High School), D-B EXCEL offers a flexible schedule and an intense focus on blended, personalized learning. Supported by a team of educators, students take online classes that allow them to learn at their own pace and to complete coursework in the evenings or on weekends to accommodate work or extra-curricular schedules. D-B EXCEL engages students in rigorous, standards-aligned instruction with a focus on project-based learning which allows students to demonstrate content mastery through products, performances, or presentations rather than traditional assessments or work products. D-B EXCEL was first envisioned in Spring 2014 and currently serves more than 200 students.</t>
  </si>
  <si>
    <t xml:space="preserve">In the spring of 2014, a team of Kingsport City School leaders and administrators met to conceptualize an innovative course of action to meet the needs of the 21st century learner. This team worked to create a vision that embraced the ideas of virtual and blended learning, engaging and relevant digital content, robust instructional technology, powerful data analytics, project based learning, and the importance of teacher/student relationships that would support a learning environment that emphasized personalized learning. This vision was implemented in the fall of 2014 with the opening of DB-EXCEL (Excellence in a Creative Environment for Learning).  From its initial stages, the program included an intentional focus on professional learning and a continuous process of reflective evaluation. These mindsets extend throughout the entire school as a defined focus for both students and staff. The fabric of DB-EXCEL is woven with a thread of personalized education experiences for all that support student success in college and career.     </t>
  </si>
  <si>
    <t xml:space="preserve">Although DBE has a traditional block schedule Mondays, Wednesdays, and Fridays, a variety scheduling options are available depending upon student's individual needs. For example, if a student needed to spend more time with an Algebra 1 teacher, they have the flexibility within our environment to do so.  There are labs which are designated for individual work, as well as, group work which is to be completed independently.  Sara Leimkuhler, our Digital Arts teacher, work solely with students and teachers to complete various projects.   Some upperclassmen have abbreviated schedules that allows them to dual enroll, participate in internships, and/or other work-based learning opportunities.  Depending upon the students work needs, we have flexed out their schedule and allow them to work virtually in certain courses. Students also alternate on an A/B schedule to ensure quality time is allowed for Project Based Learning.    Each quarter curriculum days are given to allow for cross-curricular planning. Additionally, teachers participate in data meetings every 4.5 weeks to ensure optimal learning is occurring throughout the year.  Professional Learning meetings are held after school on the second and fourth Monday to allow focused time around the integration of STEM PBL.  </t>
  </si>
  <si>
    <t>470219000706</t>
  </si>
  <si>
    <t>TN-00822-0010</t>
  </si>
  <si>
    <t>http://dbhs.k12k.com/</t>
  </si>
  <si>
    <t>Oasis High School</t>
  </si>
  <si>
    <t>Aptos</t>
  </si>
  <si>
    <t>Santa Cruz County Office of Education</t>
  </si>
  <si>
    <t>Evergreen Education Group</t>
  </si>
  <si>
    <t>Alternative education on a college campus</t>
  </si>
  <si>
    <t>127, 47</t>
  </si>
  <si>
    <t>DC Bilingual Public Charter School</t>
  </si>
  <si>
    <t>DC Bilingual offers a comprehensive food and wellness program that includes students and families. From scratch cooked daily meals to english and immigration courses for parents, Daniela has created a true community that supports all students and families. Daniela has designed and refined a spectacular EL program that has successfully engaged her newcomer students and closed gaps in their home-language and English proficiencies.
One of the highest performing charter schools in DC. Rooted in a bilingual model. High community engagement. Smart, effective leader. Diverse student population -- 60% Latinx, 20% African American.</t>
  </si>
  <si>
    <t>DC Bilingual Public Charter School is a learning community that ensures high academic achievement for all students in both Spanish and English, develops leadership, and values all cultures. Founded in 2004, DC Bilingual provides an innovative, dual immersion, Spanish and English learning program to 440 students in grades PK3 through 5, regardless of their home language. Through our rigorous academic curriculum, comprehensive arts, technology, and athletics programs, and our celebration of diverse cultures, DC Bilingual students learn the skills and values they need to become influential participants in their community.</t>
  </si>
  <si>
    <t>Since 2015, the DC Public Charter School Board ranks DC Bilingual among the top 10 highest-performing elementary charters in DC and in the top 25% of the District's 73 tiered charter schools. With over 2,100 applications received this year, with students from all 8 wards in the district applying to attend our school we are a school that is among the highest in-demand in the city.</t>
  </si>
  <si>
    <t>Ocean Bay Middle School</t>
  </si>
  <si>
    <t>Myrtle Beach</t>
  </si>
  <si>
    <t>Horry County Schools</t>
  </si>
  <si>
    <t>Student collaboration on real world problems</t>
  </si>
  <si>
    <t>Nothing about multiculturalism or bilingual. Nothing about community integration or engagement.</t>
  </si>
  <si>
    <t>multicultural model, bilingual model, deep focus on community engagement</t>
  </si>
  <si>
    <t>110004200273</t>
  </si>
  <si>
    <t>DC-114-199</t>
  </si>
  <si>
    <t>http://www.dcbilingual.org</t>
  </si>
  <si>
    <t>450249001458</t>
  </si>
  <si>
    <t>SC-2601-061</t>
  </si>
  <si>
    <t>Denver School of Innovation and Sustainable Design</t>
  </si>
  <si>
    <t>Denver Public Schools</t>
  </si>
  <si>
    <t xml:space="preserve">In order to prepare students to innovate and lead in the 21st century global society, DSISD provides personally empowering and culturally relevant learning experiences that foster the development of the whole child. Every DSISD student demonstrates growth toward mastering academic, interpersonal, creative and professional competencies. Through engaging in personalized learning experiences and real-world projects, students become innovators and design thinkers who will create a strong economic future and contribute to social and civic well-being, both locally and globally. Designed to be Denver Public School's first competency-based, public high school, DSISD continues to innovate and evolve as a school. </t>
  </si>
  <si>
    <t>Vision To empower ALL students to own their learning, shape their dreams, and create a better world. Mission In order to prepare students to innovate and lead in the 21st century global society, DSISD provides personally empowering and culturally relevant learning experiences that foster the development of the whole child. EVERY DSISD STUDENT demonstrates growth toward mastering academic, interpersonal, creative and professional competencies. Through engaging in personalized learning experiences and real-world projects, students become innovators and design thinkers who will create a strong economic future and contribute to social and civic well-being, both locally and globally.</t>
  </si>
  <si>
    <t>080336006640</t>
  </si>
  <si>
    <t>CO-0880-2241</t>
  </si>
  <si>
    <t>http://dsisd.dpsk12.org</t>
  </si>
  <si>
    <t>Design Tech High School</t>
  </si>
  <si>
    <t>Redwood City</t>
  </si>
  <si>
    <t>Design Tech</t>
  </si>
  <si>
    <t>Pangburn High School</t>
  </si>
  <si>
    <t>Pangburn</t>
  </si>
  <si>
    <t>Pangburn School District</t>
  </si>
  <si>
    <t>Arkansas Office of Innovation for Education</t>
  </si>
  <si>
    <t>D-Tech is relentlessly organized around design thinking. It is an NGLC grantee that was born out of the Stanford D. School; it now occupies space built and custom-designed for it by Oracle, on the Oracle campus. The school uses design thinking as the central mechanism and organizing strategy to do literally everything -- from learning models to professional development to school improvement. The students become extremely adept in its use and apply it across a wide range of domains. In doing so, they become self-initiating "apprentice adults," developing and demonstrating high degrees of agency, persistence, problem-solving, resilience, creativity, and collaboration skills. Much of the learning at D-Tech is applied, inquiry-based learning (as in the High Tech High model). Visitors are often amazed to see how independently the students operate. They are treated as young adults and emerge from the school far readier to accept the responsibilities and challenges of post-high school life than their counterparts attending more traditional models. It is an amazing place. D-Tech has done a good job of articulating its strategies and much of their work is available on the school's website. Especially useful: its handbook on design thinking. NGLC grantees we have taken to the school over the years routinely say it's among the most compelling models they've seen.</t>
  </si>
  <si>
    <t xml:space="preserve">Very small, rural district with strong leadership support, K-12 system focus, Continually searching and learning to improve their model--including continued growth of distributed leadership. They provide students with choice in pace, path, place for learning and are exploring competency-based learning and other measures of student success.  Moved away from a traditional schedule, give students choice and opportunities to pursue career and college interests--including internships, personalized pathways, etc. They have been moving beyond digital curriculum and flexible schedule to support passion projects, etc.  Intentional work on student dispositions and social emotional learning. Use of technology supports learning as a tool for providing resources.  Nimble leadership and staff is responsive to challenges in implementing their design plans.  </t>
  </si>
  <si>
    <t>Our mission is develop students who believe the world can be a better place and that they are the ones to do it.  We have two design principles we adhere to: extreme personalization and putting knowledge into action.  Our bet is that when we do those things, our students will develop the optimism, self-efficacy, and content knowledge they need to achieve the mission.</t>
  </si>
  <si>
    <t xml:space="preserve">As a small rural school district, this school has had to modify a lot of what they have done traditionally and what they learn from other innovation schools to fit their rural context. So much of what they are doing is designing for this unique community design challenge to bring opportunity to students despite  small community and to establish new ways of thinking and reimagining what innovation looks like for their context and students. They are on a continuum of increasing inclusiveness for their learners. THey are thinking more about success beyond admission to college--more about life success and how to prepare their students for it. </t>
  </si>
  <si>
    <t>design thinking</t>
  </si>
  <si>
    <t>051107000835</t>
  </si>
  <si>
    <t>AR-7309000-7309039</t>
  </si>
  <si>
    <t>063498013774</t>
  </si>
  <si>
    <t>http://pangburnschools.org</t>
  </si>
  <si>
    <t>CA-4169047-0129759</t>
  </si>
  <si>
    <t>http://designtechhighschool.org</t>
  </si>
  <si>
    <t>Pasodale Elementary School</t>
  </si>
  <si>
    <t>El Paso</t>
  </si>
  <si>
    <t>Ysleta ISD</t>
  </si>
  <si>
    <t>Design39Campus</t>
  </si>
  <si>
    <t>Poway Unified School District</t>
  </si>
  <si>
    <t xml:space="preserve">Design39 created a completely new instructional model from the ground up within a traditional district. The strong culture of trust, love for learning, and joy is palpable as you move through the campus and talk to both students and teachers. </t>
  </si>
  <si>
    <t>At Design39Campus, learning experiences are designed with the individual learner in mind. As a collaborative community, we nurture creative confidence, practice design thinking, learn through inquiry, connect globally, use technology and real world tools, and promote the courage and growth mindset necessary to change the world.</t>
  </si>
  <si>
    <t>484668005332</t>
  </si>
  <si>
    <t>TX-071905-071905122</t>
  </si>
  <si>
    <t>http://pasodale.yisd.net</t>
  </si>
  <si>
    <t>063153013729</t>
  </si>
  <si>
    <t>CA-3768296-0129056</t>
  </si>
  <si>
    <t>http://www.powayusd.com/pusddesign39/</t>
  </si>
  <si>
    <t>Piedmont High School</t>
  </si>
  <si>
    <t>Piedmont</t>
  </si>
  <si>
    <t>Oklahoma</t>
  </si>
  <si>
    <t>Piedmont Public Schools</t>
  </si>
  <si>
    <t>Oklahoma State Department of Education</t>
  </si>
  <si>
    <t xml:space="preserve">The Stop It! App provides students and the school community a way to anonymously report concerning behaviors or threats to officials via smart phone or computer.  In addition, school leaders can provide links to website/videos/public service announcements when trends are identified. </t>
  </si>
  <si>
    <t>Digital Pioneers Academy</t>
  </si>
  <si>
    <t xml:space="preserve">This middle school is in one of the least resourced communities in Washington DC and is committed to  providing students a well-rounded education that will prepare them for a digital, global economy. The curriculum includes: English, Math, Social Studies, Science, Computer Science, physical education, and robotics. Students also are able to connect what they are learning in the classroom to the real world.  </t>
  </si>
  <si>
    <t>Our mission is to develop the next generation of innovators. We prepare scholars to meet or exceed the highest academic standards, while cultivating the strength of character necessary to both graduate from four-year colleges and thrive in 21st century careers.</t>
  </si>
  <si>
    <t>Digital Pioneers Academy (DPA) will be a rigorous, engaging college preparatory middle and high school (6th-12th grade) preparing students from Ward 7 and Ward 8 in Washington, DC with the education necessary to be innovators in the digital economy and to be active citizens in our technology-driven world. DPA will combine best practices from successful schools across the country and utilize an innovative and computer science education model to create a personalized academic experience. We practice high expectations and high empathy in all that we do.</t>
  </si>
  <si>
    <t>School safety</t>
  </si>
  <si>
    <t>402397001272</t>
  </si>
  <si>
    <t>OK-09-I022-09-I022-705</t>
  </si>
  <si>
    <t>http://www.piedmontschools.org/</t>
  </si>
  <si>
    <t>Du Bois Integrity Academy</t>
  </si>
  <si>
    <t>Riverdale</t>
  </si>
  <si>
    <t>PowerMyLearning</t>
  </si>
  <si>
    <t>Leadership Innovation Family Engagement</t>
  </si>
  <si>
    <t>We are a kindergarten through fifth grade school that uses STEM Curriculum. We provide individualized  lesson plans for students with a design based on improving student weakness and progress.</t>
  </si>
  <si>
    <t>Pinckney Community High School</t>
  </si>
  <si>
    <t>Pinckney</t>
  </si>
  <si>
    <t>Pinckney Community Schools</t>
  </si>
  <si>
    <t>We think you would be may be interested in their Cyber Range - https://pinckneycti.org/</t>
  </si>
  <si>
    <t>Family engagement, coaching</t>
  </si>
  <si>
    <t>130023704193</t>
  </si>
  <si>
    <t>GA-7820617-0617</t>
  </si>
  <si>
    <t>262814006385</t>
  </si>
  <si>
    <t>MI-47080-03038</t>
  </si>
  <si>
    <t>http://pchs.pinckneyschools.org</t>
  </si>
  <si>
    <t>Port Huron High School</t>
  </si>
  <si>
    <t>Port Huron</t>
  </si>
  <si>
    <t>Port Huron Area School District</t>
  </si>
  <si>
    <t>You might be interested in their Collaborative Partnership Model to online learning.</t>
  </si>
  <si>
    <t>Early Technical College at Tennessee College of Applied Technology</t>
  </si>
  <si>
    <t>Clarksville</t>
  </si>
  <si>
    <t>Montgomery County (Clarksville Montgomery County School System)</t>
  </si>
  <si>
    <t>262883006475</t>
  </si>
  <si>
    <t>MI-74010-03092</t>
  </si>
  <si>
    <t>http://www.phasd.us</t>
  </si>
  <si>
    <t xml:space="preserve">Clarksville-Montgomery County School System (CMCSS) is a unique district working to educate and empower students to reach their full potential so that all students graduate college or career ready. The district is doing innovative work and forming partnerships that are focused on increasing the rate of students entering college, technical college, or obtaining certifications that prepare them for a quality job that meets the community's work force demand. One solution includes a partnership with CMCSS and the Clarksville campus of Tennessee College of Applied Technology (TCAT).  The CMCSS Early Technical College at TCAT is a unique, hands-on learning experience that allows students a no-cost opportunity to work toward an industry certification while also completing the necessary high school courses for graduation in the state of Tennessee. Students can choose one option from four pathways, earning up to two certifications for the chosen pathway. Students who qualify can use funding from Tennessee Promise to complete TCAT diplomas following high school graduation. All classes required for a high school diploma are taken on the TCAT campus using an online program called Connections. Through the Connections program, students have access to a certified Tennessee teacher who oversees their progress in each high school course and offer individualized supports as needed." </t>
  </si>
  <si>
    <t>CMCSS Early Technical College at TCAP is a unique, hands-on learning experience that allows students a no-cost opportunity to work towards and industry certification while also completing necessary high school courses for graduation in the state of TN. Students can choose one option from four pathways, earning up to two certifications for the chosen pathway. Students who qualify can use funding from TNPromise to complete TCAT diplomas following HS graduation.</t>
  </si>
  <si>
    <t>Radford High School</t>
  </si>
  <si>
    <t>Radford</t>
  </si>
  <si>
    <t>Radford City Public Schools</t>
  </si>
  <si>
    <t>East College Prep</t>
  </si>
  <si>
    <t xml:space="preserve">Radford High School and the Radford City School System has a strong partnership with their local business.  Their work through the Partners for Excellence Foundation, INC. has become a strong resource for moving Radford's schools into a relevant, work-life ready experience for all students. </t>
  </si>
  <si>
    <t>Ednovate</t>
  </si>
  <si>
    <t>Has a record of achieving strong academic results with an innovative model (personalized self-pace) that serves a high percentage of underserved students. Innovative school model with early success: Ednovate's college prep academic model is built around Personalization, Purpose, and Mindsets. Beyond three essential elements (teamwork, positive culture, and a common assessment system), they give principals and instructors great autonomy and support to distinctively reach the organization's collective goals.  Ednovate empowers teachers and principals to be entrepreneurial, to exercise their creativity, and try different solutions.   
Personalized College Prep: Ednovate creates a customized learning experience that capitalizes on each individual student's strengths and interests by empowering teachers and students to utilize technology to enhance the learning experience.  Students work at their own pace through online modules to reach mastery of college-ready skills. The self-paced module system teaches students to manage their time so that they are able to complete assignments with long term deadlines. 
A Deep and Enduring Purpose: Ednovate believes that if students are driven by a deep sense of purpose to use their college degrees and careers, they will be more likely to persist through college graduation. As part of the effort to create Positive Multigenerational Change, their schools implement annual projects and customize these projects based on their own interests. By the time our students graduate, they will view themselves as positive change agents with a deeper purpose for college and career.  
Development of Specific Mindsets: Ednovate believes in developing the mindsets needed to thrive in and persist through college and beyond, including Integrity, Entrepreneurialism, Mastery and Joy. Every aspect of their school design and model is purposefully designed to embody and develop these mindsets in our students.</t>
  </si>
  <si>
    <t>The core purpose of our school is producing students who are prepared to use their college degrees and careers to make a positive multigenerational change.</t>
  </si>
  <si>
    <t xml:space="preserve">Our model is based on three pillars- personalization, purpose and community. By combining great teaching and cutting-edge technology, we work to provide a more customized college prep curriculum to the individual needs of each of our students. Secondly, we believe that every student should leave Ednovate having thought about the question: How do you plan to use your college degree and career to make a Positive Multigenerational Change?" And thirdly, we believe in a schoolwide culture in which every student has a sense of belonging. Using these three pillars, our schools are tasked with innovating to achieve these goals, allowing for and encouraging autonomy with constraints. </t>
  </si>
  <si>
    <t>510318001345</t>
  </si>
  <si>
    <t>VA-122-1220041</t>
  </si>
  <si>
    <t>062271013898</t>
  </si>
  <si>
    <t>CA-1964733-0132282</t>
  </si>
  <si>
    <t>http://ednovate.org</t>
  </si>
  <si>
    <t>Rocky Mountain School of Expeditionary Learning</t>
  </si>
  <si>
    <t>Expeditionary Learning BOCES</t>
  </si>
  <si>
    <t>RMSEL is one of the three original Expeditionary Learning schools in the country created through an intergovernmental agreement between 5 districts in the Denver-metro area, Outward Bound, and a non-profit professional learning organization called PEBC. It serves and admits students from both high-income and extremely low-income backgrounds.   RMSEL is a K-12 environment serving approximately 480 learners all on one campus. The lower school has separate K and 1st grade classrooms, and has multi-aged classrooms after that in which learners stay with crew leaders for 2 years. The middle school program has 6th as stand-alone and mixed 7/8 classrooms. In the high school, crews are mixed age with Advisors that stay with them for 4 years.   The school is an exemplar of expeditionary learning and is one of a handful of schools in the country that can still use that designation. In addition to interdisciplinary expeditions, ELA and math, the curriculum comprises an Adventure curriculum, which aligns with Kurt Hahn's original vision of allowing human beings to learn about themselves in nature. The school embraces the importance of and tracks learners against academic, socio-emotional and character values. Service and regular expeditions into the world outside school to learn are a core part of the program.  Another highlights of the is its Passages process in 3rd, 5th, 8th, 10th and 12th graders. Learners present their learning, growth and personal development to volunteer adults from the wider community through portfolios that they have compiled over multiple years. This is in addition to regular exhibitions throughout the year.  The lower, middle and upper schools are designed differently with an eye towards the developmental needs of that age band. Relationship and learner agency are highly valued. It is great example of a school that integrates many elements into a coherent whole.  RMSEL, as a program, really reflects emerging research about the beneficial impact on human development and well-being of engagement/interaction with the natural world. It's not something many schools are paying a lot of attention to to the extent this school does.</t>
  </si>
  <si>
    <t>USC Hybrid High College Prep</t>
  </si>
  <si>
    <t>expeditionary learning, developmentally-aligned, wellness-focused</t>
  </si>
  <si>
    <t>080000400709</t>
  </si>
  <si>
    <t>CO-9130-2840</t>
  </si>
  <si>
    <t xml:space="preserve">Ednovate has achieved high student performance with a tech-enabled flex model, where students progress through content at their own pace. Teachers spend 80-90% of their time in class conferencing 1-on-1 with students or providing small group instruction. This model is made possible through tight data and culture systems and management to outcomes by the network team. Ednovate is continuing to innovate on core aspects of their model and developing more sophisticated ways to predict college completion. Ednovate is working to apply learning science research to their expanded definition of student success known as Annual College Readiness Indicators (ACRIs). The ACRIs include measures of: 1) College Rigor, 2) Critical Thinking, 3) Mastery, 4) Presence, 5) Purpose, and 6) Self-Regulation. </t>
  </si>
  <si>
    <t xml:space="preserve">The core purpose of our school is producing students who are prepared to use their college degrees and careers to make a positive multigenerational change. </t>
  </si>
  <si>
    <t>6-7 years</t>
  </si>
  <si>
    <t>062271013094</t>
  </si>
  <si>
    <t>CA-1964733-0125864</t>
  </si>
  <si>
    <t>Salem Church Elementary</t>
  </si>
  <si>
    <t>Chesterfield County Public Schools</t>
  </si>
  <si>
    <t>Family Engagement Innovation Strong/supportive leadership</t>
  </si>
  <si>
    <t>Family engagement</t>
  </si>
  <si>
    <t>510084000348</t>
  </si>
  <si>
    <t>VA-021-0210720</t>
  </si>
  <si>
    <t>Elmer G Bondy Intermediate</t>
  </si>
  <si>
    <t>Pasadena</t>
  </si>
  <si>
    <t>Pasadena ISD</t>
  </si>
  <si>
    <t>The commitment to student centered blended learning for all students!</t>
  </si>
  <si>
    <t xml:space="preserve">The mission of Elmer G. Bondy Intermediate School is to provide students with a safe, nurturing environment in which they can achieve their highest level of academic excellence through personalized learning, enhance their self-worth and intrinsic motivation, and develop into responsible, productive leaders and members of society through a partnership with parents, educators and members of the Pasadena and greater community.  We are here to serve each and every child, every single day.  </t>
  </si>
  <si>
    <t xml:space="preserve">In the past, our school model has been a hybrid model (half our classes were the traditional teacher-led model &amp; the other half were of the personalized learning instruction model).  For this upcoming year, personalized learning will be the campus-wide adopted instructional model.  We have been a successful partner with Summit Public Learning for 3 years.  Implementation of student outcomes such as integrating Cognitive Skills &amp; Concepts, designing challenging content, and guiding students towards designated mindsets and behaviors called Habits of Success have transformed our educational philosophies.   
While our traditional academic settings have shown great success on state mandated assessments and have led district scores, they have not shown the growth in agency, reading fluency/comprehension, and progress.  Not meeting these areas, in our minds, is a failure in meeting our mission.  Students must be able to perform beyond minimum standards.  School should reflect the challenges the real world will presents.  Education must provide opportunities for failure, improvement, growth, success, and purpose all in one cycle or grade level.   Our schools strives to meet each student where they are and build them up to realize their own success.    
The implementation of personalized learning has provided our students with a voice to choose their path, their products, their timeline and more.   
Through mentoring, we are able to guide these young minds to understand how their choices will affect their outcomes.  Mentoring helps students understand the how and why a task must be completed and it is up to the student as to how they get there.  It also provides a dynamic opportunity for a teacher and student to cultivate a positive relationship that is built on trust, communication, and a true desire to help.  The teacher is no longer operating on a set number of days for one unit as the entire curriculum is at a student's fingertips.  The student who has quickly shown mastery of a topic no longer has to wait for the class in order to move on.    
Teachers have become more involved in using real-time data to direct instruction, workshops (small group, Tier 2/3 instruction), and projects.  Teachers have rediscovered their passion for education in realizing that they are not "teaching to the test" but they are rather equipping our students with the important skills to read, analyze, and apply learning to any situation.   Our school model continues to evolve as the needs of our students change each day.  This process is not static; it is a living, breathing instructional model that changes as quickly as the blink of an eye.   It is fast paced, exciting, challenging, rewarding, and we are loving every moment of the ride watching our students become responsible for their learning.  </t>
  </si>
  <si>
    <t>483432004691</t>
  </si>
  <si>
    <t>TX-101917-101917051</t>
  </si>
  <si>
    <t>Shamrock Garden Elementary School</t>
  </si>
  <si>
    <t>Shamrock Gardens, in the large, urban Charlotte-Mecklenburg district, has embraced the use of the Opportunity Culture model throughout the school, through careful, thoughtful planning and budgeting to extend the reach of its excellent teachers. The school "exceeds growth" under the state definition. An Opportunity Culture school extends the reach of excellent teachers and their teams to more students, for more pay, within the school's recurring budget. Multi-Classroom Leadership is the foundation of an Opportunity Culture; multi-classroom leaders (MCLs) lead a small teaching team, providing instructional guidance and frequent, on-the-job development, while continuing to teach part of the time. The schools redesign schedules to provide additional school-day time for teacher planning, coaching and collaboration. MCLs typically lead the introduction of more effective curricula, instructional methods, classroom management and schoolwide culture-building. Accountable for the results of all students in the team, multi-classroom leaders earn substantial pay supplements, within the regular school budget. The school design teams reallocate school budgets to fund pay supplements permanently, in contrast to temporarily grant-funded programs.</t>
  </si>
  <si>
    <t>Empower Community High School</t>
  </si>
  <si>
    <t>Aurora Public Schools</t>
  </si>
  <si>
    <t>School has been built alongside students from the ground up. Truly co-created. Charter app was written with a full community design team. Strong focus on ethnic studies and projects. Radical transformation. Check instagram feed to understand more.</t>
  </si>
  <si>
    <t xml:space="preserve">Empower's vision, "The world is ours," was written by Jalil Carter, a high school senior on the Community Design Team (CDT). By remixing Nas lyrics, Jalil was able to capture the CDT's shared vision for education: for students to claim their rightful place in this world as agents of change, growth and social progress. Empower educates and fosters the scholars, writers, artists and innovators who will build a just and equitable world. ECHS mission is to offer authentic education that is led by students, co-created with community, and guided by educators. </t>
  </si>
  <si>
    <t>Students will be required to think critically about the world so they are able to address large-scale problems and create solutions that have an impact in the real world. At Empower, students work with highly-qualified educators and community partners to conduct college-level research on real-world topics, both locally and globally, and learn how to use the design process to solve complex challenges using creativity, critical thinking and collaboration. ECHS' academic program is community responsive, multicultural, and democratic.</t>
  </si>
  <si>
    <t>370297001271</t>
  </si>
  <si>
    <t>NC-600-527</t>
  </si>
  <si>
    <t>http://schools.cms.k12.nc.us/shamrockgardensES</t>
  </si>
  <si>
    <t>community centered</t>
  </si>
  <si>
    <t>EPiC Elementary</t>
  </si>
  <si>
    <t>Liberty Public Schools</t>
  </si>
  <si>
    <t>EPIC is a project-based learning school which infuses district curated Open Education Resources (OER) to push student-centered and relevant learning.</t>
  </si>
  <si>
    <t xml:space="preserve">EPIC Elementary, founded on the dynamic vision of Every Person Inspired to Create, is a real-world learning environment, inspiring all learners to be creative and think big! EPiC is firmly grounded in three timeless pillars: Empower Creativity, Equip Students, and Engage Communities.  ENGAGING COMMUNITIES EPiC students learn in an environment that thrives on collaboration, not only within the classroom and across grade levels, but with the greater community through experts, partnerships, and community-based projects. Learners engage in the cultural, historic and civic amenities of Liberty and the greater Kansas City area to deepen and extend learning, providing purposeful experiences and focused reflection to discover knowledge, embrace skills and integrate values into their lives.  EMPOWERING CREATIVITY EPiC reimagines education by encouraging the in-depth exploration of topics as students participate in the adventures of learning. EPiC students apply their new knowledge by creating and exhibiting their learning to multiple audiences.   EQUIPPING LEARNERS We believe it is essential to equip students for their future by providing a personalized learning environment where students become effective collaborators, critical and creative thinkers, and communicators.  </t>
  </si>
  <si>
    <t>Shannon High School</t>
  </si>
  <si>
    <t>Haltom City</t>
  </si>
  <si>
    <t>Birdville iSD</t>
  </si>
  <si>
    <t>LEARNER AGENCY With our learner-centered approach, EPiC students have voice and choice, responsibility in their learning process, and ample opportunities to demonstrate learning in different ways. EPiC teachers build relationships to nurture education as a partnership and utilize inquiry-based instructional models designed to precipitate learning. Additionally, our teachers serve as coaches and provide one-on-one support and immediate feedback, consistently encouraging EPiC learners to remain self-confident in their abilities with a growth mindset. By constructing their learning paths and decreasing dependence on teacher-directed instruction, our learners deepen their critical thinking and questioning skills. Mobile technology continues to transform teaching and learning at EPiC. Within our 1:1 iPad blended learning environment, real-time feedback empowers our students to improve and grow, and it helps teachers adjust instruction to best meet the needs of each individual. Our blended learning platforms (e.g., iReady, Lexia Reading Core5, Reflex, Imagine Math) provide growth monitoring tools for both the student and teacher to track progress. For the past five years, we have continued to move from looking at results of learning in a reactive mindset to "continual reflection in a proactive, growth mindset, ensuring all students move forward. Personal goal setting serves as a roadmap to expand and extend all learning, improving self-efficacy and motivation. Learners and coaches work together for growth and success.  
COMMUNICATION AND COLLABORATION As we strive to prepare our learners for an ever-changing world, we prioritize communication and collaboration, two bedrock skills. We believe learning is influenced and enhanced through interpersonal relationships, authentic collaborative work, and communication with others, both inside and outside the classroom. The ubiquitous use of technology within our learning environment has strengthened communication and feedback between learners, teachers, parents, and our larger community. Virtual learning platforms such as iTunes U enables EPiC learners to work together concurrently to manage projects, develop ideas, and provide feedback.  
CREATION EPiC learners are not only consumers of content but also creators of original content, often designing products to share beyond the walls of the classroom. Using a variety of digital tools and resources, they actively discover and curate information to make meaning, construct knowledge, and produce creations. With such vast information available online, students learn to evaluate the quality and efficacy of the information, helping them to deepen their understanding and widen their perspective of a given topic. Furthermore, because technology tools help us connect with people, ideas, and audiences, our learners develop a deeper sense of pride and responsibility in their work.   How do our learners make the world different?   Everywhere they go, with iPad in hand, our students document and publish learning stories and creative products on public platforms such as blogs, visual stories, digital books, and digital portfolios. We love to share our collective learning with the world on social media. As students discover and identify the challenges in this world, they actively create to change the world for the better by finding solutions and raising awareness. 
CODING We believe coding is a necessary language for all learners and crosses all content areas. Over the last three years, our coding instruction has evolved from sporadic to immersive across all grade levels. We began with exploring coding concepts and vocabulary to developing a scope and sequence of skills, fluid and ever-changing to meet the needs of our learners as they attain knowledge and fluency earlier and earlier in their school career. As our evolutionary process continues, teachers have begun to create viable coding links to content areas and connections to the world, such as storytelling, creating music, and mathematical computation. Coding instruction begins in Studio K with a focus on sequencing and loops using iPad apps such as Kodable, Tynker, and Scratch, Jr. By Studio Four, as learners master skills, we move into Swift Playgrounds and Scratch.  Coding has cultivated learner-centered instruction for everyone, including our teachers. With side by side learning, our students act as role models, modeling perseverance and relevant skills to lead learners. Our learners come to us as active participants in their learning environment. We believe our job is to facilitate and grow that learner agency throughout their time at EPiC.</t>
  </si>
  <si>
    <t>Alternative high school</t>
  </si>
  <si>
    <t>481023013066</t>
  </si>
  <si>
    <t>TX-220902-220902012</t>
  </si>
  <si>
    <t>http://schools.birdvilleschools.net/Domain/1272</t>
  </si>
  <si>
    <t>291854003253</t>
  </si>
  <si>
    <t>MO-024090-4220024090</t>
  </si>
  <si>
    <t>Sisu Academy</t>
  </si>
  <si>
    <t xml:space="preserve">This is a tuition-free, private boarding school for at-risk girls (including those who are homeless or in foster care) that is a student-centered learning environment that incorporates STEAM, design thinking, and project based learning.  </t>
  </si>
  <si>
    <t>Soaring Heights Pk-8</t>
  </si>
  <si>
    <t>Erie</t>
  </si>
  <si>
    <t>St Vrain Valley Schools</t>
  </si>
  <si>
    <t>Schools built in partnership with research hospital, leveraging recent break-throughs in the science of learning</t>
  </si>
  <si>
    <t>Evergreen Community Charter School</t>
  </si>
  <si>
    <t>Asheville</t>
  </si>
  <si>
    <t>They have strong presentations and do explicit instruction of key skills</t>
  </si>
  <si>
    <t>Evergreen's core purpose is to prepare students for successful lifelong learning, social responsibility, environmental stewardship, and service by providing a holistic education of mind, body, and spirit.</t>
  </si>
  <si>
    <t>080537006739</t>
  </si>
  <si>
    <t>370007802430</t>
  </si>
  <si>
    <t>NC-11A-000</t>
  </si>
  <si>
    <t>http://www.evergreenccs.org/</t>
  </si>
  <si>
    <t>Summit Public Schools</t>
  </si>
  <si>
    <t>Summit Schools</t>
  </si>
  <si>
    <t xml:space="preserve">Competency based progression is a central practice of Summit schools.  Students move through their 'playlists' at their own pace, and move on only once content knowledge mastery is demonstrated.  However, progression based on competency is constrained to content and projects within a school year, that is, students advance grades, and pursue their respective courses, as an age-based cohort.  For content learning, students decide when they're ready to take assessments, receive immediate feedback, and can review materials or practice to incorporate the feedback, and then re-assess when they're ready.  During project time too, teachers check in with students to give feedback as needed. Learner autonomy and agency are a priority in Summit schools.  Students have a fair amount of independent control over their learning time in school, and are scaffolded in this self-regulation through check-ins with teachers and their mentor.     </t>
  </si>
  <si>
    <t>069100513776</t>
  </si>
  <si>
    <t>CA-0710074-0129684</t>
  </si>
  <si>
    <t>http://www.k2.summitps.org</t>
  </si>
  <si>
    <t>Fannie Lou Hamer Freedom High School</t>
  </si>
  <si>
    <t>Big Picture Learning</t>
  </si>
  <si>
    <t xml:space="preserve">Fannie Lou Hamer Freedom High School is a member of the New York State performance assessment consortium, exempting them from most required end-of-course Regents exams. This flexibility has enabled Fannie Lou to create a robust portfolio assessment system where students present and defend their work and learning through their pathway to graduation. In the highest poverty Congressional District in the nation, Fannie Lou Hamer partners with the Children's Aid Society to provide out of school learning experiences, health and counseling services, and summer youth employment for 70-80% of students each summer. Additionally, the school focuses intensely on teacher collaboration, developing a school-wide schedule to allow team professional development and collaboration for three hours weekly. Fannie Lou's focus on social justice and student activism has resulted most recently in the students petitioning local legislators to re-name their street to honor the legacy of Fannie Lou Hamer. Additionally, each year the students host a birthday party for Fannie Lou Hamer, with events to educate the community about her contributions so social justice. In the past two years, the school has quickly built an internship program under the direction of a teacher who is herself an alumna of Fannie Lou. </t>
  </si>
  <si>
    <t xml:space="preserve">The fundamental aim of Fannie Lou Hamer Freedom High School is to teach students to use their minds well and prepare them to live productive, socially useful, and personally satisfying lives.  The Habits of Mind form the basis of our efforts to move students toward these goals.  The school's academic program stresses intellectual development and political and social involvement in our society.  Five Habits of Mind are stressed.  VIEWPOINT:  Identifying and understanding various perspectives on an issue. EVIDENCE:  Being able to support a particular point of view and critically examine different forms of evidence. CONNECTIONS:  Seeing larger patterns and connections between ideas, the individual and the larger society. CONJECTURE:  Being able to envision alternatives and ask "what if?" RELEVANCE:  Understanding the importance of an issue and asking "what difference does it make?"  The Habits of Mind are at the heart of all our work along with sound work habits and care and concern for others:  Habits of Work and Heart.  The curriculum of FLHFHS affirms the central importance of students learning how to learn, how to reason, and how to investigate complex issues that require collaboration, personal responsibility and a tolerance for uncertainty.  It is inquiry-based, emphasizing projects which students design and carry out themselves, with teachers as guides and coaches.  Communication skills, including reading, writing, public speaking, and critical listening, are developed in all subject areas.  Our school emphasizes getting students involved in Extended Learning Opportunities outside of school, focused on building students' experiences, resumes and learning beyond the classroom.  We have partnerships with dozens of organizations with whom our students participate in programs after school, for internships, and during the summer.   </t>
  </si>
  <si>
    <t xml:space="preserve">Based on a belief in the ability of all learners to succeed and excel, Fannie Lou Hamer Freedom High School (FLHFHS) seeks to provide all students with a complete, rounded, academically rigorous education that is both broad and deep in its scope.  Aware of the varied degrees of preparedness of students as they enter our school, we seek to provide a wide range of support so that each student can realize his/her potential and identify and achieve his/her personal goals.  The tone of the school deliberately stresses high expectations and trust, as well as fairness, generosity, and respect for diversity.   Our school is guided by the principles of the Coalition of Essential Schools.  These principles include: LESS IS MORE:  It is important to understand a few concepts in-depth rather than knowing many things superficially.  Learning how to learn is most important. 
PERSONALIZATION:  Every student should be known well.  While courses of study are universal and unified, teaching and learning are personalized. 
HIGH STANDARDS:  Work is always central to what we do.  Upon completion of high school, students must exhibit mastery of understanding in the major disciplines. 
STUDENT-AS-WORKER:  Teachers coach students, encouraging them to find answers for themselves.  Students discover and learn by doing, rather than simply repeating what textbooks or teachers say.   
In addition to intellectual development, the school's academic program stresses political/social involvement in our society.  Our school is named after a grassroots community leader who fearlessly led the Mississippi Freedom Democratic Party to the National Convention in pursuit of people's basic civil rights.  Her courage in the face of challenge and her tenacity in struggling for justice are values that we hope will inspire our own students to become activists in their own communities.   In Division I (grades 9 and 10), there is a common core curriculum for all students organized around Mathematics/Science and the Humanities.  Students also complete a two-year sequence including the study of a second language, community outreach, advisory, and health.   In Division II (grades 11 and 12), each student, along with his/her advisor, draws up a personal program of study designed to prepare the student for graduation.  Students complete coursework in six major areas:  English, Social Studies, Mathematics, Science, the Arts, and Advisory.  Students also take elective classes in such areas as Autobiography, Computer Science, Social Issues, and Internship.  Opportunities for advanced college-level coursework are also available. </t>
  </si>
  <si>
    <t>Social justice</t>
  </si>
  <si>
    <t>NY-321200010000-321200011682</t>
  </si>
  <si>
    <t>Farmington High School</t>
  </si>
  <si>
    <t>Farmington</t>
  </si>
  <si>
    <t>Davis School District</t>
  </si>
  <si>
    <t>Temple View Elementary</t>
  </si>
  <si>
    <t>Idaho Falls</t>
  </si>
  <si>
    <t>Idaho Falls School District</t>
  </si>
  <si>
    <t xml:space="preserve">The mission of Farmington High School is to provide students with a purposeful, personalized, and preparatory education which will allow them to be successful in their chosen career field and postsecondary settings.  </t>
  </si>
  <si>
    <t>Fully project-based, STEM elementary school.  Has achieved STEM certification from AdvancED.  Has a maker space for students. Uses technology in deep and effective ways.</t>
  </si>
  <si>
    <t>We just opened a new public High School.  We opened with 1600 students.  We are competency and project based, with a personalized/blended model of instruction.  We are a 1 to 1 school that focuses on a purposeful, personalized approach to prepare students for success in career and post secondary education.</t>
  </si>
  <si>
    <t xml:space="preserve">We are a personalized school that focuses on blended education.  We leverage technology to provide students with an individualized approach to their education.  </t>
  </si>
  <si>
    <t>Strong adult collaboration</t>
  </si>
  <si>
    <t>160153000269</t>
  </si>
  <si>
    <t>ID-091-0414</t>
  </si>
  <si>
    <t>Personalized</t>
  </si>
  <si>
    <t>Farmington Public Schools</t>
  </si>
  <si>
    <t>CT Center for School Change</t>
  </si>
  <si>
    <t xml:space="preserve">Farmington High School (FHS) enrolls approximately 1300 students in grades 9-12. The school implements a student-centered approach aligned to Farmington's improvement design.   Classroom practices are student-centered, with student voice and agency being emphasized. Curriculum, instruction, programming and assessment is aligned to a purpose-driven, socially-constructed, mastery-based and self-directed learning. One example to share is student-engaged rounds. For several years, students at FHS have engaged in instructional rounds. This year, rounds has evolved to include an equity focus. Students join administrators and educators on instructional rounds throughout each school year. A problem of instructional practice is shared and all participants visit classrooms, gather observational evidence and engage in an affinity protocol to determine the school's next level of work.  It is important to note that Farmington students engage in rounds with administrators and educators beginning in 3rd grade. Teaching and learning at FHS is active, engaging, challenging, purposeful, and student-centered, as aligned with the Farmington's improvement design. As "leaders of their own learning," students are independent and resourceful learners. The school's primary goal is to ensure that all students are successful. In partnership with students, faculty, and staff, this school year we renew our commitment to engaged learning and high achievement within a supportive learning environment. FHS is nationally recognized for excellence in student outcomes. FHS implements a mastery-based approach to empower students as leaders of their own learning. Farmington's mastery-based principles are implemented in all classrooms and across all departments.    </t>
  </si>
  <si>
    <t>Our core purpose is defined in our Vision of the Graduate: The mission of the Farmington Public Schools is to enable all students to achieve academic and personal excellence, exhibit persistent effort and live as resourceful, inquiring and contributing global citizens.  The Farmington Public Schools believe that all students are capable of acquiring the knowledge, skills and dispositions needed for productive, ethical and responsible citizenship in an evolving world community. As an innovative learning organization, the Farmington school district is deeply committed to continuous improvement. Thus, collaborative interactions among students, educators, parents, and families emphasize the importance of clear expectations, rigorous standards-led curriculum, inspired instruction, personal effort and engaged relationships leading to high levels of achievement for all learners.</t>
  </si>
  <si>
    <t xml:space="preserve">Teaching and learning at Farmington High School is active, engaging, challenging, purposeful, and student-centered, as aligned with the Farmington Public Schools Vision of the Graduate Thinking and Learning Skills, Core Beliefs, and the Framework for Teaching and Learning.  As "leaders of their own learning," students are independent and resourceful learners.  Our primary goal is to ensure that all students are successful.   In partnership with our students, faculty, and staff, we are committed to engaged learning and high achievement within a supportive learning environment.   </t>
  </si>
  <si>
    <t>Don Tyson School of Innovation</t>
  </si>
  <si>
    <t>Springdale</t>
  </si>
  <si>
    <t>Springdale School District</t>
  </si>
  <si>
    <t>CSSR (Center for Secondary School Redesign)</t>
  </si>
  <si>
    <t xml:space="preserve">Springdale is the 2nd largest school district in Arkansas.  The District obtained a waiver from the State to create Don Tyson School of Innovation (DTSOI) which was was based on a desire to move to student centered, competency based education.  DTSOI has benefited from the district transition from methodologies that were largely teacher-directed, and teacher-centered, towards a student-centered learning environment that promotes student voice and choice. The school includes a focus on an Anytime Anyplace vision for learning particularly the work that the district had to do to allow for flexible scheduling and flexible pacing within Arkansas' highly regulated education climate. Student learning is personalized by grouping students in "School of Innovation Institutes" that are aligned by career and educational interest.   School of Innovation Institutes:   â‚¬?	Business, Information Technologies, Environmental/Alternative Energy, EAST, Robotics/Mechatronics, Craft Skills, Medical Services, Agriculture Advisory:  At School of Innovation our overall mission is to empower students through personalized education.  At the heart of this mission is our advisory program.   â‚¬?	Through advisory, every student will be in a small group of peers that is facilitated by a caring School of Innovation staff member.    â‚¬?	This group will stay together through the tenth grade year working on personalized learning plans, career exploration, community partnerships, and team building activities.  Beginning the eleventh grade year, advisors may change depending on focus/area of study.   â‚¬?	The purpose of advisory is to empower students through mentoring relationships and ownership over learning.   â‚¬?	Advisory is the place where all students have a chance to be known, understood, and encouraged toward their future goals.  </t>
  </si>
  <si>
    <t>090156000273</t>
  </si>
  <si>
    <t>CT-052-61</t>
  </si>
  <si>
    <t>051266001633</t>
  </si>
  <si>
    <t>AR-7207000-7207703</t>
  </si>
  <si>
    <t>http://www.sdale.org</t>
  </si>
  <si>
    <t>Valley New School</t>
  </si>
  <si>
    <t>Appleton</t>
  </si>
  <si>
    <t>Wisconsin</t>
  </si>
  <si>
    <t>Appleton Area School District</t>
  </si>
  <si>
    <t>EdVisions</t>
  </si>
  <si>
    <t xml:space="preserve">Very innovative personalized approach to learning driven by unique and transformative personal learning plans.  No set courses, entirely project-based and experiential.  Teacher run. </t>
  </si>
  <si>
    <t>FlexTech High School Novi</t>
  </si>
  <si>
    <t>Novi</t>
  </si>
  <si>
    <t>Charter School Partners</t>
  </si>
  <si>
    <t>Flextech does a variety of things to meet the needs of the students. They use Project-Based Learning, Community-Based experiences, Self-paced online courses, and blended classrooms.  Flextech is being innovative in their approach to meet the needs of students as individuals.</t>
  </si>
  <si>
    <t xml:space="preserve">FlexTech High School-Novi ("Academy") will prepare each student for success in career, life, and higher education by providing an opportunity to earn a high school diploma in an engaging program with flexible scheduling and authentic learning experiences. FTN will provide a personal and caring environment, where students become active participants in planning and preparing for their future.  The Academy is committed to providing an environment that combines relationships, relevance, and rigor where students can: take control of their education plan, allowing students to become proactive learners and encouraging personal growth; engage in relevant learning experiences that use community mentors; become critical thinkers who value learning as a life-long process; and learn 21st Century skills to prepare for the workplace. </t>
  </si>
  <si>
    <t xml:space="preserve">The Academy is committed to welcoming students into school in a way that starts with the student, not the classes. By acknowledging and recognizing the areas where students may have previously struggled in school and assisting the student in designing a program that addresses these needs, students can value themselves as learners and re-engage in the learning process. Students' need for meaningful, relevant work is central to the delivery model. According to the Hope Study, when students are empowered to advocate for projects and for themselves, or are encouraged to demonstrate learning in alternative ways, they build internal motivation and a sense of self-efficacy. This not only supports engagement but also begins to develop an academic self, a student who believes in his or herself as academically capable and viable. This can transform a student from one who may have believed that high school completion was out of reach to one who now imagines a college future. </t>
  </si>
  <si>
    <t>550039003341</t>
  </si>
  <si>
    <t>WI-0147-0460</t>
  </si>
  <si>
    <t>http://www.aasd.k12.wi.us</t>
  </si>
  <si>
    <t>260104308495</t>
  </si>
  <si>
    <t>MI-63931-01876</t>
  </si>
  <si>
    <t>http://www.oaklandflextech.org/</t>
  </si>
  <si>
    <t>Vilas Elementary School</t>
  </si>
  <si>
    <t>Alstead</t>
  </si>
  <si>
    <t>SAU 60</t>
  </si>
  <si>
    <t>Personalized learning approaches; universal design for learning</t>
  </si>
  <si>
    <t>330299000120</t>
  </si>
  <si>
    <t>NH-174-26017401122970</t>
  </si>
  <si>
    <t>http://sites.google.com/a/apps.sau60.org/vilas</t>
  </si>
  <si>
    <t>Flushing International High School</t>
  </si>
  <si>
    <t>Springpoint</t>
  </si>
  <si>
    <t>Flushing International High School (FIHS) is part of the Internationals Network for Public Schools. FIHS's mission is to serve recent immigrants to the United States who are new learners of English. The school focuses on developing students' proficiency in English while simultaneously developing their skills in their native language and empowering them to engage with rigorous interdisciplinary content in learner-centered environments. The school views every teacher as both a language teacher and a teacher of academic content and skills; students develop language skills and academic content simultaneously with each reinforcing the other. Classes are mixed according to age, grade, academic ability, prior schooling, native language, and linguistic proficiency. Prior to entry, FIHS students have all resided in the United States for less than four years. Collectively, they represent 40 countries and speak over 20 languages. The school organizes its teaching cycle around three types of learning outcomes: work habits, language, and academic disciplines. Teachers meet once a week within their academic disciplines and their cohort teams, which has led to more interdisciplinary projects and strong learning outcomes. FIHS embodies a holistic framework of mission, vision, and culture. The school is deeply connected to the community and performs extensive family outreach as well as social justice advocacy on behalf of its students. The school provides a wide array of community services, including legal support. The school culture is organized around 12 principles: collaboration, peace and justice, self-expression, academic excellence and learning, love and belonging, holism, respect, caring for our environment, honoring diversity, community building, leadership, and creativity. The school has a transparent and intentional approach to mastery, which also serves to bolster the project-based focus and support students as they hone their English language skills.</t>
  </si>
  <si>
    <t>The mission of The Flushing International High School is to serve recent immigrants to the United States who are new learners of English.  Our goal is to help each student learn to read, write and communicate clearly in English while maintaining their native language.  Our students will learn to use their minds well to think critically and act on real-world issues. Students will use what they learn to become successful in high school, college and their chosen careers and they will learn to speak up for themselves and for their community.</t>
  </si>
  <si>
    <t>No, this is not very accurate.</t>
  </si>
  <si>
    <t>NY-342500010000-342500011263</t>
  </si>
  <si>
    <t>http://www.flushinginternational.org</t>
  </si>
  <si>
    <t>Waukesha STEM Academy Saratoga Campus</t>
  </si>
  <si>
    <t>Waukesha</t>
  </si>
  <si>
    <t>Waukesha School District</t>
  </si>
  <si>
    <t>Fully integrated STEM approach, multi aged</t>
  </si>
  <si>
    <t>551578002023</t>
  </si>
  <si>
    <t>WI-6174-0400</t>
  </si>
  <si>
    <t>http://www.waukesha.k12.wi.us</t>
  </si>
  <si>
    <t>Francis T Maloney High School</t>
  </si>
  <si>
    <t>Meriden</t>
  </si>
  <si>
    <t>Meriden Public Schools</t>
  </si>
  <si>
    <t xml:space="preserve">Implemented student-centered learning model through embedded coaching beginning spring 2015  
Student-Centered Learning coaches in each of the four core content areas (English, Math, Science, Social Studies), selected from existing teacher leaders. Coaches worked with an outside consultant and district administrator to build their own understanding of the coaching model and tenets of student-centered learning. Developed Student-Centered Learning look-fors to provide examples of evidence of student-centered learning practices by both teachers and students. Coaches still teach (initially 2 class, now 3), building added credibility with colleagues. Coaching model included planning meeting, classroom visit, and post-meeting. The model has evolved to meet varying needs of staff  Personalized Learning Experience program developed to provide students an opportunity to self-design credit-earning program of study based on an area of interest or potential career.  Implemented 1:1 conferencing across grade levels to build connections and set goals based on academic, attendance and behavioral data. Restorative Practices and Youth Dialogue sessions provide opportunities for student voice. 
Results: 23% Decrease in Chronic Absenteeism, 82% Decrease in Suspensions, 93% Decrease in Expulsions, 96% of Grade 9 students on-track to graduate in four years, a 21% increase in 4-year graduation rate, 1,500 on-track conferences in grades 9-12, 200+ Grade 9 on-track data meetings to discuss student supports. 
Students and district staff participate in the #Why Apply Campaign, #IApplied, #Accepted - stressing the importance of applying for college BOE  passed policy to support student-centered learning practices. MHS has 27 Advanced Placement/Early College Experience courses offered, prerequisites eliminated for AP/ECE course, increase in all subgroups SAT Scores beginning to move in the right direction </t>
  </si>
  <si>
    <t xml:space="preserve">Francis T. Maloney High School (MHS), a diverse and dynamic community of learners, values the uniqueness of all its students and members. We work collaboratively to develop the academic, civic and social skills needed to succeed in the 21st century.  Meriden's population of approximately 60,000 residents, varied and multiracial, is reflected in our school population of nearly 1,200 students. We celebrate the richness of our diversity with 71% of our students eligible for free/reduced lunch, 69% minority, and 19% receive special education services.  We are also home to the district's bilingual program for English Learners (EL), representing 15% of the student body. A three-person administrative team leads a staff of 160, including 100 certified teachers.  MHS staff is committed to student-centered learning (SCL)  practices. We know when our teachers learn our students learn, and we have implemented an embedded coaching model to support teachers' transition to student-centered classrooms. We have developed SCL look-fors of both teacher and students exemplars related to the four tenets of SCL.  Through our personalized learning experience program, students are able to self-design credit-bearing courses of study based around an area of interest or potential career. In addition to BOE supported Bring Your Own Device guidelines, all students are issued a Chromebook for access to anytime, anywhere learning opportunities.   To provide equitable opportunities for all students, MHS has eliminated prerequisite courses and school barriers that once prevented students from taking higher level courses. Open access substantially increased the percentage of minority, economically challenged and English Learners taking rigorous courses. The school supports a no-zero grading philosophy reinforcing the importance of work completion and credit-recovery options. The number of advanced placement and early college experience offerings has increased.  Many students graduate with numerous college credits earned. MHS is also committed to promoting positive relationships and fosters social-emotional learning through the district's Student Climate survey, Getting to Know You survey and MPS Cares self-reporting tool.  All students engage in on-track conferences with a caring adult to identify areas for growth and set goals for both short-term and long-term success. Currently, 96% of Grade 9 students are on-track to graduate in four years, and MHS has seen a 21% increase in 4-year graduation rate.    </t>
  </si>
  <si>
    <t xml:space="preserve">At Maloney student and teacher voice provide the best example of our school model and are featured in the following video.  Student Centered Learning:  Building Agency and Engagement produced by Edutopia.  https://www.edutopia.org/video/student-centered-learning-building-agency-and-engagement   </t>
  </si>
  <si>
    <t>Weber Elementary</t>
  </si>
  <si>
    <t>Clear Lake City</t>
  </si>
  <si>
    <t>Clear Creek ISD</t>
  </si>
  <si>
    <t>090240000441</t>
  </si>
  <si>
    <t>CT-080-61</t>
  </si>
  <si>
    <t>http://www.meriden.k12.ct.us/maloney/Maloney_WEB/index.htm</t>
  </si>
  <si>
    <t>481428009249</t>
  </si>
  <si>
    <t>TX-084910-084910125</t>
  </si>
  <si>
    <t>http://www.ccisd.net</t>
  </si>
  <si>
    <t>Francis W. Parker Charter Essential School</t>
  </si>
  <si>
    <t>Devens</t>
  </si>
  <si>
    <t>A six-year public secondary school of choice, the Francis W. Parker Charter Essential School is open by lottery admissions to all residents of Massachusetts in grades seven through twelve. Parker is a progressive school which emphasizes learning to use one's mind well and putting the student at the center of the educational process. Students are known well at Parker. School climate is built on trust, decency, and democracy. Both classroom-level assessment practices and whole school assessment systems at Parker, include progressive practices that have been honed for more than twenty years. Teacher and administrators facilitate and design inquiry-based projects for grades 7- 12 students and support those projects within a school-wide performance-based promotion system. The school focuses on inquiry and performance assessment at the all levels (including choice-based culminating independent projects and senior projects) providing systems and structures that are designed to support this kind of performance assessment model (including schedules, reporting systems, and graduation requirements).</t>
  </si>
  <si>
    <t xml:space="preserve">Established in 1995 as one of Massachusetts' first charter public schools, the Francis W. Parker Charter Essential School (Parker) has a progressive, student-centered approach to secondary schooling: our primary goal is to help adolescents learn to use their minds well; we help students learn to think, solve problems, and become resilient, resourceful learners. Our mastery-based promotion system is built on portfolios of high-quality student work products and public exhibitions of learning rather than traditional letter grades or grade point averages. Other key design features include robust teacher collaboration and team-teaching, personal learning plans for each student, early-career teacher induction, and outward-facing dissemination efforts.     Parker is a regional public school located in Central Massachusetts, comprised of students in grades 7-12, primarily from Worcester and Middlesex Counties.  The school is located in Devens, a former military base, which is currently in the process of redevelopment and revitalization. In addition to the charter public school, Parker increases its impact internationally by running an influential professional development center on its campus. The Sizer Teachers Center works with 200-500 educators per year, providing workshops, custom visits, school coaching, and consulting services to educators, schools, and districts.  </t>
  </si>
  <si>
    <t>Whittle School</t>
  </si>
  <si>
    <t>We are an Essential School, guided in all things by the Ten Common Principles of Essential Schools.</t>
  </si>
  <si>
    <t>The purpose of the K-12 school network (they will open about 20 schools around the world) is to inspire students to be global citizens who are adept, creative and curious about being lifelong learners.  Each school's curriculum will reflect and capitalize on the expertise of the city in which it is located.</t>
  </si>
  <si>
    <t>connects students to a global context; incorporates STEAM (computer science, arts, music), strong emphasis on life-long learning</t>
  </si>
  <si>
    <t>250003800581</t>
  </si>
  <si>
    <t>MA-0478-04780505</t>
  </si>
  <si>
    <t>http://www.theparkerschool.org</t>
  </si>
  <si>
    <t>Chicago Public Schools</t>
  </si>
  <si>
    <t>Christensen Institute</t>
  </si>
  <si>
    <t>170993000411</t>
  </si>
  <si>
    <t>IL-15-016-2990-25-1501629902886</t>
  </si>
  <si>
    <t>Frank McCourt High School</t>
  </si>
  <si>
    <t>Frank McCourt High School is committed to developing all students to be genuinely college-ready. Their course offerings are determined by the students and teachers together, and there is a strong focus on collaboration and interdisciplinary work.  From a recent article on wnyc.org: ""From the minute we opened we had a very diverse population and we needed to navigate that," says Danielle Salzberg, principal of Frank McCourt High School, on the Upper West Side, which opened in 2010. "Kids come with different educational backgrounds and different socioeconomic backgrounds. We opened our doors fully aware that we were going to be meeting different kids' needs in different kinds of ways."  To meet those needs, Salzberg and her team turned to a mastery-based model.  "It's the best way to provide feedback to students that allows them to understand themselves and be empowered as learners," Salzberg says. "We focus a lot on student engagement. What are we doing to challenge their thinking and not just have them be compliant?"  The school is thriving. With 20 percent of its 400-plus students diagnosed with a learning disability and about half of its kids coming from families in economic need, McCourt nonetheless outperforms citywide averages on state-mandated Regents exams, graduation rates and post-secondary enrollment. . . .  Support extends beyond teacher interventions. With a schoolwide emphasis on working in groups, students' most-used academic resources are often their peers. . . .   "Mastery-based learning is a complete paradigm shift for most teachers," says Salzberg. "It means thinking about grading as a way to provide feedback, and not a random act that we do because the quarter is ending."</t>
  </si>
  <si>
    <t>We are a college preparatory high school designed to support all students in making progress toward life-long learning goals.</t>
  </si>
  <si>
    <t>We are a school committed to developing instructional strategies and experiences for students that align with a mastery-based learning model.  We value student inquiry, team problem solving, and feedback that empowers students to own their own learning.</t>
  </si>
  <si>
    <t>NY-310300010000-310300011417</t>
  </si>
  <si>
    <t>http://www.fmhsnyc.org</t>
  </si>
  <si>
    <t>Fred Tjardes School of Innovation</t>
  </si>
  <si>
    <t>Greeley</t>
  </si>
  <si>
    <t>GREELEY-EVANS WELD COUNTY SCHOOL DISTRICT 6</t>
  </si>
  <si>
    <t>Opened in fall 2017, the Fred Tjardes School of Innovation (FTSOI) is a K-8 school in Greeley, Colorado. The school was designed by a team of teachers, who are the co-founders and current lead collaborators of the school. The objective was to create a school that serves a population that is representative of Greeley with demographics to match that of the community. The current student population is 50.8 % white and 49.1% Hispanic or multiple races, with 49% of the population receiving free or reduced lunch. Designed based on the belief that children are naturally curious and creative learners, the school's mission is to foster an atmosphere that encourages risk-taking and curiosity so that students are empowered to become problem-finders and problem-solvers. One of the hallmarks of FTSOI is the fidelity to its design foundations (mission, instructional vision, core values, and design priorities). The design foundations are not just a series of statements, but rather serve as the foundation for decisions and structures throughout the school and are evident in their daily practice. This leads to a school that iterates on the execution of this design, but still maintains a strong identity grounded in its founding principles. Students explore theme-based topics (loops), with cross-content connections that ask them to learn about topics and concepts in greater depth, in grade level bands. Ingrained in the heart of the school's culture is openness to failure and trying again. The goal is to make failure feel safe so that students aren't afraid to try new things. Additionally, teacher and leadership roles have been reimagined at this school. Teachers are known as Band Collaborators and generally teach two grade levels of students within their band. School leadership responsibilities are distributed among three educators who are both Band Collaborators and Lead Collaborators.</t>
  </si>
  <si>
    <t xml:space="preserve">At TSOI, we believe that learning should be an exciting part of childhood. Our curriculum is designed in a way that taps into a child's natural curiosity to explore and create. Students explore simple theme based topics (or loops) in grade level bands instead of arbitrary grade levels. The loops have cross content connections, which ask students to learn about topics and concepts with more depth. For example, students may be exploring the loop "Movement." While doing this they may learn about art and music movements, learn the math and physics of motion, explore the historical and geographical reasons why people have moved, explore and practice movement used in exercise, and read literature around movements like the Civil Rights. As students develop the skills and knowledge on the topic, we will guide them as they develop presentations and projects as ways to demonstrate learning and impact their community. Then, students may take the information to look at the future of movement or create something that utilizes motion or artistic movements. We call them loops because by the end, the students will be able to complete the loop by informing others about the topic through their innovation.  </t>
  </si>
  <si>
    <t>080441006719</t>
  </si>
  <si>
    <t>CO-3120-3173</t>
  </si>
  <si>
    <t>Future Public School</t>
  </si>
  <si>
    <t>Bluum</t>
  </si>
  <si>
    <t xml:space="preserve">The school was launched in August 2018 by the inaugural Idaho New School Fellows Brad Petersen and Amanda Cox. They were selected in 2015 from a pool of 44 applicants from 13 states. Two years of work, travel, research, networking, planning and passion, including a KIPP Fisher Fellowship, went into the design and launch of their school. Future Public School is a hands-on STEM charter school for students in an area with a large population of low-income, diverse students and families, which aligns with its mission and vision to provide more equitable educational opportunities for all students. At full enrollment in 2022 the school will serve 576 students in grades K-8. Future values depth over speed and students dive into science through cross-curricula projects. Beginning in the early grades, students develop familiarity with scientific inquiry and critical thinking strategies as they put these skills into practice via STEM. The school innovates throughout. It saved substantial expense by negotiating an agreement with the local Boys and Girls Club to share their gym and cafeteria spaces, which are vacant during the school day. The school and Club signed a 30-year joint use agreement, which provides the school with exclusive access to the Boys and Girls Club during the school day, and the Boys and Girls Club with exclusive use of the school's learning spaces after school and during the summer. </t>
  </si>
  <si>
    <t xml:space="preserve">Future Public School's vision is to develop engineers of the future and of our community. We approach engineering as a framework of problem-solving - both in the scientific arena and in building community through an equity-based approach. Future equip students with the knowledge, skills, and character to succeed in college and the future world through a commitment to innovative STEM programming, equity, and individualization.  </t>
  </si>
  <si>
    <t xml:space="preserve">Our success is driven by: 
Innovative STEM Implementation: We build upon the technological fluency students bring to school, incorporate STEM across the curriculum, expand learning opportunities, and heighten human potential. 
Safe, nurturing, and flexible environments: Neuroscience research reveals that students need physical and emotional safety in order to take risks and learn from successes and mistakes. The school is built around the student, with flexible learning spaces to accommodate learners of all types. With more time for learning and extracurricular activities, the school day is reimagined and our students never imagine missing a day of school. 
Equity, identity, and access: Increased access to high-quality education for all students is our goal. Building up and affirming the strengths of every student through relationships and restorative practices further creates an individual sense of purpose. Zip code or parental income should not determine student destiny. We build bridges and make community together. 
High Expectations: We expect 100% of students to be prepared to go to and through college. We partner with families to create a clearly defined plan to make this happen and measure our progress with data. </t>
  </si>
  <si>
    <t>Engaging, community-oriented</t>
  </si>
  <si>
    <t>ID-499-1410</t>
  </si>
  <si>
    <t>M</t>
  </si>
  <si>
    <t>Gem Prep Nampa</t>
  </si>
  <si>
    <t>Gem Innovation Schools</t>
  </si>
  <si>
    <t>Gem is exploring an academic model that can act as a proof point for re-imaging education in rural communities with limited access to high-quality teachers. Gem is uniquely positioned to build on the infrastructure and learnings from operating a high-performing virtual charter (I-DEA) to create a new approach for serving students in talent-light environments and lower per pupil funding.</t>
  </si>
  <si>
    <t>The purpose of Gem Prep: Nampa is to prepare students for success in college by providing a high quality, personalized, relevant and rigorous education through exceptional teaching, innovative uses of technology and partnerships with families.</t>
  </si>
  <si>
    <t>ID-131-1386</t>
  </si>
  <si>
    <t>Gibson Ek High School</t>
  </si>
  <si>
    <t>Issaquah</t>
  </si>
  <si>
    <t>District</t>
  </si>
  <si>
    <t>Gibson Ek is a truly student-driven learning space. Gibson Ek has received a credit waiver from the state of Washington, so students can engage in rigorous projects and learning journeys of their own design, without the limitations or dictates of credit accrual or seat time. Learning happens on and off-site, students are able to lead seminars on Mondays, Wednesdays and Fridays; and attend internships off-site on Tuesdays and Thursdays. One very important aspect of practice that sets Gibson Ek apart is their approach to innovation and community connections. Local businesses and organizations work closely with the school to share their goals and challenges, and students engage in a facilitated design process to prototype and present innovative solutions. This real world opportunity for authentic learning is a cornerstone of Gibson Ek's approach.</t>
  </si>
  <si>
    <t xml:space="preserve">Personalized Real World Learning in a competency and project based school </t>
  </si>
  <si>
    <t>Authentic audiences for student work</t>
  </si>
  <si>
    <t>WA-17411-5437</t>
  </si>
  <si>
    <t>Girls Athletic Leadership Middle School</t>
  </si>
  <si>
    <t>Girls Athletic Leadership Schools of Denver</t>
  </si>
  <si>
    <t xml:space="preserve">Incredible fidelity to model, gender-specific education at its best, racial and economic diversity as a REAL strength.  Student agency on steroids.  </t>
  </si>
  <si>
    <t>GALS Denver empowers girls and boys to succeed academically, lead confidently, live boldly and thrive physically.  Our model uses a unique combination of powerful academics, movement-based learning and positive gender focus to enhance the physical, social, emotional and intellectual wellness of all students.  Our core purpose is to build leaders who will make a positive contribution to their worlds.</t>
  </si>
  <si>
    <t xml:space="preserve">GALS is the only single-gender school in the United States that has built its school environment on academic excellence and deep personal growth through the distinct lenses of health, wellness and movement. The GALS curriculum and pedagogy utilizes technology and best practices from action and gender based learning, and it builds on the natural capacity of students to inspire lifelong learning through self-expression grounded in mind/body development. Research clearly demonstrates that movement boosts cognitive achievement and that health and wellness are key contributors to overall academic success, personal development, and graduating from high school prepared for postsecondary endeavors.   In addition to our unique suite of positive gender and social emotional programming, GALS is focused on a movement based learning model implemented school wide, which includes at least 45 minutes of daily movement for all students. This is led by and practiced alongside all content based teaching staff, movement infused into content teaching (i.e. creating data for a math problem through a movement activity) and frequent brain boosts where students elevate heart rates and refocus themselves through quick, focused physical activity. In addition, GALS High School also provides GALS Futures programming, which is focused on preparing students to succeed in college and post-secondary endeavors, giving all students the skills to live a life of opportunity and choice after graduation. GALS utilizes multiple community partners to provide a broad range of learning opportunities during the school day, and enrichment opportunities. Additionally, GALS offers competitive athletics programming, which supports and solidifies lessons of endurance, focus, and flexibility.   </t>
  </si>
  <si>
    <t>080336006473</t>
  </si>
  <si>
    <t>CO-0880-3639</t>
  </si>
  <si>
    <t>Grimmway Academy Shafter</t>
  </si>
  <si>
    <t>Shafter</t>
  </si>
  <si>
    <t>Grimmway Schools</t>
  </si>
  <si>
    <t>GAS is a true positive outlier, having achieved above-average growth in MAP Math and MAP Reading, and having some of the highest social-emotional and culture/climate survey data in our entire portfolio. 
Vision: To transform the educational landscape for students in rural areas by providing a model of excellence and innovation leading to college readiness and lifelong success.  
Grimmway Academy Shafter's instructional model integrates the following components: Blended Learning Model to tailor instruction to each individual student's needs, Individualized Learning Plans that are driven by student data and inform each student's instructional path, Integration of Instructional Technology in an intentional way to support instruction to meet students' needs, including through leveraging technology together in small groups, Daily Learning Lab to supplement reading and math in ways that are responsive to individual students' needs through online work or small groups, Edible Schoolyard Program where students participate in hands-on experience in garden and kitchen classrooms and focus on health and wellness and SEL, Student Agency in that students are part of their own goal setting and teacher/parent review sessions, as well as having choice in the remediation and/or extension activities they receive to support their learning.</t>
  </si>
  <si>
    <t xml:space="preserve">The purpose of our school is to bring high quality education to a rural community in California's Central Valley, where the population has been underserved for decades. We are increasing opportunities in our community by offering access to an academic program that has been historically reserved for only the most affluent neighborhoods in our county. </t>
  </si>
  <si>
    <t xml:space="preserve">Our school model serves the whole child. We believe that all children are capable of high academic performance and that in order to prepare our children for the future they will also need to be creative thinkers and problem solvers. Systems and structures at the school have built a team of adults advocating for the health, wholeness, and academic success of all children. Teachers engage parents as members of the school team through Academic Parent Teacher Team meetings. Held once a quarter, parent team meetings engage parents in analyzing student achievement data and setting class and individual goals for their children. Each school day we begin by taking care of our children's most basic need, hunger. We provide every child access to three healthy meals, at no cost, and an Edible School Yard (ESY) experience. Our cafe program serves scratch made meals with no preservatives or artificial flavors and features seasonal fruits and veggies on a salad bar. STEM and Humanities curriculum is integrated into the Edible School Yard, which is composed of nearly an acre of garden spaces and a learning kitchen. The ESY builds children's knowledge of food and nutrition while teaching about sustainability and stewardship. The school-wide social emotional curriculum, restorative circles, class council meetings, and a CREW advisory program helps us create a safe community for our children who learn to get along together, advocate for themselves, and encourage their peers. Every child takes art and music and our scholars learn to express themselves through these creative outlets. In core classes, our children are assessed using multiple, standards aligned measures and are grouped based on readiness, not grade level. Children are accountable for monitoring their mastery and given multiple opportunities to master content. Our school is a full-inclusion model. English Learners and students with and IEP are fully integrated into the program and their needs as different learners are served in the general education classroom. Using a Universal Design for Learning approach to lesson planning along with high quality curricular resources  we provide all children have access to accommodations. Our work is grounded in grounded in a mutual promise with our families; we promise to provide access to a high quality educational experience and do whatever it takes to help their child be successful, and our families promise to support our school through presence and service. We recognize that real transformation in our community is only possible when there are trusting, honest, and supportive relationships between families, community members, and the school. </t>
  </si>
  <si>
    <t>069101212948</t>
  </si>
  <si>
    <t>CA-1510157-0124040</t>
  </si>
  <si>
    <t>http://www.grimmwayacademy.com</t>
  </si>
  <si>
    <t>Gwendolyn Brooks College Preparatory Academy</t>
  </si>
  <si>
    <t>Chicago Public Schools District 299</t>
  </si>
  <si>
    <t xml:space="preserve">Teachers and leaders at Gwendolyn Brooks College Preparatory Academy in Chicago reported that students struggled to understand their grades and felt uncertain about how to improve. In 2016, the school shifted to competency-based education to provide more clarity and foster more student ownership over learning. Brooks is one of 11 schools in Chicago Public Schools participating in Illinois' competency-based education pilot program. In competency-based learning, educators assess and advance students based on demonstrated mastery of specific skills, abilities, and knowledge.       
Brooks Principal Shannae Jackson and her staff created rubrics detailing the learning standards and what mastery of each standard looks like. The rubrics express clear expectations for each performance or project, which helps students self-assess their path forward for improving and/or progressing to the next unit. Students can work at their own pace without feeling left behind or waiting for the rest of the class. Students receive scores on a scale of 0 to 4. A 4 reflects exceeding mastery of the standard, a three reflects mastery, a 2 reflects a minor conceptual error, a 1 reflects a major conceptual error, and a 0 reflects no attempt at the standard or an attempt unrelated to the content. Students receive letter grades based on the percentage of standards met.      
"Students are starting to talk about needing to demonstrate mastery," said Principal Jackson. "They'll say, 'This is exactly what I need to do. This is exactly the learning target or standard I have not demonstrated mastery in so I need to do more practice work or go into tutoring.' They can articulate those things clearly. You can hear the language change in the hallways. They're like, 'I'm going in for the retake for the formative. Have you reached mastery yet?' That's because that is the discourse happening around the building." </t>
  </si>
  <si>
    <t>Gwendolyn Brooks College Preparatory Academy ("Brooks") is a high-poverty, high-minority, yet high-performing 7th-12th grade selective enrollment urban public high school nestled in the Roseland community on the far South Side of the City of Chicago.   At Brooks, 98% of the student body is African American and Hispanic while 70% of students qualify for free or reduced lunch.  Drawn from boundaries that span the entire City of Chicago, the student demographic is traditionally underrepresented and underserved in college and advanced careers; however, as a result of the school's intensive college planning and support initiatives, Brooks boasts a 96% college graduation rate and 90% of students attend 4 year universities.  As an institution of learning, Brooks exists as a singularly unique educational environment for each student to learn at high levels; to earn admission with essential scholarship support to excellent colleges and universities; and to thrive and contribute in the world they will inherit as adults. To fully realize these imperatives, Brooks is committed to advancing personalized learning through competency-based education, curriculum, instruction, and assessment; flexible use of talent, time, and resources; growth mindset culture among adults and youth; and extensive community engagement.  Brooks subscribes to a student first philosophy; the school values and validates their voices and views students as co-designers of the learning environment.  Brooks provides a rigorous college preparatory curriculum for all students in 7th-12th grade.  All foundational courses are taught at the Honors level while Advanced Placement and Dual Credit course offerings are extensively represented in each academic discipline and follow a personalized/competency-based approach to grading, instructional practices, and learning for students.</t>
  </si>
  <si>
    <t>170993002031</t>
  </si>
  <si>
    <t>IL-15-016-2990-25-1501629900788</t>
  </si>
  <si>
    <t>Hamilton County Collegiate High at Chattanooga State</t>
  </si>
  <si>
    <t>Chattanooga</t>
  </si>
  <si>
    <t>Hamilton County Schools</t>
  </si>
  <si>
    <t>Hamilton County Collegiate High School is a partnership between Chattanooga State Community College and Hamilton County Schools. Students attend classes on Chattanooga State's campus and earn college credit, which for some students may be sufficient to earn both a high school diploma and an Associate's degree upon graduation. Students often choose to attend Collegiate to get a different experience from the traditional public high school setting, and appreciated the freedom of attending classes on a college campus as well as the opportunity to interact with a variety of students. Through Chattanooga State's partnership with Volkswagen, students have access to engineering and mechatronics courses at the Volkswagen Akadmie. The school works to accept students from a range of abilities via its admissions process.</t>
  </si>
  <si>
    <t>Hamilton County Collegiate High at Chattanooga State is a dual enrollment school based on the middle college concept. We are a 9-12 school. Freshmen travel as a cohort. We offer HCDE math and English, all other courses are college courses with a college professor. In 2018-19, we are serving 171 students. Approximately 1/3 of our graduating class receive an Associates degree and high school diploma at the same time.</t>
  </si>
  <si>
    <t>470159001416</t>
  </si>
  <si>
    <t>TN-00330-0086</t>
  </si>
  <si>
    <t>Mott Haven Academy</t>
  </si>
  <si>
    <t>Mott Haven Academy Charter School</t>
  </si>
  <si>
    <t>TNTP</t>
  </si>
  <si>
    <t>Haven Academy has implemented a personalized learning model that features a rigorous curriculum and integrates social-emotional learning throughout its programming in order to disrupt the cycle of trauma many of its students have experienced. The school is located in the South Bronx and by design mostly enrolls foster-involved youth. Students in grade levels that have begun the conversion to a personalized learning model engage in a flexible learning experiences, with voice and choice over what tasks they engage in. Technology is thoughtfully integrated into the school's model to provide students with learning experiences that would not be possible with traditional materials and/or to streamline work for teachers. Also core to the model at Haven Academy is their focus on knowledge-based literacy instruction, cumulatively building knowledge and vocabulary. The integration of social emotional learning throughout Haven Academy's model results in trauma-informed instruction that enables students, the majority of whom are in some stage of foster care and/or live in the most impoverished congressional district in America, to earn academic outcomes that exceed their neighborhood peers and match or (in many cases) exceed the city and state's state overall averages. In addition to providing students who our school systems have historically struggled to educate successfully with the academic skills they need, Haven Academy is also teaching the soft skills students will need to successfully navigate the rest of their education and succeed in the job market of the 21st century.</t>
  </si>
  <si>
    <t xml:space="preserve">Haven Academy is the first and most advanced school designed for children in foster care and the child welfare system; two-thirds of our seats are reserved for children navigating these systems. Our mission is to empower children in grades Pre-K - 8th a trauma-informed, educational environment that addresses and reduces the barriers to academic success. We achieve our mission through the integration of family support services combined with a rigorous, intervention rich, gap-closing academic program. Following 10 years of success, we are exploring options for future growth to enable the best outcomes for child welfare-involved children.  </t>
  </si>
  <si>
    <t>Note, we have been a Social Emotional, trauma informed school for over 10 years.  Our commitment and work with Blended Literacy is in year 3.  For your question below, I am answering for our core model.</t>
  </si>
  <si>
    <t>Trauma-informed design, Intentionally serving foster-involved youth</t>
  </si>
  <si>
    <t>360096006013</t>
  </si>
  <si>
    <t>NY-320700860925-320700860925</t>
  </si>
  <si>
    <t>http://www.havenacademy.org</t>
  </si>
  <si>
    <t>Highfalls Elementary School</t>
  </si>
  <si>
    <t>Bennett</t>
  </si>
  <si>
    <t>Moore County</t>
  </si>
  <si>
    <t xml:space="preserve">This elementary school is all about design thinking, digital learning, and the 4 C's which is really transforming classroom instruction. Very student centered where students take charge of their own learning.  Another unique feature is how they have fully embedded STEM throughout the school even in their art classes. </t>
  </si>
  <si>
    <t xml:space="preserve">The core purpose of Highfalls Elementary School is to Excel with a Growth Mindset by providing a learning community where all involved believe and demonstrate that they are problem solvers through communication, collaboration, critical thinking, and creativity. Digital competencies personalize student learning while fostering knowledge of a safe, positive, and appropriate Digital Footprint.  The culture of the school community holds true to being positive role models in order to build academic success, moral character, respect, and patriotism.  Our purpose is to Believe and Succeed!   </t>
  </si>
  <si>
    <t>none of the words fully captured the uniqueness of the teaching and learning going on in that school</t>
  </si>
  <si>
    <t>design thinking, student centered, creativity, critical thinking, collaboration, and communication</t>
  </si>
  <si>
    <t>370309001319</t>
  </si>
  <si>
    <t>NC-630-328</t>
  </si>
  <si>
    <t>http://www.ncmcs.org/hfes</t>
  </si>
  <si>
    <t>Highline Big Picture</t>
  </si>
  <si>
    <t>Highline</t>
  </si>
  <si>
    <t xml:space="preserve">Highline is a Junior-Senior High School with a true interest-driven educational design. Since Highline has received a credit waiver from the state of Washington, students engage in rigorous projects and learning journeys of their own design, without the limitations or dictates of credit accrual or seat time. Learning happens on and off-site, students are able to lead seminars on Mondays, Wednesdays and Fridays; and attend internships off-site on Tuesdays and Thursdays. Highline's entire design of learning and integrates non-cognitive competencies for social-emotional learning, and restorative justice for community-building and conflict resolution. </t>
  </si>
  <si>
    <t xml:space="preserve">Highline Big Picture is student interest driven providing students the opportunity to master 5 competencies through advisory work, internships and projects. The foundation of the model is the relationship between the student and advisor which is consistent through all 4 years at the high school level.  </t>
  </si>
  <si>
    <t>Student-driven</t>
  </si>
  <si>
    <t>530354002976</t>
  </si>
  <si>
    <t>WA-17401-5028</t>
  </si>
  <si>
    <t>Holmes Central High School</t>
  </si>
  <si>
    <t>Lexington</t>
  </si>
  <si>
    <t>Holmes County Consolidated School District</t>
  </si>
  <si>
    <t>The Advanced Placement (AP) Access Pilot Program is an innovative and first-of-its-kind blended learning program that provides promising high school students access to the advanced coursework they need to achieve their full potential, but which rural, underserved schools such as Holmes Central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Holmes Central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Holmes Central HS because of the tremendous efforts it is undertaking to provide historically underserved students access to AP courses. Notwithstanding Holmes Central's significant challenges, it serves as the lone high school for Holmes County, the poorest of Mississippi's 82 counties.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t>
  </si>
  <si>
    <t>The CORE purpose is to educate the whole child in the Holmes County Consolidated School District. Our Vision is to become a model rural school district where all students graduate prepared to succeed in a global community as we Connect with all stakeholders for the Success of Every Child, Every Classroom, Every Day.</t>
  </si>
  <si>
    <t xml:space="preserve">We are a 99% rural school district -- THRIVING to become the best rural school system in America!  </t>
  </si>
  <si>
    <t>280198001400</t>
  </si>
  <si>
    <t>MS-2600-2600010</t>
  </si>
  <si>
    <t>Horizons Alternative Education School</t>
  </si>
  <si>
    <t>Mohawk</t>
  </si>
  <si>
    <t>Public Schools of Calumet, Laurium &amp; Keweenaw</t>
  </si>
  <si>
    <t>Horizons uses a trauma informed approach with its students as it also personalizes learning experience for each student.</t>
  </si>
  <si>
    <t>As a Type I school we are committed to helping all students who walk through our door learn to the best of their abilities. It is our goal to provide high quality education and preparation for the world beyond high school delivered through alternative methods. To achieve this goal our curriculum, teaching style, and assessment is individualized, flexible, customized and personalized to accommodate the variety of strengths and learning styles that our students bring to school with them. Yet, while catering to the individual needs of the whole student, we place emphasis on providing a challenging, solid education held together by core academics, such as Writing, Reading, Math, Science, and Social Studies - and enhanced with courses and activated designed to round out and offer both enriching and practical life experiences to our students.</t>
  </si>
  <si>
    <t xml:space="preserve">We are an Alternative High School that allows teachers to meet students at their needs level.  Our focus is a "Student First" approach as we focus on what the student is currently going through and what they have experienced in the past.  We focus on Trauma-Informed educational practices as each teacher has been trained in this model.  We set up focus groups for our students to discuss stress levels on a daily basis as well as partner with dial help to bring in a counselor on a regular bases to help students that are struggling in the are of social-emotional.  Our students have complete access to our classes via our LMS (schoology) outside of the classroom.  We allow students to use our Makers Space to create individual projects to help further their classroom experiences.  We also set up a student stress room where students can go to decompress when the day has overwhelmed them with outside stresses or internal stresses.  We have a volunteer counselor that goes into the classrooms on a regular bases to be more involved in the student's daily lives.  </t>
  </si>
  <si>
    <t>260769001863</t>
  </si>
  <si>
    <t>MI-31030-09566</t>
  </si>
  <si>
    <t>http://www.clkschools.org</t>
  </si>
  <si>
    <t>Howard Middle School for Math and Science</t>
  </si>
  <si>
    <t>On the campus of Howard University in Washington, DC, Howard University Middle School for Math and Science has a 2:1 laptop program which powers both blended learning and competency based learning experiences. They are also experimenting with the role of identity when creating personalized learning plans and flexible schedules for students, especially in mathematics.</t>
  </si>
  <si>
    <t>Our school provides a STEM-focused instructional program designed to meet each student where they are and provide them with an opportunity for success. We partner with Howard University, creating a college focused atmosphere that helps our students aspire to pursue STEM in higher education and in future careers.</t>
  </si>
  <si>
    <t xml:space="preserve">Our school model is designed to provide each student with an opportunity for success. It is flexible so that when based on data it is determined that a student needs a different approach, we can easily address that need. Mentoring and goal setting provides students with a framework for success. Our model provides teachers with the flexibility to adjust their instructional plan to meet the need of every student. </t>
  </si>
  <si>
    <t>110005800308</t>
  </si>
  <si>
    <t>DC-124-115</t>
  </si>
  <si>
    <t>http://www.hu-ms2.org</t>
  </si>
  <si>
    <t>IDEATE High School</t>
  </si>
  <si>
    <t>Urban Discovery Schools</t>
  </si>
  <si>
    <t xml:space="preserve">IDEATE High is modeled under the belief that Design Thinking and Pedagogies of Hope are interconnected topics that can allow schools to move beyond project based learning to fully constructivist learning environments. His keynote address will focus on articulating and aligning personal philosophies as well as institutional. Part of the framework to fully operationalize Design Thinking in the schools is a commitment to supporting environments of hope for adults and students. For students to fully engage in a constructivist learning environment they must identify with a sense of purpose and agency in order to be motivated and empowered to participate. Towards this end, IDEATE has developed a framework that deploys tenets of Hope Theory research to support students. Hope Theory harnesses the interaction of goal setting, agency development, and pathway knowledge to motivate and empower students. Primarily developed during Student Advisory (5 days/week at the high school, 1/week at the middle school), students are supported in imagining a life beyond school. Advisory leaders assist students in setting positive (near-, mid- and long-term) goals; understanding the work that needs to be accomplished to realize those goals; and realizing their own agency and empowerment to act on their goals. </t>
  </si>
  <si>
    <t xml:space="preserve">Urban Discovery Schools actively pursue a better tomorrow by empowering our communities with the skills, passion and purpose to make positive contributions to the world around us. Our mission is to develop design thinkers who lead by example, making active, positive contributions to their local and global communities. Our values include: integrity, optimism, empathy, curiosity, community innovation, and impact. Our guiding principles are: continuous learning, relational health, collaborative problem solvers, innovative contributors, and being a catalyst of community.  </t>
  </si>
  <si>
    <t xml:space="preserve">To open with, IDEATE High Academy is an extension of our T/K-8 Urban Discovery Academy which has been in existence for 12 years. Over the last several years the school has moved from project-based learning to a design thinking challenge process school that actualizes constructivist learning and leadership structures. Design thinking is both a method and an orientation towards innovation, improvement, and problem solving that has been applied to a variety of industries and social settings. Our school integrates procedural learning across subject matter through a process of examining grade level appropriate wicked problems to understand social complexity, triggers, how to solve for the right socio-technical problem, and how core learning may be applicable to our students throughout their lives. The culminated seniors level design thinking challenge includes students attempting to make the world a better place by prototyping and testing solutions, presenting their findings of failure and success, and demonstrating that they can proactively iterate to the next cycle of learning. </t>
  </si>
  <si>
    <t>Impact Public School</t>
  </si>
  <si>
    <t>Tukwila</t>
  </si>
  <si>
    <t>Impact Public Schools</t>
  </si>
  <si>
    <t xml:space="preserve">Impact Public School is pulling together the best aspects of existing next-gen models and adapting them for elementary students.  If successful, Impact will have demonstrated how the combination of SEL, an adapted version of the Summit Flex model, and thoughtful project-based learning can close the achievement gap. The Impact model incorporates an interesting blend of standards-aligned instruction, deeper learning, and whole-child development. </t>
  </si>
  <si>
    <t>The mission of Impact Public Schools is to prepare a diverse student population to succeed in college and impact communities as the next generation of equity-driven, innovative leaders. We make a broader impact on public education across Washington state by advocating for public policies that close the opportunity gap and provide all students their right to a high-quality education.  IPS graduates are the problem solvers, innovators, and change agents of tomorrow. Within an equity-driven culture, we develop the whole child and inspire our students to live full, connected, and purposeful lives. We offer a rigorous, personalized curriculum within a vibrant school community that balances high expectations with joy. Our diverse group of scholars will solve our future's greatest challenges, and together we will eliminate the opportunity gap in Washington state.</t>
  </si>
  <si>
    <t xml:space="preserve">The Impact Public Schools model exists to meet an unmet educational need through provision of a rigorous educational program that offers school-based mentor groups, personalized learning pathways, and project-based learning to culturally and linguistically diverse students. An ambitious set of goals holds the school accountable for closing the opportunity gap. The IPS model and definition of success are reliant on two comprehensive, customized performance frameworks:  [1] Deeper Learning Rubric: evaluates competencies that extend beyond basic skills, preparing students to apply knowledge in 21st century jobs and civic life. Examples include critical thinking, problem solving, collaboration, and communication. [2] IPS Compass: evaluates habits, skills and mindsets that empower students to be the next generation of equity-driven innovative leaders. Examples include: growth mindset; social-emotional skills; Diversity, Equity, and Inclusion (DEI) competencies; and others.   The model is driven by the belief that all students can excel when they are provided with high-quality teachers, programs and resources. </t>
  </si>
  <si>
    <t>Innovations High School</t>
  </si>
  <si>
    <t>Reno</t>
  </si>
  <si>
    <t>Nevada</t>
  </si>
  <si>
    <t>Innovations is an alternative school in Washoe County, that came under new leadership with a new design four years ago. At that time, the school posted an 8% graduation rate. Currently, it's over 70%. This increase is no doubt due to major shifts in the school's values and practices, as they've leaned into student relationships and interests as the beginning point for their work. Students engage in their own individual project focus-- one student built a climbing wall in the school hallway! Under the leadership of Taylor Harper, the school schedule and plans for learning put relationships first. The day begins with a community meeting, is rich with opportunity for one-on-one meetings between students and staff, and young people have opportunities to meet with mentors in worksites in the community weekly through the school's internship program.  The school has established a fully functional on-site recording studio to support learning in music and music production, has a robust orientation process to build culture, and has an activism and restorative practices focus to help students develop skills to make things right both in and out of school.</t>
  </si>
  <si>
    <t xml:space="preserve">Innovations High School follows the same core mission and vision that Big Picture Learning is committed to: It is our vision that all students live lives of their own design, supported by caring mentors and equitable opportunities to achieve their greatest potential. We move forward prepared to activate the power of schools, systems &amp; education through student-directed, real-world learning. We are activists. Our scholars are involved in community internships, leaving to learn opportunities, a strong advisory-based school culture, and larger social justice platforms.  </t>
  </si>
  <si>
    <t>320048000869</t>
  </si>
  <si>
    <t>NV-16-16510</t>
  </si>
  <si>
    <t>Iroquois High School</t>
  </si>
  <si>
    <t>Louisville</t>
  </si>
  <si>
    <t>Kentucky</t>
  </si>
  <si>
    <t>Jefferson County Public Schools (JCPS)</t>
  </si>
  <si>
    <t>EdSurge</t>
  </si>
  <si>
    <t>The school is piloting a new program for English language learners in danger of aging-out of traditional high school, called Accelerate to Graduate (A2G). It's designed in response to young adult immigrants enrolling in our district with hopes, but little expectation of earning a high school diploma, the minimal entry point for most jobs and higher education in the United States: (https://www.edsurge.com/news/2018-05-07-inside-the-project-based-program-that-s-turning-refugees-into-high-school-grads).</t>
  </si>
  <si>
    <t>The core purpose of the A2G program at Iroquois High School is to support students 18-21 before they age out of high school</t>
  </si>
  <si>
    <t>Performance-based, language learning... it's a unique program.</t>
  </si>
  <si>
    <t>210299000753</t>
  </si>
  <si>
    <t>KY-056275000-056275335</t>
  </si>
  <si>
    <t>John Barry Elementary School</t>
  </si>
  <si>
    <t xml:space="preserve">This is a true turnaround story. It was a school about to be taken over, and now has seen dramatic results in the state accountability index (39.8% increase in a few short years). It has also been identified by the state as a school of distinction for 2018 SBAC results. John Barry and the Meriden Public Schools were awarded the highly competitive American Federation of Teachers (AFT) Innovation Grant  which helps facilitate Barry's transition to an Extended Learning Time School. Extended Learning Time School students receive 100 more minutes of instruction and enrichment a day, which equals 40 more school days a year. Positive changes in school culture, which have created a welcoming and caring school climate, have had a positive impact on student attendance; chronic absenteeism has decreased by 22%. Through the use of Google Classroom in every John Barry grade level, teachers are able to personalize learning to meet the needs of all students by differentiating the assigned work. All classrooms are 1:1 digital learning environments that utilize blended learning strategies. Reading instruction is personalized daily through adaptive reading programs (Freckle, Imagine Learning) which adjust to the students "just right" reading level. K-5 students are engaged in rigorous math activities that are designed for flexible groups and encourage student discourse with a focus on mathematical processes, vocabulary, and the use of multiple strategies. Math instruction is personalized through the use of adaptive math programs (Freckle, ST Math and MyMath) that allow students to work at their own pace based upon their performance     </t>
  </si>
  <si>
    <t xml:space="preserve">The core purpose of John Barry Elementary School is to provide our community a place of acceptance. All who join the John Barry family are supported, ensured safety and are provided a well rounded, differentiated learning experience. The professionals at John Barry are driven to meet the needs of all students and maximize their potential as individuals. Our goal is to continuously empower all members of the John Barry family to thrive inside and outside of the Barry walls. "The Barry Way" has created a community that respects being safe, responsible and respectful. We will continue to surpass academic goals while supporting personal growth.   </t>
  </si>
  <si>
    <t xml:space="preserve">John Barry is a Expanded Learning Time elementary school. John Barry's re-engineered day provides an additional 100 minutes for instruction, enrichment, and teacher collaboration. All work together to implement innovative programs and effective curricula keyed to the educational, social and economic challenges of an increasingly diverse population. John Barry Elementary School is the first Meriden Public School to be completely 1:1.  All classes, in all grade levels K through 5, are equipped with a dedicated Chromebook Cart. Barry also has a mega computer lab with 75 seats and another smaller lab with 30 seats. Our technology-rich curriculum infuses resources from multiple digital content partners including Imagine Learning, myON, Mind Research Institute's ST Math, MobyMax, Mystery Science, Reading A-Z, Freckle and Vocabulary.com.  Teachers are able to personalize learning based on both formative and summative assessment data.  Students regularly use choice boards (must do/can do) to select the digital tool that both matches their interests and meets their learning needs.  To support their digital transformation, John Barry launched the Tech Buddies program which pairs older students with younger students, showing them how to use educational technology tools. Tech Buddies was featured by Edutopia Schools That Work and the feature received over 20,000 views.  All Barry students participate in Math and Literature Through Technology program for a minimum of 45 minutes each week.  This curriculum is aligned with the ISTE Standards for Students and provides an opportunity to explore topics such as digital citizenship, coding, and robotics. The district reading curriculum is directly aligned to the Common Core State Standards and taught during a two-hour instructional block. Each unit uses the lens of an umbrella standard. Teachers deliver daily extension activities using weekly text and driven by skill based standards. Barry teachers have embedded the process of inner dialogue and questioning into the process of planning. This practice explicitly highlights two important points.  First, it focuses on skills across grade levels using aligned language and higher level expectations as students grow. Second, it gives each lesson a purpose beyond designated content for both students and teachers, encouraging real-world application, inquiry, and engagement while learning.  Instructional coaching and peer observations ensure continuous rollout, reflection, and revision. Google Classroom is used across grade levels. Teachers use Google Classroom to group students and differentiate assignments.  Google Forms is used to collect data in conjunction with the extensive use of Google Sheets to aid in the analysis process. This supports alignment of data across grade levels, facilitates the creation of next steps, and increases teacher awareness of reflective instructional practices and student needs. myON provides access to a library of over 6,000 digital books that students can select based on Lexile and interest.  Meriden's data warehouse provides timely benchmark and Smarter Balance Assessment (SBA) actionable data. Teachers also analyze SBA Interim Assessments, observations, unit tests,  anecdotal notes, and software data.  Next steps involve continuing to improve reading achievement across all subgroups and promoting lifelong readers.  Barry's  K-5  math curriculum is aligned to the Common Core State Standards (CCSS) in math, National Council of Teachers of Mathematics (NCTM) standards, and Smarter Balance Assessment (SBA) assessments. Taught for 60-80 minutes daily, the program emphasizes rigor, conceptual understanding, and connection to prior concepts and skills. Students are engaged in rigorous math activities in all classrooms. Differentiated lessons allow students to work in flexible groupings so that all students master standards. Daily discussion groups encourage student discourse with a focus on vocabulary and mathematical processes. Students are challenged to find multiple strategies. They are prepared for college and career readiness through problems requiring critical thinking, problem-solving and integration of mathematical concepts. Barry's approach utilizes a student discourse model which promotes understanding of mathematical processes and concepts. Rigorous activities such as error analysis and performance tasks promote higher order thinking. Students work in a 1:1 digital environment using adaptive software such as Freckle.  ST Math is a visually driven online program that builds conceptual understanding of math concepts as well as skill development. Both programs are aligned with the core curriculum. McGraw Hill  My Math is a resource used by teachers for planning and implementation of the math curriculum. Students have access to all online math resources at home.  During team PLC meetings, teachers analyze student data from unit assessments, ST Math, Freckle, and SBA Interim Assessments. Vertical alignment allows teachers to ensure that their strategies and content prepare students the next level of material.  Next steps include continuous improvement of student achievement across subgroups to prepare students for higher level thinking and real-world problem-solving.     </t>
  </si>
  <si>
    <t>090240000445</t>
  </si>
  <si>
    <t>CT-080-05</t>
  </si>
  <si>
    <t>http://www.meriden.k12.ct.us/barry/Barry_WEB/index.htm</t>
  </si>
  <si>
    <t>Juab High School</t>
  </si>
  <si>
    <t>Nephi</t>
  </si>
  <si>
    <t>Juab School District</t>
  </si>
  <si>
    <t>Juab School District is committed to providing flexible, personalized, and blended learning pathways to success for all students characterized by individual student mastery of standards. We have been working in this space for several years, and this year rolled out a standards-based report card for all students, K-12. We also use micro-credentialing as part of our professional learning for educators, offering a system that mirrors what we want our students to experience. We have made several systemic structural changes that support CBE in our district, from improving the master schedule in secondary schools to offering additional professional learning time for our teachers. We have partnered with many outside experts and have served nationally as a expert model of how a traditional school can evolve towards the personalize learning environment. Some of our partners are: EdElements, Digital Promise, Lexington Institute, Bloomboard, iNACOL, League of Innovative Schools, Mastery Connect, and Digital Promise.</t>
  </si>
  <si>
    <t>Juab School District's purpose is to provide the necessary resources and support for all student to be successful and reach their educational goals.  We believe it is our responsibility to remove any and all barriers to learning that are within our control and to to assist and support in removing barriers to learning that are not in our direct control.  We are constantly seeking to improve our practices to ensure that we can provide a personalized learning experience for each student.  We have made many structural, cultural, and pedagogical changes within our district to support this work. We have established a Portrait of a graduate that emphasizes the importance of the whole child learning experience.  Our stakeholders have identified knowledge, skills, and dispositions necessary for students to be the best prepared to find their success in life and society.  Juab School District is focussed on providing flexible pathways for each student to access these knowledge, skills, and dispositions in an equitable way</t>
  </si>
  <si>
    <t>Personalized Learning</t>
  </si>
  <si>
    <t>490045000334</t>
  </si>
  <si>
    <t>UT-15-15704</t>
  </si>
  <si>
    <t>http://www.juab.k12.ut.us/index.php?option=com_content&amp;view=category&amp;layout=blo</t>
  </si>
  <si>
    <t>Kent Innovation High School</t>
  </si>
  <si>
    <t>Grand Rapids</t>
  </si>
  <si>
    <t>Kent ISD</t>
  </si>
  <si>
    <t>Evergreen Education Group, Anonymous</t>
  </si>
  <si>
    <t>Project-based learning with a collaborative environment</t>
  </si>
  <si>
    <t xml:space="preserve">KIH solves today's and tomorrow's problems by inspiring the community to think, collaborate, communicate, and create in a culture of trust, respect, and responsibility. </t>
  </si>
  <si>
    <t>Kent Innovation High is a project-based learning school established to act as a lab school for the 20 public school districts in Kent County, Michigan. Students take their core classes at KIH and their electives at their local school district. This model was established to spread innovation and PBL throughout the county.</t>
  </si>
  <si>
    <t>4, 3</t>
  </si>
  <si>
    <t>MI-41000-02270</t>
  </si>
  <si>
    <t>http://www.kentinnovationhigh.org</t>
  </si>
  <si>
    <t>69, 99</t>
  </si>
  <si>
    <t>Kettle Moraine Explore</t>
  </si>
  <si>
    <t>Wales</t>
  </si>
  <si>
    <t>Kettle Moraine School District</t>
  </si>
  <si>
    <t xml:space="preserve">It is fully competency based-K-5 programming. It's a model where the reality of learner centered education is fully developed and the culture supports it.
KM Explore was created by a group of teacher leaders who were committed in creating learner-centered environments at the elementary level. This model has been in existence for over 5 years and is recognized as a national K-5 learner-centered model. The foundation to their model includes the following five pillars: "foundation" with the following pillars:      
Optimal Learning Spaces     
Generative Curriculum     
Multi-Age Learning     
Habits of Mind     
Collaborative Teaching and Learning  
Here is what they said when we interviewed them in the first year of this model: "Our goal at KM Explore is to help a learner be an architect of how their learning will look. Just as each building in a community looks different, each plan the learner builds will look different as well. If we start this "blueprint" right away in kindergarten, their is no telling what their "building" of learning will look like into high school and beyond!" I am nominating KM Explore as a personalized learning model for many reasons. Here are just a few: KM Explore involves learners in the design of a different kind of school.  By being multi-age in structure, community-based in function, and integrated in its curriculum design, KM Explore learners provide evidence of learning in a manner that is meaningful to them.  A fluid and adaptable schedule removes traditional boundaries of learning. Integrated curriculum design, the creative process, and high level questioning is woven throughout the learning experience. The fundamentals of reading, writing, and math are foundational to this generative curriculum as they are embedded and integrated into the day-to-day work.  </t>
  </si>
  <si>
    <t>Our core purpose is to infuse place based and generative learning into our student's daily interactions within the classroom and community.  We facilitate this through team teaching, multiage classrooms and focusing on habits and dispositions for success.</t>
  </si>
  <si>
    <t xml:space="preserve">Our school is built on five pillars: multiage learning, place based learning, habits of mind, team teaching and generative curriculum.  We strive to deliver instruction through a personalized and competency based format for all students. </t>
  </si>
  <si>
    <t>550351002914</t>
  </si>
  <si>
    <t>WI-1376-0180</t>
  </si>
  <si>
    <t>http://www.kmsd.edu/kmexplore</t>
  </si>
  <si>
    <t>KIPP Liberation</t>
  </si>
  <si>
    <t>Houston</t>
  </si>
  <si>
    <t>KIPP Texas Houston</t>
  </si>
  <si>
    <t>KIPP Liberation College Preparatory strives to empower students academically, intellectually and socially. Students hone the skills and knowledge necessary to succeed in top quality high schools and colleges, in-turn contributing to the social and economic improvement of their own community and the world beyond.</t>
  </si>
  <si>
    <t>480005411548</t>
  </si>
  <si>
    <t>TX-101813-101813047</t>
  </si>
  <si>
    <t>55, 67</t>
  </si>
  <si>
    <t>Latitude 37.8 High School</t>
  </si>
  <si>
    <t>Education for Change</t>
  </si>
  <si>
    <t>Anonymous, Rogers Family Foundation</t>
  </si>
  <si>
    <t>Latitude 37.8 is devoted to the spirit, community, and history of Oakland, California. Located in the city's Fruitvale neighborhood, Latitude uses an academically rigorous, hands-on approach to education that sets high standards for students and equips them with practical skills to succeed in college and career. In addition to traditional classes, students spend much of their school time in the community: volunteering for local nonprofits, interning at local businesses, meeting with mentors, interviewing local experts and professionals for class projects, and learning about the vibrant, complex city around them. Students gain exposure to the wide range of career options in the Bay Area and beyond, while developing deep connections to the community in which they live.
Latitude is a brand new high school that blends the best of High Tech High's project-based and deeper learning model with Big Picture Learning's emphasis on work-based learning.</t>
  </si>
  <si>
    <t xml:space="preserve">Too many high school students today, especially in Oakland, express that they do not know why they are learning what they are learning or how it matters to them as individuals. Students become disengaged with their schooling experiences and, as a result, 1 out of 3 Oakland students drops out of high school. Latitude's model gives students the opportunity to grapple with interdisciplinary problems through experiences outside of school, working with professionals in authentic settings to connect what they are learning to their future. By extending learning beyond the walls of a school building, Latitude's learning experiences demystify access to the full range of Bay Area career opportunities and expand each student's sense of possibility for their future.  </t>
  </si>
  <si>
    <t xml:space="preserve">As described in the infographic above, the Latitude learning experience is organized around four key structures that operationalize each of our design principles and employ our key practices:  
Studios: Latitude's studio model will engage students in experiential project-based learning grounded in the city of Oakland, exploring its cultural dynamism, entrepreneurial assets, and unique challenges. Instructors will facilitate learning experiences in authentic settings, in partnership with professionals from the community. We are using high quality project based learning curriculum that was developed at High Tech High. These projects are aligned to common core and Latitude's competencies. Students' project work will be organized into two interdisciplinary studios, Humanities Studio and Science &amp; Design Studio, as they investigate, document, and develop creative solutions to real challenges confronting the Oakland community. The benefits of operating within a professional studio are many: from Day 1, Latitude students will have the opportunity to step into the shoes of professionals, to begin building a portfolio of work, to take on authentic leadership roles, and to develop the agency, skills and methods of inquiry that will facilitate their pursuit of independent projects in later phases.  For an example of the first project in phase one, see here. (Students will earn UC A-G credit for English, History, Math, Science, Visual Arts, and College-Prep Elective.)  
Workshops will complement and enrich the work happening in our Studios, with a focus on developing powerful literacy and mathematical thinking skills. Our strategies are anchored in research and personalized to meet every student where they are to ensure that students with unfinished learning or special learning needs receive the supports they need. Research has shown that personalized learning without clear competencies can lead to low rigor and expectations. At Latitude, all students will receive personalized support as they work to achieve mastery of competencies aligned to college and career readiness.   Our vision for Literacy Workshops is to ensure that skill development feels purposeful and contextualized. For instance, when tackling a design project on supporting the transition of newcomer youth to Oakland, in Literacy Workshop, students would read complex grade-level texts about immigration policies, as well as stories about immigrants, including students' own. For ELL students, workshop is the space where systematic English Language Development is provided, complementing the integrated ELD they receive in the context of Studio projects. Additionally, these workshop sessions will be supplemented by resources from UnboundED, EL Achieve, and other Common Core-aligned curriculum to ensure students are exposed and grappling with grade-level appropriate complex texts.   In Math Workshop, students develop the key competencies of Mathematical Problem-Solving, Mathematical Argumentation and Reflection. Latitude's math workshops are rooted in the research of Stanford University's Jo Boaler and Vanderbilt University's Ilana Horn. The team of math teachers have attended the Standards Institute run by Unbounded and will use the available open source common core aligned curriculum for the math content in year 1. Additionally, math teachers will supplement the UnboundED curriculum with resources from the TRU (Teaching for Robust Understanding) framework developed by Alan Schoenfeld at UC Berkeley.  All of our math teachers will be trained in best practices developed by the Math for America fellowship and the Knowles Teaching Foundation. Students will develop core mathematical mindsets through an inquiry-oriented math approach, exploring multiple methods of solving group-worthy problems and engaging in mathematical discussions to defend their reasoning.  
Advisory: Cultivating a strong sense of belonging will permeate all aspects of the Latitude experience, but advisory will be students' home within the school throughout their time at Latitude. Advisory will provide students with the space and support to reflect on their evolving sense of identity. Throughout their time at Latitude, students will develop an ever clearer sense of purpose about the lives they hope to lead and reflect on how their values and beliefs align with their aspirations. The advisor's job is to know each student and their family deeply, so that they can support each student's unique college and career goals through a personalized educational plan. To support students with our competencies around navigating systems and self-advocacy, community involvement, building strong mentorship networks, and acquiring knowledge outside of school, our advisory program will use curriculum developed by Big Picture Learning and tools from Project Wayfinder.  Extended Learning Opportunities (ELOs) â€šÃ„Ã® Advisors will support students in securing ELOs, such as internships or service learning experiences, off campus. They will coordinate Networking Power Lunches and Career Site Visits with professionals in the community. Advisors will support advisees in conducting regular informational interviews, so that the task of networking becomes second nature. Students will have the option of identifying their own ELOs, or they may choose an ELO from one of several core community partners that Latitude will cultivate. Within advisory, students will have dedicated time to reflect on their ELOs and to curate a digital portfolio that documents their evolving intellectual and career interests, as well as a virtual "rolodex" of their ever expanding network of professional contacts.   Latitude is a gradual release model. In the earlier phases, learning experiences in the community are scaffolded and chaperoned by teachers. As students build independence and grow their academic and professional skills, they will have increasing opportunities to engage in independent ELOs, or Extended Learning Opportunities. </t>
  </si>
  <si>
    <t>integrating community partnerships in core academics</t>
  </si>
  <si>
    <t>83, 94</t>
  </si>
  <si>
    <t>Launch Network at Stedman Elementary</t>
  </si>
  <si>
    <t>ReSchool, Anonymous</t>
  </si>
  <si>
    <t>Micro school within a high-poverty public elementary school; vision to be a cluster/network of public micro schools over time; significant focus on culture, identity, and leveraging assets in the community.
School within a school model gives students who perform low academically extra supports. Family is INTEGRAL to the model. Microschool approach with a public setting.</t>
  </si>
  <si>
    <t>Launch exists to close equity and opportunity gaps by creating holistic, personalized, student-centered communities for families who want an exceptional education. We envision opportunity, agency and excellence for all students and families.</t>
  </si>
  <si>
    <t>Launch partners with schools to design small, relevant and authentic learning environments.  We work closely with families to build ownership and self-efficacy over their students' education while also supporting parents in creating environments and experiences that foster their students' development outside the classroom. We engage community educators who bring their experiential and relational expertise to develop students' emotional wellness, self-awareness, and positive identity.  After 2-3 years, students launch into our alumni program until they reach college and within the school partnership we distribute the systems and behaviors driving the collaborative family and community ownership of student learning.</t>
  </si>
  <si>
    <t>Connected to family</t>
  </si>
  <si>
    <t>080336000411</t>
  </si>
  <si>
    <t>CO-0880-8232</t>
  </si>
  <si>
    <t>http://stedman.dpsk12.org</t>
  </si>
  <si>
    <t>Lindsay Unified High School</t>
  </si>
  <si>
    <t>Lindsay</t>
  </si>
  <si>
    <t>Lindsay Unified</t>
  </si>
  <si>
    <t>Transcend</t>
  </si>
  <si>
    <t xml:space="preserve">Lindsay is pushing hard toward a competency-based model with learners directing their own pathway through competencies in a very real way. They are introducing new strategies every year, such as new scheduling options that are extremely flexible or new technology supports. </t>
  </si>
  <si>
    <t>Lindsay is pushing hard toward a competency-based model with learners directing their own pathway through competencies in a very real way. All of this to ensure the learners are prepared to be successful in whatever future they desire. Lindsay learners will be intelligent and amazing citizens that contribute to their community.</t>
  </si>
  <si>
    <t>This would be from #7</t>
  </si>
  <si>
    <t>062187002595</t>
  </si>
  <si>
    <t>CA-5471993-5432414</t>
  </si>
  <si>
    <t>http://www.lindsay.k12.ca.us/lindsay%20high/</t>
  </si>
  <si>
    <t>Yes under Provision 2</t>
  </si>
  <si>
    <t>Lodestar</t>
  </si>
  <si>
    <t>Lighthouse Community Public Schools</t>
  </si>
  <si>
    <t>Rogers Family Foundation</t>
  </si>
  <si>
    <t>Lodestar is a relatively new school, growing ultimately to a single K-12 school. They leverage maker-centered learning, project-based learning, mixed-aged grouping, and Expeditionary Learning.</t>
  </si>
  <si>
    <t xml:space="preserve">Lodestar is designed around two key design principles: agency and belonging in community. We rethink fundamental aspects of traditional school models to support students with an expanded definition of student achievement. Some of our early wins (in Year 3 of operation) are with our EL Education partnership and project-based learning and with creatively leveraging instructional time to design just-right student schedules. </t>
  </si>
  <si>
    <t>062805014027</t>
  </si>
  <si>
    <t>CA-0161259-0134015</t>
  </si>
  <si>
    <t>http://www.lighthousecharter.org</t>
  </si>
  <si>
    <t>Logan Innovations</t>
  </si>
  <si>
    <t>Logan</t>
  </si>
  <si>
    <t>Logan City School District</t>
  </si>
  <si>
    <t>Logan Innovations gives students the advantage of personalized learning while still giving students the academic, elective, and extracurricular choices of a large comprehensive high school. Logan Innovations provides a personalized learning plan and environment for every student. Each student has the opportunity to dynamically customize their schedule. A student may complete a course as quickly as they demonstrate competency, with the option to begin taking a new course immediately thereafter. Students are able to fulfill high school graduation requirements at a faster pace. This approach allows students the capacity to focus deeply on fewer subjects at a time if they choose, thus increasing their motivation, sense of accomplishment, and empowered self-paced learning. Logan Innovations offers all the core subjects in a competency-based format: Mathematics, Science, Language Arts, Social Studies, and some electives. Students also have access to all courses, clubs, and activities offered at Logan High School, including special education classes and specialized courses such as Bridgerland, AP,  and Concurrent classes.</t>
  </si>
  <si>
    <t>Logan Innovations gives students the advantage of personalized learning while still giving students the academic, elective, and extracurricular choices of a large comprehensive high school.  Logan Innovations provides an individualized learning plan and environment for every student through a combination of blended, personalized, and competency-based learning. A student may complete a course as quickly as they demonstrate competency, with the option to begin taking a new course immediately thereafter. Students are able to fulfill high school graduation requirements at a faster pace.  Blended Learning is a combination of a highly-qualified teacher with an accredited, digital curriculum in a face-to-face classroom setting.  Personalized Learning is instruction that is tailored to meet the needs of individual students. Students choose what they work on, where they work on it, and when they work on it as long as they are on or ahead of pace. Students who are working behind pace are given more structure and support.  Competency-Based Learning requires students to demonstrate proficiency in each skill or concept prior to moving on to new material. This method allows students to learn those skills they find challenging at their own pace, practicing and refining as much as necessary. Then, they can move rapidly through other skills to which they are more adept.  Logan Innovations offers all the core subjects in a competency-based format: mathematics, science, language arts, and social studies. Students also have access to all courses, clubs, and activities offered at Logan High School, including special education classes and specialized courses such as Bridgerland, AP, and concurrent classes.</t>
  </si>
  <si>
    <t xml:space="preserve">WHAT IS LOGAN INNOVATIONS: PERSONALIZED LEARNING PROGRAM? Logan Innovations gives students the advantage of personalized learning while still giving students the academic, elective, and extracurricular choices of a large comprehensive high school.  Logan Innovations provides an individualized learning plan and environment for every student through a combination of blended, personalized, and competency-based learning. A student may complete a course as quickly as they demonstrate competency, with the option to begin taking a new course immediately thereafter. Students are able to fulfill high school graduation requirements at a faster pace. Blended Learning is a combination of a highly-qualified teacher with an accredited, digital curriculum in a face-to-face classroom setting.  Personalized Learning is instruction that is tailored to meet the needs of individual students. Students choose what they work on, where they work on it, and when they work on it as long as they are on or ahead of pace. Students who are working behind pace are given more structure and support.  Competency-Based Learning requires students to demonstrate proficiency in each skill or concept prior to moving on to new material. This method allows students to learn those skills they find challenging at their own pace, practicing and refining as much as necessary. Then, they can move rapidly through other skills to which they are more adept.  Logan Innovations offers all the core subjects in a competency-based format: mathematics, science, language arts, and social studies. Students also have access to all courses, clubs, and activities offered at Logan High School, including special education classes and specialized courses such as Bridgerland, AP, and concurrent classes.  
PROGRAM BELIEFS: All students can succeed. Students learn at different paces. Students take ownership of their learning. Teachers impact learning. 
PROGRAM GOAL: Our goal is to provide a framework for EVERY student to meet their educational needs and unique learning style, to re-engage students in learning, and to increase student achievement.   
WHAT IS LOGAN INNOVATIONS: PERSONAL BLENDED LEARNING PROGRAM? Logan Innovations gives students the advantage of personalized, blended learning while still giving students the academic, elective, and extracurricular choices of a large comprehensive high school. Logan Innovations provides a personalized learning plan and environment for every student. Student may complete a course as quickly as they demonstrate competency, with the option to begin taking a new course immediately thereafter. Students are able to fulfill high school graduation requirements at a faster pace. This approach allows students the capacity to focus deeply on fewer subjects at a time if they choose, thus increasing their motivation, sense of accomplishment, and empowered self-paced learning. Logan Innovations offers all the core subjects in a competency-based format - mathematics, science, language arts, and social studies. Students also have access to all courses, clubs, and activities offered at Logan High School, including special education classes and specialized courses such as Bridgerland, AP, and concurrent classes.  
PERSONALIZED LEARNING DESIGN ELEMENTS Student Agency Flexible Pacing Smaller Environment Supporting Student Needs Immediate Intervention and Supports Competency-based Curriculum Differentiated Instruction Quality Teaching Goal Setting and Tracking Frequent feedback Formative and Summative Assessment    
PROGRAM FUNDAMENTALS Self-paced learning: Focus more deeply on fewer subjects, Increased sense of accomplishment, Allows for one-on-one tutoring, Individual conferences with mentor teacher to monitor academic progress of 2 credits per term minimum, Competency-Based Curriculum, Provides the opportunity for earning required graduation credits at a faster rate 
A personal learning environment: Meets the individual's need through differentiated instruction, Uses technology to improve learning flexibility within and outside of the 6.5 hour school day, Allows for access to all Logan High courses, Includes blended learning in small and large student groups in addition to individual and one-on-one instruction, Provides access to online courses 24/7 using provided individual student computers, Offers classrooms designed for collaborative learning. 
Path includes:  Guided learning labs, Technology designed for individualized learning, Teacher-led instruction, College and vocational career opportunities, Counselor guidance with College and Career Readiness Plan  
WHY IS PERSONALIZED LEARNING A GOOD IDEA? When it comes to small children, we know they will learn to crawl, walk, and talk at different rates. We encourage them when they make progress, and we help them when they stumble. If a child learns quickly, we help them progress to the next stage, and if a child is struggling, we intervene and give them the support they need to be successful. We understand at this age that every child is unique and learns at his or her own pace. Ironically, secondary schools are typically built on the assumption that all children should be treated more or less alike, and one size fits all. Students often report that they are bored in school, either because they are ahead and the class is moving too slow, or they don't understand the curriculum and have fallen behind. Personalized learning allows students to progress at their own pace with the support needed to be successful in a future that will require competencies unfamiliar to earlier generations. MENTOR TEACHERS In personalized learning, the teacher-student bond doesn't matter less; it matters more. Each student is paired to work with a mentor teacher and remain with their mentor all four years. Teachers get to know students and their families. Students know that we know them, and more importantly that we care about them. Personalized learning creates deeper teacher-student bonds because the teacher has to know the student to customize a program and offer advice. Mentor teachers may meet with other teachers and students to discuss student needs and to help students plan. We believe it is critical that each student has a caring adult to supervise, counsel, and interact with them frequently. This helps students feel more comfortable in school and builds a sense of security. Students are no longer just faces and identification numbers who sit in a class for a short time each day; instead, they are individuals with their own unique sets of concerns, problems, and attitudes.   ADULT TUTORS AVAILABLE It is not unusual for even very able students to struggle in certain classroom situations and with one or more school subjects. Adult tutors will be available on a daily basis to help any student throughout the day. One of the key advantages of the tutoring program is that the tutor is able to give the student one-on-one attention, taking into account their abilities as an individual and their personal learning style. Tutors are not only available for students who need remediation, but also for maintenance, support, test prep, and enrichment. Tutors can help students focus on building concrete skills, work on strategies to help students succeed, and help with understanding difficult concepts.   INSTRUCTIONAL PRACTICES  Competency-Based Blended Learning Model The blended learning model incorporates highly qualified teachers and a competency-based digital curriculum to deliver a personalized learning environment for each student. This model is an efficient approach that allows us to meet the individual needs of each student. Instruction using this model is delivered through a classroom teacher using digital curriculum that is web-based in a face-to-face setting. Many different formats and schedules are possible, and teachers utilize whole class instruction, small-group instruction, and individual instruction.  Blended courses are a mix of traditional and online classroom structures. Competency-based learning requires students to demonstrate proficiency in each skill or concept prior to moving on to new material.   
WHAT ROLE DOES TECHNOLOGY PLAY? Technology is no longer a supplement. Most children today are technologically fluent and make daily use of laptops and mobile devices. In a blended learning environment that leverages our one-to-one technology, students are not bound by their classroom walls in terms of access to information, knowledge, and experts. A digitally-rich learning environment provides students with the context and relevancy for learning that they want and is important to the development of 21st century skills to ensure a successful academic and work life.  So, the keys to personalized learning are providing access to appropriate technology, for the teacher to provide appropriate support when it's indicated, and to give students flexibility around physical space, learning time frames, and instructional pacing.  With this new paradigm of personalized instruction, instructors have an unprecedented opportunity to redefine their roles and scale personalized education like never before. "School" is no longer defined merely as a physical space, classrooms lined with rows of desks and a teacher who lectures at the front of the room - nor does a student's required curriculum have to involve a one-size-fits-all model that uses a single textbook. Anytime, anywhere learning that bridges formal and informal learning experiences is connected through the effective use of advanced technologies. Digital learning modalities combined with competency-based progressions prove fundamental to modernizing education systems that meet each student's unique needs.  
WHO CAN PARTICIPATE IN LHS INNOVATIONS? The innovations program is available for any student! Some students may work at a faster pace and graduate with an Associates Degree or a Bridgerland certificate. Students who may need extra time on a skill or concept can receive the extra help and time they need. Students are expected to maintain a minimum pace of 2 credits per term, but may move faster. Logan High offers opportunities for remediation and credit recovery. LHS Innovations is not intended to fulfill these services.  SUMMER TERM Students can start or continue earning credits in the summer! An optional summer term is offered for any LHS Innovations student. Students enjoy a flexible summer schedule and meet important learning goals. All Innovations courses are offered, teachers and tutors are on hand to support student learning, and we maintain the same commitment to academic excellence and comprehensive content year-round.     </t>
  </si>
  <si>
    <t>490051000351</t>
  </si>
  <si>
    <t>UT-39-39704</t>
  </si>
  <si>
    <t>http://www.loganhigh.org</t>
  </si>
  <si>
    <t>Madison Palmer High School</t>
  </si>
  <si>
    <t>Marks</t>
  </si>
  <si>
    <t>The Advanced Placement (AP) Access Pilot Program is an innovative and first-of-its-kind blended learning program that provides promising high school students access to the advanced coursework they need to achieve their full potential, but which rural, underserved schools such as Madison Palmer HS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Madison Palmer HS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Madison Palmer HS because of the tremendous efforts it is undertaking to provide historically underserved students access to AP courses.  Notwithstanding the school's significant challenges, Quitman County, where the school is located, is among the poorest counties in Mississippi.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t>
  </si>
  <si>
    <t>The core purpose of Madison S. Palmer High School is to provide a caring community of excellence, committed to successfully developing students for college and the world of work.</t>
  </si>
  <si>
    <t>Nominator covered all areas</t>
  </si>
  <si>
    <t>280381000730</t>
  </si>
  <si>
    <t>MS-6000-6000020</t>
  </si>
  <si>
    <t>Magnolia Montessori For All</t>
  </si>
  <si>
    <t>Austin</t>
  </si>
  <si>
    <t>Montessori For All</t>
  </si>
  <si>
    <t>Sara Cotner's vision for this school was to integrate three approaches that are too often defended as "churches" by their advocates: Montessori, no-excuses/standards-based, and digital/blended. Her idea was to take the most important and valuable elements from each approach and integrate them to create a new model. Our view is that she and her team have been able to do exactly that.  Too often, educators and reformers see only a narrow set of pedagogical approaches supporting a commitment to high achievement on standards-based metrics. Montessori for All is attempting to demonstrate that you can generate high achievement on state-generated standards through approaches that are more whole-child oriented. The schools is very obviously a Montessori school, first and foremost. But unlike most Montessori schools, this one has mapped high-expectation standards against and within Montessorian approaches and is supporting the work with various forms of enabling technology.   Montessori has long been understood to be a model that does an excellent job of preparing children in holistic ways. It is faulted, sometimes, for falling short in enabling its students to demonstrate high achievement across traditional curriculum areas. Montessori for All is a noteworthy effort to connect the strongest aspects of the model with high-expectation standards matched to 21st century needs.</t>
  </si>
  <si>
    <t>Montessori For All seeks to build a more just and peaceful world by cultivating diverse leaders of the future who find purpose and joy in their own lives and advocate for others to be able to do the same.</t>
  </si>
  <si>
    <t xml:space="preserve">One additional thing I would like to add is that our model is grounded in child development theory. We believe there are distinct phases in children's lives (0-6, 6-12, 12-18, 18-24). What people need at each stage is different, and our instructional model and our physical spaces shift to accommodate the new needs of learners at each level. For example, children from Birth to 6 are incredibly self-centered and self-focused as they work to build functional independence. In our Birth-6 classrooms, you will see lessons being given one-on-one and children working at individual work spaces (at tables or on the floor). However, from 6-12, children shift to building mental independence and they have a Reasoning Mind. All of their lessons and follow-up work happen in small groups so that they we can channel their design to reason and talk into productive work. </t>
  </si>
  <si>
    <t>Montessori</t>
  </si>
  <si>
    <t>480144212915</t>
  </si>
  <si>
    <t>TX-227826-227826101</t>
  </si>
  <si>
    <t>Map Academy Charter School</t>
  </si>
  <si>
    <t>Plymouth</t>
  </si>
  <si>
    <t>New charter school intentionally designed to serve 14-24 year olds who are off track for high school graduation. Asynchronous, competency-based, highly-supportive.</t>
  </si>
  <si>
    <t>Map Academy is a haven for disconnected and underserved students, intentionally designed to empower them toward high school graduation and beyond. Our mission is to help youth find their way with individualized roadmaps designed to promote success in students for whom traditional schools have not worked. Student-centered academics, a highly supportive culture, and career development opportunities equip students with the knowledge, mindsets, and skills to meet the high standards necessary for postsecondary education and meaningful employment.</t>
  </si>
  <si>
    <t xml:space="preserve">Map Academy is founded on a belief that every student can succeed, but that for some students, the path toward success does not fit the model of traditional high schools. We believe that there is no one-size-fits-all educational model, or one-size-fits-all timeline toward a high school diploma.  Map Academy makes each student the focus of the work by putting the student at the center of their learning and ensuring that all decisions about their education are being made with them and for them.  Map Academy cultivates a school culture that is unlike the traditional model. It is one that recognizes that students will enter the doors of our school each day carrying their own burdens and understands that social-emotional needs must be met in order for academic learning to occur. We are committed to ensuring students graduate ready to thrive and are prepared for post-secondary education, meaningful employment, and productive participation in their community.  We invite you to check out this video for more: https://youtu.be/uoumPJXYhxg  </t>
  </si>
  <si>
    <t>asynchronous</t>
  </si>
  <si>
    <t>Meadows Valley School PK-12</t>
  </si>
  <si>
    <t>New Meadows</t>
  </si>
  <si>
    <t>Meadows Valley School District</t>
  </si>
  <si>
    <t>Meadows Valley School is a PK-12 public school that develops meaningful lasting relationships between students, parents, and community.  They believe in personalizing the educational experience for each learner through self-directed learning and skill development to master content. Learners work together to build a strong community utilizing one to one mentoring between advisors and learners. The school focuses on preparing all students for life's requirements, adventures and challenges. The following are some highlights:  - Life "Leadership Skills"  Adventures - Place-Based Education and Career Exploration - Personalized Learning through Mastery Education Challenges - College and Careers Preparation.</t>
  </si>
  <si>
    <t xml:space="preserve">Meadows Valley School is a PK-12 public school that develops meaningful lasting relationships between students, parents, and community.  They believe in personalizing the educational experience for each learner through self-directed learning and skill development to master content. Learners work together to build a strong community utilizing one to one mentoring between advisors and learners. The school focuses on preparing all students for life's requirements, adventures and challenges. The following are some highlights:  Life "Leadership Skills"  Adventures - Place-Based Education and Career Exploration - Personalized Learning through Mastery Education Challenges - College and Careers Preparation. </t>
  </si>
  <si>
    <t>Early stage (0-3 years)
Mature and going strong (more than 3 years)</t>
  </si>
  <si>
    <t>Place-based Education</t>
  </si>
  <si>
    <t>160206000826</t>
  </si>
  <si>
    <t>ID-011-0342</t>
  </si>
  <si>
    <t>Mena High School</t>
  </si>
  <si>
    <t>Mena</t>
  </si>
  <si>
    <t>Mena School District</t>
  </si>
  <si>
    <t xml:space="preserve">This school is dedicated to implementing blended learning to improve student learning. The first cohort of 4 teachers was trained in the best practices of student-centered learning and began a station rotation model in their classrooms. These teachers met regularly after school to discuss classroom management, student agency, and other instructional strategies to improve the learning experience for the students. After the first year, Teacher Cohort 1 participated in a trainer-of-trainer workshop and then trained the second cohort of four teachers. The school has selected using Google Classroom as the digital content platform. One teacher's comment was that students communicate more in learning, facilitate their own learning, assist others, and hold each other accountable. On-going changes will be determined as the school takes an approach of self-evaluation to determine next steps in the process of implementation. They are collecting data through digital content, grades, attendance, behavior reports, interviews, and surveys. </t>
  </si>
  <si>
    <t>Inspire Students Prepare Graduates Engage Community</t>
  </si>
  <si>
    <t>050975000713</t>
  </si>
  <si>
    <t>AR-5703000-5703012</t>
  </si>
  <si>
    <t>http://www.menaschools.org</t>
  </si>
  <si>
    <t>MetWest</t>
  </si>
  <si>
    <t>Oakland Unified School District</t>
  </si>
  <si>
    <t xml:space="preserve">MetWest is a small high school with an outsized reputation. Founded in Oakland in 2002, MetWest has developed into a program that emphasizes social justice and personalization as its main programmatic identifiers. MetWest maintains small class sizes, advisory groupings which loop throughout high school, individual learning plans, and internships as staples of the school design. With a student population that is mainly low income and a large percentage of students who are learners of the English Language (23%), MetWest still posts an incredibly high graduation rate (94%). Students exhibit their work and learning publicly, and share accountability, building a solid foundation for community together. MetWest is known for their focus on restorative practices and internships, and have influenced district-wide initiatives in those areas. In addition, in the past two years, the school has taken on STEAM-focused initiatives, including the addition of two Makers spaces, where students teach skills to the community, and an entrepreneurship program where students design, build and sell products to clients. The school has an onsite health clinic, where young people and their families can receive counseling, and gain access to health resources.  </t>
  </si>
  <si>
    <t>MetWest is designed to change the pervasive systems of inequities and oppression that plague our communities and uses our educational program to give students the tools to be change agents in this. We work hard to ensure all students are engaged in meaningful internship experiences and designing high quality, rigorous projects that demonstrate their learning. We use our advisory and classes, including access to dual enrollment at the community college, to ensure that students are ready for the academic demands of post-secondary education as well.</t>
  </si>
  <si>
    <t xml:space="preserve">Our school model and structures are based on staff building deep relationships with students, students engaging in real-world learning through internships,  mentors and project-design work, authentic family engagement through regular meetings with family that allow us to partner with them, and students owning their learning and teaching others through exhibitions multiple times a year.  </t>
  </si>
  <si>
    <t>Social justice, real world learning, deep relationships, dual enrollment</t>
  </si>
  <si>
    <t>062805011350</t>
  </si>
  <si>
    <t>CA-0161259-0100701</t>
  </si>
  <si>
    <t>Mill Creek Middle School</t>
  </si>
  <si>
    <t>Dexter</t>
  </si>
  <si>
    <t>Dexter Community School District</t>
  </si>
  <si>
    <t>Students at Mill Creek Middle School who use the Summit Platform are self-directed learners.  Using the Summit Platform, students are able to move through content and projects at their own pace.  They set their own goals, use and curate resources to support their learning, and rely on teachers for guidance.  Students are given options to work independently, collaboratively, or in small groups with intensive teacher support.  Students who complete course content ahead of schedule are encouraged to go deeper with their learning, while students who struggle are given teacher guidance in small groups or one-on-one.  In addition to content, students are also working on projects, evaluated using competency-based rubrics around "cognitive skills, which span all subject areas (e.g. point of view/purpose, contextualizing sources, predicting/hypothesizing, etc.). Students self-evaluate and receive timely feedback from their teachers. Mill Creek Middle School students are offered options for a traditional, hybrid, and full Summit.  Dexter has responded to the needs of its students, family, and community and have made adaptations to offer options for its middle schoolers.  The staff commitment to its students and this initiative sets them apart from others.  Mill Creek is paving the way for how education can look and feel different, while addressing student needs.  They are leaders of innovation.</t>
  </si>
  <si>
    <t>The core purpose of our school and district is to develop, educate and inspire students. We do this through adaptive and responsive approaches to teaching and learning including student choice and advocacy, technology integration, project-based learning and mentoring.</t>
  </si>
  <si>
    <t>Our students and staff are committed to providing a personalized, mastery-learning approach for all students, which incorporates student advocacy and mentoring. Students are able to work at their own pace and have choice in the path they choose.</t>
  </si>
  <si>
    <t>responsive</t>
  </si>
  <si>
    <t>261203000738</t>
  </si>
  <si>
    <t>MI-81050-08039</t>
  </si>
  <si>
    <t>http://www.dexterschools.org</t>
  </si>
  <si>
    <t>Minnesota New Country School</t>
  </si>
  <si>
    <t>Henderson</t>
  </si>
  <si>
    <t xml:space="preserve">Very innovative, personalized approach to learning.  No set courses, entirely project-based and experiential.  Teacher run. Rural setting, close to outdoor learning areas.  </t>
  </si>
  <si>
    <t>To move students toward self actualization.</t>
  </si>
  <si>
    <t>We are a K-12 charter entering it's 25th year. We utilize individualized project based learning, experiential learning and multi-age advisories as key components of our school.</t>
  </si>
  <si>
    <t>270009202487</t>
  </si>
  <si>
    <t>MN-074007-074007010</t>
  </si>
  <si>
    <t>http://www.newcountryschool.com</t>
  </si>
  <si>
    <t>Mission Hill K-8 School</t>
  </si>
  <si>
    <t>Boston Public Schools</t>
  </si>
  <si>
    <t>Education Evolving</t>
  </si>
  <si>
    <t xml:space="preserve">Mission Hill has weathered a number of recent changes (including relocating and expanding). Their new student body has more students that are learning English (25% ELL), and a greater number of students with disabilities (30%) of all kinds (developmental, emotional, learning, physical, etc.). They are also racially diverse with 40% black, 25% Hispanic, and 17% white students.  They opened in 2001 as a democratically run teacher-powered school founded by Deborah Meier. Their teacher team values modeling, the principles of democracy to create engaged, innovative, resilient student citizens.   Mission Hill is a story about a small democratically run progressive inclusive public school that held onto its values despite the many challenges that came its way. The teacher team's daily effort is to create a sense of belonging for all the members of their community and to foster empathy among their students.   The teacher team uses an innovative peer evaluation system to improve their teaching. They see themselves as lifelong learners and actively engage in collaborative goal setting, peer observations, and honest debriefings to improve their teaching craft.  Teachers secure autonomy via: pilot school agreement between district and union. Under the pilot agreement, the Boston Public Schools Superintendent delegates authority to pilot schools' governing boards to try new and different means of improving teaching and learning in order to better serve at-risk urban students.  </t>
  </si>
  <si>
    <t>Our core purpose is to raise students who are prepared to participate in democracy, live productive, socially useful and personally satisfying lives, while respecting the rights of all others.</t>
  </si>
  <si>
    <t>Within cross-age classrooms students engage in project work that may be inspired by a school wide theme or other source of inspiration. Instructional structures and strategies are designed to foster student growth at every level socially, academically, physically, and emotionally. Structures intentionally support relationship development among students, among adults, and the intersection of the two. Common language of encouragement and growth from mistakes sets a tone of decency and safety. Meetings and other gatherings allow for all voices to be heard and to participate in decision making.</t>
  </si>
  <si>
    <t>teacher-powered, teacher led, teacher designed</t>
  </si>
  <si>
    <t>250279000946</t>
  </si>
  <si>
    <t>MA-0035-00350382</t>
  </si>
  <si>
    <t>http://www.bostonpublicschools.org</t>
  </si>
  <si>
    <t>57, 88</t>
  </si>
  <si>
    <t>Mission Vista High School</t>
  </si>
  <si>
    <t>Oceanside</t>
  </si>
  <si>
    <t>Vista Unified School District</t>
  </si>
  <si>
    <t>Anonymous, Next Gen Learning Challenges</t>
  </si>
  <si>
    <t xml:space="preserve">Personalized pathways for students that are not based on career themes, but rather focusing on the themes of discovering a passion, growing an area of interest, or innovating their own pathway. Classes are engaging with lots of student activity and agency. Each year each faculty member creates a Wildly Important Goal or "WIG" that drives their professional learning, curriculum writing, and classroom instruction. Music (and inclusion of lots of students in music) is a large focus at the school.
Mission Vista is a tremendous demonstration of how a fairly traditional district high school can remake itself. It is 2-3 years into the work and showing great potential. NGLC has taken groups of educators there, including just this month; one participant in that trip remarked that the vision and mission were obviously well aligned and that teachers and students owned and lived out the vision and mission. This participant further remarked that the students at Mission Vista were joyful and happy, some of the happiest students they've ever seen.  Some of the reflections shared by participants: - Evidence of high expectations and highly supportive systems/processes to ensure student success - Much interest in the 4x4 schedule - Appreciated that courses were talked about equally, no electives vs core - Appreciated seeing personalizing in action, concrete and powerful - Evidence of student choice in homework assignments, curriculum - All students were fully engaged and could describe their own learning, knew their expectations - The importance of a clear district vision that translated to what was happening at the school - DIG (Discover, innovate, grow) pathways, seemed innovative and personalized - WIG (Wildly important goals) set by each staff member at the beginning of the year - Focusing on the why and making sure this is developed with and owned by every educator and staff member  Mission Vista's work is part of a larger overall move by Vista Unified school district towards personalizing learning and an expanded set of definitions of student success, all supported by deep partnerships with community. As an expression of district leadership in this area and of change strategies that reflect the goals and learning models inherent in student-centered learning, Mission Vista truly stands out.  </t>
  </si>
  <si>
    <t xml:space="preserve">The purpose of Mission Vista is to empower students to be self-directed, creative, and critical thinkers who persevere to positively impact the interconnected world.  </t>
  </si>
  <si>
    <t>3, 4</t>
  </si>
  <si>
    <t>relevant and rigorous instruction</t>
  </si>
  <si>
    <t>064119012341</t>
  </si>
  <si>
    <t>CA-3768452-0118430</t>
  </si>
  <si>
    <t>http://www.mvhs.vistausd.org</t>
  </si>
  <si>
    <t>Montpelier High School</t>
  </si>
  <si>
    <t>Montpelier</t>
  </si>
  <si>
    <t>Vermont</t>
  </si>
  <si>
    <t>Montpelier-Roxbury Public Schools</t>
  </si>
  <si>
    <t>Deeply committed to equity, this school has implemented a thoughtful proficiency system for graduation. Also, student-led, the school was the first school in VT and one of the first in the nation to fly the Black Lives Matter demonstrating their deep commitments.</t>
  </si>
  <si>
    <t xml:space="preserve">Montpelier High School serves as the local area public high school for Montpelier, Vermont. It serves the families of Montpelier and some surrounding areas. </t>
  </si>
  <si>
    <t xml:space="preserve">Montpelier High School is a proficiency (competency) based high school. We also have extensive flexible pathways for our students which means we have a more student centered approach than traditional schools as well. </t>
  </si>
  <si>
    <t>500570000199</t>
  </si>
  <si>
    <t>VT-T129-PS191</t>
  </si>
  <si>
    <t>http://www.mpsvt.org/mhs/</t>
  </si>
  <si>
    <t>92, 119, 127</t>
  </si>
  <si>
    <t>Native American Community Academy</t>
  </si>
  <si>
    <t>Albuquerque</t>
  </si>
  <si>
    <t>New Mexico</t>
  </si>
  <si>
    <t>Albuquerque Public Schools</t>
  </si>
  <si>
    <t>NACA Inspired Schools Network, Anonymous, Anonymous</t>
  </si>
  <si>
    <t>The Native American Community Academy (NACA) was founded in 2006 in order to disrupt and redefine Indigenous Education. In contrast to conventional approaches, NACA has shifted the common mindset viewing race and place as barriers to education, to a community embracing culture and traditions as tools for academic success. NACA's pedagogical approach and curricula are intentionally designed with an Indigenous, culturally responsive model grounded in NACA's Core Values: Community Service; Reflection; Culture; Respect; Responsibility; and Perseverance. Indigenous oral traditions, healing, languages, and community building practices are integrated as part of a rigorous, data-informed, and Common Core-based college preparatory curriculum. NACA's students are predominately Indigenous (93%), representing over 60 Native American pueblos and tribes and 18 different ethnicities. It enrolls 465 youth in grades K-3 and 6-12, and will grow to a full K-12 school by 2020. In New Mexico and nationally, Indigenous youth often struggle academically, and in urban settings, they tend to be a minority population where their specific needs are difficult to address. NACA's graduation rate is 72%, a full 17 points higher than the 55% four-year graduation rate for Native students enrolled in the Albuquerque Public Schools (APS) district that NACA shares. NACA's College Engagement Team (CET) works with every student with the expectation that they will graduate and achieve their post-secondary education goals. NACA's CET supports students with test preparation, financial aid, college entrance, and scholarship applications. 75% of NACA students have parents who have never attended college, yet 100% of the past four graduating classes have been accepted into a college program. NACA's holistic work goes beyond the school day. Through parent engagement, out of school time, mentorship, and wrap around services, NACA is fulfilling its mission to strengthen communities by developing strong leaders who are academically prepared, secure in their identity, and healthy.
For native american students, by native american students; racial healing, community-centered pedagogy; community-led and designed.
NACA is designed around the specific needs of the indigenous community that they serve. Duta and his team are implementing curricula that acknowledge the identities of their students and cultural traditions in a way that is supporting students like never before.</t>
  </si>
  <si>
    <t>Our school is grounded in creating an educator that prepares students from childhood to adulthood in all aspects of who they are to ensure that they are academically prepared, secure in their identity, and healthy.</t>
  </si>
  <si>
    <t>We are a school that lifts up the genius of our families and communities as strengths.</t>
  </si>
  <si>
    <t>4, 2, 2</t>
  </si>
  <si>
    <t>culturally integrated</t>
  </si>
  <si>
    <t>350006000918</t>
  </si>
  <si>
    <t>NM-001-006</t>
  </si>
  <si>
    <t>http://nacaschool.org/</t>
  </si>
  <si>
    <t>Nativity of Mary Catholic School</t>
  </si>
  <si>
    <t>Bloomington</t>
  </si>
  <si>
    <t>Archdiocese of St. Paul and Minneapolis</t>
  </si>
  <si>
    <t>Alliance for Catholic Education</t>
  </si>
  <si>
    <t xml:space="preserve">Four outstanding teachers were chosen to participate in a program developing blended learning leaders, and they are now helping other teachers in their school implement blended learning, too. These teachers have each found a way to use blended learning to make their classrooms more collaborative and more inclusive then they were previously. As a school, Nativity of Mary has embraced blended learning as an integral part of its school culture and one of the ways in which they help all students succeed. </t>
  </si>
  <si>
    <t>Nativity of Mary School provides a Catholic education for Preschool to Grade 8 that fosters academic excellence and spiritual growth while preparing students to become responsible citizens in a global society.</t>
  </si>
  <si>
    <t>Nativity of Mary Catholic School seeks academic excellence in all areas of our school. As part of our focus on excellence, over the last four years we have adopted the Responsive Classroom and Blended Learning models using Growth Mindset as our foundation. Our staff seeks to engage every student in their own learning inspiring students to achieve, recognizing their growth, and empowering them to set their own learning goals.</t>
  </si>
  <si>
    <t>NC School of Science and Mathematics</t>
  </si>
  <si>
    <t>Durham</t>
  </si>
  <si>
    <t>University of North Carolina</t>
  </si>
  <si>
    <t xml:space="preserve">The nation's first public residential high school for science, technology, engineering, and math; a global leader in STEM education.  NCSSM educates students from all 13 North Carolina congressional districts and nearly all 100 NC counties in its programs: residential, online, and videoconferencing. </t>
  </si>
  <si>
    <t>Our school was established to provide STEM education to talented students from across NC. We do that through residential, distance education, and summer programs. We were also established to help advance public education in NC. We do that through distance education services to students, professional development for teachers, and content development.</t>
  </si>
  <si>
    <t>This is a unique residential school that also offers online courses to advanced students from across NC at no cost to the student.  There is not another public high school like and the environment is unique for a focus on Science, Technology, Engineering and Mathematics.</t>
  </si>
  <si>
    <t>STEM</t>
  </si>
  <si>
    <t>Nettleton High School</t>
  </si>
  <si>
    <t>Jonesboro</t>
  </si>
  <si>
    <t>Nettleton School District</t>
  </si>
  <si>
    <t>Nettleton High School utilizes seat time and class size waivers from the state department of education. This has allowed students in some career classes the opportunity to go to work early. This has also granted students flexible with late start and early release from the school. Students are taking advantage of concurrent English utilizing blended learning through a learning management system.</t>
  </si>
  <si>
    <t xml:space="preserve">The core purpose of Nettleton High School is to provide a progressive education utilizing a flexible schedule that will allow students to continuously access a rigorous and relevant educational experience regardless of timing, location, or subject-matter. </t>
  </si>
  <si>
    <t>The school model for Nettleton High School is based upon the premise of "whatever it takes." Thus, focusing on this mantra, the school model is unique to every student and his/her specific needs.  Such a mindset leads to a specialized educational experience that is based upon (1) the most effective and efficient (1) method of instruction, (2) time of day of instruction, and (3) location of instruction for every student.  It is of the upmost importance that each student receives an education that not only advances them toward high school graduation, but also also guides them toward their desired profession and life-style after-graduation.  This endeavor of creating this type of school model for each student can be challenging, however, there is no doubt that each student is the better for an educational experience that is founded upon personal attention, logistical creativity, and educational support.</t>
  </si>
  <si>
    <t>051044000762</t>
  </si>
  <si>
    <t>AR-1611000-1611042</t>
  </si>
  <si>
    <t>http://nettleton.ar.schoolwebpages.com</t>
  </si>
  <si>
    <t>New Legacy Charter School</t>
  </si>
  <si>
    <t>Charter School Institute</t>
  </si>
  <si>
    <t>School for teen parents (and teens without children) and also an early childhood center. Teaches students about parenting. Allows them to connect with students throughout the day. Gives students an opportunity to learn who would ahve otherwise dropped out.</t>
  </si>
  <si>
    <t xml:space="preserve">Mission: The mission of New Legacy Charter School is to offer young parents a rigorous, relevant, and engaging education so they are empowered with the skills needed to raise healthy children and graduate prepared for success in college and careers. Vision: Young families creating a legacy of education leading to compelling careers, financial independence, and positive parenting.   </t>
  </si>
  <si>
    <t>As a school for parenting and pregnant teens, we provide a high school education that focuses on the whole student and the family.  Along with traditional classes, we also offer opportunities to learn in outside of the classroom with college classes, internships, shadow days, and work study.  The goal is to provide an education to set the student up for success the day after high school, whether that is college, certification, a job, or even other options.  We also offer a high quality Early Learning Center (ELC) for students to bring their children.  The high school and ELC work together to support the whole family.  We are unique because of this collaboration.  With a two-generation approach to education, we are making a difference for both the children and the high school parents.</t>
  </si>
  <si>
    <t>Focused on teen parents and their children</t>
  </si>
  <si>
    <t>080002006661</t>
  </si>
  <si>
    <t>CO-8001-6266</t>
  </si>
  <si>
    <t>Noble High School</t>
  </si>
  <si>
    <t>North Berwick</t>
  </si>
  <si>
    <t>School Administrative District 60</t>
  </si>
  <si>
    <t>Noble High School has developed a very comprehensive proficiency-based learning system that clearly identifies student expectations.  Further, they have developed a rigorous teaming structure that supports each student and implemented  series of extra support strategies that impact students as soon as issues arise.</t>
  </si>
  <si>
    <t xml:space="preserve">At Noble High School, we believe all students can learn when provided with a rigorous and personalized education. We use transparent and democratic practices to foster a community of learners that values trust, decency, and equity for all. By creating authentic opportunities for collaboration, performance, and meaningful work, we seek to prepare students through mastery of skills and knowledge so they may participate capably and responsibly in society. </t>
  </si>
  <si>
    <t>Noble High School (an 8-12 school with 1200 students) tries to provide collaborative, equitable, personalized learning opportunities to meet the needs of our students while offering a rigorous proficiency-based system of teaching and learning with clearly defined graduation standards that lead to college and career readiness and success.</t>
  </si>
  <si>
    <t>231470000512</t>
  </si>
  <si>
    <t>ME-913-920</t>
  </si>
  <si>
    <t>124, 69</t>
  </si>
  <si>
    <t>Norris Academy</t>
  </si>
  <si>
    <t>Mukwonago</t>
  </si>
  <si>
    <t>Norris School District</t>
  </si>
  <si>
    <t>Education Reimagined, Anonymous</t>
  </si>
  <si>
    <t xml:space="preserve">Norris Academy has been around for 100 years but has become learner-centered in the last 3. More than any other public school I have seen this school has an amazing approach to creating individualized pathways for learners. Many of the learners who attend have a history of trauma, emotional distress or are diagnosed with severe behavioral issues. Many are in the foster system or residential treatment via the juvenile justice. Norris does not know when learners enter whether they will stay for 3 months or 3 years but is committed to developing an individualized pathway for each learner around 4 domains: Wellness, Academic, Employability, and Citizenship. Within each of these domains they have identified large areas of competency, each of which is broken down into progressions. Each learner that comes in is asked to go through about 4 weeks of getting to know themselves with a battery of assessments - personality, cognitive strengths, etc. while the school connects with past environments to get a sense of their history. The team of educators with the learner and any guardian that might exist then crafts an "Urgency Story" that becomes the starting place for the work, support and opportunities that learner gets. However, Norris is unflinching in its commitment to Wellness first, believing that until a human being is well they will not progress significantly or sustainably in the other domains.
School for at risk and learners in treatment. Uses trauma information to provide learner-centered approach. Phenomenal.  </t>
  </si>
  <si>
    <t>Norris aims to "change lives through the power of learning".  The learning experience at Norris is focused on building agency through the development of a multidimensional Learner Profile (Academic, Employability, Citizenship and Wellness).  Learners then use the Profile to co-design relevant plans and pathways using the provided priority continuums.  Through this process leaners understand who they are, who they want to become, their strengths and struggles and use this information to develop an urgency story for their future.</t>
  </si>
  <si>
    <t>Norris is learner-centric educational delivery system that focus on learning in four dimensions; academic, employability, citizenship, and wellness.  Leaners engage in the development in a robust leaner profile that tells who he is and who he wants to become across these four dimensions. The leaner profile is used to co-design plans and pathways relevant to each learner's urgency story.  Priority competency continuums provide guidance for multi-dimensional learning.  Pathways often consist of place based and open walled learning experiences.  Learners gather evidence of learning, share with their learning specialist and update their profile to reflect this learning.  A learning network of specialists and coaches support this learning.</t>
  </si>
  <si>
    <t>2, 4</t>
  </si>
  <si>
    <t>Developmentally-aligned, specialized around hard-to-serve learners, individualized pathways, individualized outcomes, cognitively-diverse learners
Trauma informed</t>
  </si>
  <si>
    <t>WI-3976-0800</t>
  </si>
  <si>
    <t>http://www.norrisacademywi.org</t>
  </si>
  <si>
    <t>North Edgecombe High School</t>
  </si>
  <si>
    <t>Tarboro</t>
  </si>
  <si>
    <t>Edgecombe County Schools</t>
  </si>
  <si>
    <t xml:space="preserve">North Edgecombe High School is part of a district that will use Opportunity Culture in all its schools, and the high school was one of the first three schools to implement it. Under Principal Cannon, North Edgecombe, a high-poverty, rural school in a district that struggles with teacher recruitment and retention, has embraced the Multi-Classroom Leadership model and is "exceeding growth" under the state definition. An Opportunity Culture school extends the reach of excellent teachers and their teams to more students, for more pay, within the school's recurring budget. Multi-Classroom Leadership is the foundation of an Opportunity Culture; multi-classroom leaders (MCLs) lead a small teaching team, providing instructional guidance and frequent, on-the-job development, while continuing to teach part of the time. The schools redesign schedules to provide additional school-day time for teacher planning, coaching and collaboration. MCLs typically lead the introduction of more effective curricula, instructional methods, classroom management and schoolwide culture-building. Accountable for the results of all students in the team, multi-classroom leaders earn substantial pay supplements, within the regular school budget. The school design teams reallocate school budgets to fund pay supplements permanently, in contrast to temporarily grant-funded programs.  </t>
  </si>
  <si>
    <t xml:space="preserve">Our mission is to provide students a liberating education that allows them to develop and pursue their passions, realize their life's purpose, remain resilient in the face of challenges, lead social and economic change in their family and communities, while positively impacting our world in their lifetime, creating a ripple for generations to come. </t>
  </si>
  <si>
    <t xml:space="preserve">We use the principles of Design Thinking to transform the educational experience. Our school questions the way you use people, space, and time in pursuit of world-class outcomes for children. We are collaborative, innovative, and relentlessly optimistic. </t>
  </si>
  <si>
    <t>370132000555</t>
  </si>
  <si>
    <t>NC-330-328</t>
  </si>
  <si>
    <t>http://www.ecps.us/nehs/</t>
  </si>
  <si>
    <t>North Little Rock Middle School - 6th Grade Campus</t>
  </si>
  <si>
    <t>North Little Rock</t>
  </si>
  <si>
    <t>North Little Rock School District</t>
  </si>
  <si>
    <t xml:space="preserve">This school is an opportunity culture school that also uses blended learning (Summit Learning Platform) to personalize learning of state standards.  Opportunity for teacher leaders to own leadership in the building. They lead PLCs, very data-driven to support each student's learning needs.  Use Summit Learning platform which has enabled them to address the challenge of rigor for all students. They have worked on self-management and self-directed learning. Students have a better idea of when help-seeking is appropriate and when their own strategies for learning need to be employed. They are also exploring how to support teachers as they personalize projects more.  </t>
  </si>
  <si>
    <t>Our core purpose at North Little Rock Middle School is to provide a safe environment where positive relationships are formed and every student is provided a relevant, rigorous education that leads to personal success. We have a large campus.  Our purpose is to make our big school small.  We have 5 interdisciplinary teams that share a common group of students with a Lead Teacher overseeing the team.  The Lead Teachers are considered to be our upper tier teachers so that every student will have a strong teacher.  We also use a personalized learning platform so that students have the ability to work at their own pace.</t>
  </si>
  <si>
    <t>Our goal is to make our big school small by having 5 interdisciplinary teams that have a Lead Teacher that oversees each team.  We have an online personalized learning platform, Summit Learning, that we use so that students have the ability to move at their own pace.  We utilized our flexable scheduling where we mix both block and traditional bell schedules.  We have a period everyday where students work on their personalized platform.  Also, during this class, students are paired with a mentor.  All of our students are mentored once a week.  This allows students to set goals with their mentor, talk about grades, how to study for certain test or projects, and talk about life in general.</t>
  </si>
  <si>
    <t>Northside Elementary School</t>
  </si>
  <si>
    <t>Rogers</t>
  </si>
  <si>
    <t>Rogers Public School District</t>
  </si>
  <si>
    <t xml:space="preserve">Northside is a diverse community of learners with similar poverty level (62%) of another nominee and different diversit—a large percentage of English Learners from a variety of countries. This school started exploring competency-based learning through a transparent learning curriculum and learning progressions (lines of learning). They have created an environment where students own their learning and progression in their learning. Exemplars provide visual information about expectations for mastery in the lines of learning. More students able to see where they are, where they are going and what they need to get there.  Teachers collaborate with students to set learning goals and make plans to meet those.  Strong PLCs collaborate vertically to develop and support vertical lines of learning that are not restrictive to grade level curriculum, laying the ground work for possible multi-age classrooms as they progress on this learning journey.  They have transformed their STEM piece to be more inquiry based using their library/media center for exploration and makerspace for creative design. </t>
  </si>
  <si>
    <t xml:space="preserve">To ensure high levels of learning for all within our school community.  </t>
  </si>
  <si>
    <t>We are implementing a personalized learning model. The goal is for learners to understand where they are in their learning and the targets necessary to reach grade level proficiency and beyond. We are developing a school-wide vertical progression in reading and math for grades k-5. Students are given choice throughout the day with the use of a must do/may do menu. We are in the process of developing a process for learner profiles and dispositions.</t>
  </si>
  <si>
    <t>051197000956</t>
  </si>
  <si>
    <t>AR-0405000-0405034</t>
  </si>
  <si>
    <t>http://#www.rogersschools.net#</t>
  </si>
  <si>
    <t>Nottingham Elementary School</t>
  </si>
  <si>
    <t>Spring Branch ISD</t>
  </si>
  <si>
    <t xml:space="preserve">The core purpose of Nottingham Elementary is to meet the needs of Every Child.  We believe and have found this to be possible through blended learning and personalization. </t>
  </si>
  <si>
    <t xml:space="preserve">We are workshop based school and each classroom has their own framework in personalizing instruction to meet the individual needs of students.  Our district has outlined these pillars as part of our work.  1. Anytime Anywhere learning.  2. Rigorous Instruction.  3. Actionable and Holistic data. 4. Student voice and agency. </t>
  </si>
  <si>
    <t>484110004684</t>
  </si>
  <si>
    <t>TX-101920-101920121</t>
  </si>
  <si>
    <t>http://nhe.springbranchisd.com</t>
  </si>
  <si>
    <t>Oakland High School</t>
  </si>
  <si>
    <t>Murfreesboro</t>
  </si>
  <si>
    <t>Rutherford County Schools</t>
  </si>
  <si>
    <t xml:space="preserve">Working with industry and community partners through Rutherford Works over several years, Oakland High School and Rutherford County Schools aligned course and program offerings to meet local and state workforce needs. School and district leaders intentionally thought about course offerings, quality of different pathways, and students' access to those pathways, resulting in news programs in mechatronics and other career and technical fields in addition to traditional college-preparatory offerings. As school and district leaders built pathways for 2200 diverse students from families with different post-secondary education experiences, school and district leaders realized that students needed different supports to navigating the school's options. One such support is providing intentional advising support for each of its approximately 2200 students. All four counselors meet with each of their nearly 600 incoming freshmen each year to discuss their plans for high school and beyond. Each counselor follows their group of students over their four years of high school, ensuring the person responsible for supporting students knows each student and supports them toward the path that best fits the student. This continuity of care throughout the high school years is a critical aspect of ensuring students have a wide range of meaningful college and career choices. </t>
  </si>
  <si>
    <t>Empowering today's students to grasp tomorrow's opportunities.</t>
  </si>
  <si>
    <t>470369001523</t>
  </si>
  <si>
    <t>TN-00750-0072</t>
  </si>
  <si>
    <t>http://ohs.rcschools.net/</t>
  </si>
  <si>
    <t>52, 48</t>
  </si>
  <si>
    <t>One Stone</t>
  </si>
  <si>
    <t>Boise</t>
  </si>
  <si>
    <t>Anonymous, Christensen Institute</t>
  </si>
  <si>
    <t>This is a private school led by and created by students.  Adults serve as coaches and facilitators as students direct their own learning journey.
In-depth design methodology is taught through the curriculum with a focus on empowering students to follow their passions/interests but also constantly pushing their boundaries and horizons through design-based work in their community. Using blended, competency-based approaches for core curriculum and also constantly experimenting with additional approaches in their afterschool program. The board of directors of the school is majority students. Finally, they are pursuing a host of non-traditional measures through a new transcript developed in house.</t>
  </si>
  <si>
    <t>One Stone is an independent, tuition free high school built on One Stone's values: empathy, equality of voice, creative innovation, empowered ownership, and student-led. Through the school we radically reimagine learning for success in the 21st century. We use design thinking, a human-centered problem-solving method developed at Stanford University's d.school. Using design thinking, we can uncover new ideas that allow us to disrupt for good—making positive change with lasting impact.</t>
  </si>
  <si>
    <t xml:space="preserve">One Stone is an independent, tuition free high school built on One Stone's values: empathy, equality of voice, creative innovation, empowered ownership, and student-led. Through the school we radically reimagine learning for success in the 21st century. We use design thinking, a human-centered problem solving method developed at Stanford University's d.school. Using design thinking, we can uncover new ideas that allow us to disrupt for good -- making positive change with lasting impact.  One Stone learners build a deep understanding of complex, interdisciplinary, real-world issues through student-led design thinking challenges. Through these place-based and project-based learning experiences, students work collaboratively on meaningful, long-term projects. As a result, they learn how to plan and connect the dots between many small pieces of work to form and execute an entire project. This method inspires meaningful gratification, and encourages important forms of learning that come through collaboration. Among other things, students learn how to: manage ambitious projects, create teams with individual and group goals, work through multiple products and revisions, participate in student-led processes, and reflect on outcomes. This builds their critical thinking and reasoning skills, while allowing them to flex their creativity with a sensitivity to audience.  One Stone prioritizes growth over achievement through a highly personalized model. Advancement is based on students' mastery of knowledge and skills for particular academic content. If students fail to meet expected standards, they get the coaching needed to ensure they master critical knowledge, concepts, and skills. A competency-based approach also helps ensure that learning and achievement gaps are avoided.  </t>
  </si>
  <si>
    <t>Mature and going strong (more than 3 years)
Early stage (0-3 years)</t>
  </si>
  <si>
    <t>Radically student led with student governance embedded at the highest levels of the organization</t>
  </si>
  <si>
    <t>There are elements that are not included in the description. One Stone offers rigorous coursework for all students in a blended learning model. We also have a makerspace.</t>
  </si>
  <si>
    <t>Orlo Avenue Elementary</t>
  </si>
  <si>
    <t>East Providence</t>
  </si>
  <si>
    <t>Orlo puts people first. This school promotes a comprehensive support structure where all members of the community (administration, support staff, teachers, students, families, partners etc) are included in initiatives, challenges, and celebrations. Principal Gallant works tirelessly to connect initiatives in the building to a central focus and uses data to inform and guide changes. Orlo combines the best of data, blended learning, and positive school culture to truly personalize the student experience.</t>
  </si>
  <si>
    <t xml:space="preserve">Our school mission, constructed by teachers, parents, and students, states: We, the Orlo Learning Community, strive for a safe, respectful, and collaborative environment through open lines of communication, with high and clear expectations to encourage risk taking and perseverance in order to foster life-long learners of society.           </t>
  </si>
  <si>
    <t>Orlo's whole child approach incorporates high expectations while maintaining positive relationships within our school community. Orlo Avenue provides multiple opportunities for students to be exposed to 21st century options, mindfulness,  and college and career readiness experiences. All students have access to a 1:1 Chromebooks and Google Classroom is utilized to support independent, student choice and agency.</t>
  </si>
  <si>
    <t>440033000103</t>
  </si>
  <si>
    <t>RI-10-10124</t>
  </si>
  <si>
    <t>Park View Elementary</t>
  </si>
  <si>
    <t>Mooresville</t>
  </si>
  <si>
    <t>Mooresville Graded School District</t>
  </si>
  <si>
    <t>Park View is a one to one and culturally diverse school with a low student to teacher ratio. This enables them provide intensive wraparound services for all students.</t>
  </si>
  <si>
    <t>Park View Elementary exists for the purpose of preparing ALL students to become future ready students in the 21st Century. As a community of learners, we are committed to the development of critical thinking, communication skills, positive attitudes and respect for self and others. As a community of learners we will address the needs of Every Child, Every Day.</t>
  </si>
  <si>
    <t>Park View Elementary School is a collaborative learning environment, where students are provided with a variety of learning experiences.  Teachers integrate technology into their instructional practice, while allowing them to differentiate the content, while meeting the individual needs of students.  As a school, the staff works together to identify needs and provide appropriate resources and support through school based counseling, therapy referrals, food and basic necessities with the assistance of community partnerships and local agencies.  Additionally, the staff has participated in social emotional training including strategies to support students, along with mental health training support.</t>
  </si>
  <si>
    <t>one to one or technology imbedded</t>
  </si>
  <si>
    <t>370312001335</t>
  </si>
  <si>
    <t>NC-491-316</t>
  </si>
  <si>
    <t>http://www.mgsd.k12.nc.us/page.cfm?p=2489</t>
  </si>
  <si>
    <t>104, 90</t>
  </si>
  <si>
    <t>Parker-Varney Elementary</t>
  </si>
  <si>
    <t>Manchester</t>
  </si>
  <si>
    <t>Manchester Public Schools</t>
  </si>
  <si>
    <t>Parker-Varney has been working hard the last few years to focus on developing a more learner-centered environment for students. They have identified several core tenants that drives their work: 1.) personalizing the learning, 2.) building a culture based on trust and collaboration, 3.) keeping the learning engaging and fun, 4.) being innovative, 5.) focusing on questions and exploration. They have been using project based learning for at least the last three years to drive much of this inquiry. Their teachers are committed to continuous improvement and students often present their learning publicly. 
This school is experimenting with multi-age classrooms and other design features in order to implement a competency-based approach to education.</t>
  </si>
  <si>
    <t>Mission: In partnership with families and the community we will provide an educational environment that empowers all students to recognize and optimize their potential.  Vision: Teachers and families will partner together to ensure all students: Will be safe, respectful, responsible, considerate citizens of our school community; Will achieve high academic standards; Will be proficient or above in Language Arts and Math upon leaving Parker-Varney.</t>
  </si>
  <si>
    <t xml:space="preserve">We are an NG2 school -  About NG2  It has three foundations, six tenets, and four phases to scaffold learning. Schools develop personalized implementation plans with differentiated onramps to enter the project, allowing teachers and schools to move on when ready. NG2 foundations address what educators need to be skillful in as they adopt personalized environments.   The foundations are  (1) equity: applying UDL and culturally sustaining teaching practices;  (2) co-teaching and collaborative planning &amp; assessment   (3) problem-based learning: interdisciplinary and student driven   These foundations support educators as they take deep dives into individual tenets:  project-based learning  learner agency blended learning  learning progressions authentic assessments whole person focus  Stages: (1) develop multiage project based learning progressions  (2) develop multiage project based assessments (3) align assessments to local standards &amp; federal funding (4) adapt to culturally and geographically diverse programs for life ready students. </t>
  </si>
  <si>
    <t>330459000254</t>
  </si>
  <si>
    <t>NH-335-53733533521540</t>
  </si>
  <si>
    <t>http://parkervarney.mansd.org</t>
  </si>
  <si>
    <t>Pea Ridge Primary/Intermediate</t>
  </si>
  <si>
    <t>Pea Ridge</t>
  </si>
  <si>
    <t>Pea Ridge School District</t>
  </si>
  <si>
    <t>Office of Innovation for Education</t>
  </si>
  <si>
    <t xml:space="preserve">This school is part of a larger district-wide effort to personalize learning and provide a K-12 experience focused on students' passion and interest. The emphasis on community and business partnerships is very strong from the early grades. The school uses an inquiry-based model for learning with a focus on a new STEM initiative at the early grades, embedded in their daily schedule. Starting in kindergarten, students are exposed to over 240 college/jobs/careers before high school entry. </t>
  </si>
  <si>
    <t>At Pea Ridge Intermediate, we have begun our STEM initiative focusing on career readiness and exposing our students to various opportunities for post graduation. At Pea Ridge Primary, we focus on personalizing learning to meet the academic and social/emotional needs for each student.</t>
  </si>
  <si>
    <t>Pea Ridge Schools are innovative in personalization and college and career readiness. We believe in supporting the whole child through academic and social/emotional personalization.</t>
  </si>
  <si>
    <t xml:space="preserve">In  Arkansas, we encourage schools to find what type of student-focused learning system best fits their community and combines personalization with a commitment to equity through mastery of standards at rigorous level for all students. There isn't mention of personalization in above, and community is missing from above. Student-driven, which is somewhat captured in learner agency, starts early in this school by helping students identify their interests and passions and use that information to plan and personalize learning. </t>
  </si>
  <si>
    <t>personlization of learning, leanrning organization includes community--not separate and not just focused on wrap around and support--</t>
  </si>
  <si>
    <t>050303000071</t>
  </si>
  <si>
    <t>AR-0407000-0407026</t>
  </si>
  <si>
    <t>http://www.prs.k12.ar.us</t>
  </si>
  <si>
    <t>Pine Tree Elementary School</t>
  </si>
  <si>
    <t>Conway</t>
  </si>
  <si>
    <t>SAU9</t>
  </si>
  <si>
    <t>Performance assessment; competency-based education</t>
  </si>
  <si>
    <t xml:space="preserve">Realizing the full potential of each and every student. </t>
  </si>
  <si>
    <t>330249000079</t>
  </si>
  <si>
    <t>NH-113-10911311320330</t>
  </si>
  <si>
    <t>http://www.pinetreeschool.org</t>
  </si>
  <si>
    <t>Pioneer Ridge Middle School</t>
  </si>
  <si>
    <t>Chaska</t>
  </si>
  <si>
    <t>Eastern Carver County</t>
  </si>
  <si>
    <t>Middle School model with high EL population that uses an equity approach to learner-centered education.</t>
  </si>
  <si>
    <t xml:space="preserve">The core purpose of our school is to support the mission of exceptional, personalized learning. We believe that learning is a personal experience. By co-designing meaningful learning opportunities with teachers and mentors, the individual learner is at the center of her/his learning. Instruction is something we do with, rather than to learners, to promote growth, achievement, and lifelong success. </t>
  </si>
  <si>
    <t>We are a middle school that focuses on the individual learner and creating a learning environment that meets each student where he/she is at.  We have a strong focus on equity embedded in this work and assisting learners and staff with what they need on any given day to be successful.  In our school, time is the variable and learning is the constant.</t>
  </si>
  <si>
    <t>270819003180</t>
  </si>
  <si>
    <t>MN-010112-010112063</t>
  </si>
  <si>
    <t>http://WWW.DISTRICT112.ORG</t>
  </si>
  <si>
    <t>Pittsfield Middle High School</t>
  </si>
  <si>
    <t>Pittsfield</t>
  </si>
  <si>
    <t>SAU 51</t>
  </si>
  <si>
    <t xml:space="preserve">Pittsfield Middle High School (PMHS) is located in a small, rural community in New Hampshire's Suncook Valley.  PMHS is noted for their transformation from a traditional learning environment to a student-centered learning environment. Innovations of note include: Site Council, Extended Learning Opportunities and Learning Studios.  The Site Council at PMHS is the main governing body of the school and is comprised of a majority of student representatives. The Site Council structure ensures student voice and leadership in the school's decision-making process. Site Council has taken on a number of issues over the years, including: making recommendations to the school board on revisions to the school handbook such as an open campus policy for students meeting a required percentage of competencies; developing and approving a flexible schedule that better accommodates competency-based learning and builds in time for faculty common planning time; as well as developing and approving rich learning opportunities such as Extended Learning Opportunities and Learning Studios.  Extended Learning Opportunities (ELOs) and Learning Studios are both inquiry-based learning opportunities that allow students to apply and connect skills from content-area courses with their own personal interests and passions. Both opportunities include partnerships with the community. As the programs have evolved, many students who have completed ELOs now co-chair Learning Studios with faculty members on the same topics. </t>
  </si>
  <si>
    <t>Pittsfield Middle High School is a grades 7-12 public school located in the town of Pittsfield, New Hampshire.</t>
  </si>
  <si>
    <t>330573000366</t>
  </si>
  <si>
    <t>NH-439-65143943922500</t>
  </si>
  <si>
    <t>http://pittsfield-nh.com/pmhs</t>
  </si>
  <si>
    <t>Polaris Charter Academy</t>
  </si>
  <si>
    <t>Polaris is an innovative K-8 school with a strong focus on character development, project-based learning and real-world application of learning. The school is a model in the EL Education network for creating a culture of belonging across the school and putting character at the center of academic learning.</t>
  </si>
  <si>
    <t>The mission of Polaris Charter Academy is to educate students to be self-motivated, creative, critical thinkers with the ultimate goal of shaping life-long learners and citizens with a strong sense of personal and civic responsibility.</t>
  </si>
  <si>
    <t>Polaris Charter Academy focuses on character development and learning expeditions that focus on real world issues of social justice to support students in becoming effective learners and ethical people who actively contribute to a better world.</t>
  </si>
  <si>
    <t>170993005919</t>
  </si>
  <si>
    <t>IL-15-016-2990-25-150162990226C</t>
  </si>
  <si>
    <t>Powderhouse Studios [Nonoperating school]</t>
  </si>
  <si>
    <t>Somerville</t>
  </si>
  <si>
    <t>Designed specifically for students who have been pushed out of the traditional system.</t>
  </si>
  <si>
    <t>We believe the future of learning should look more like the future of work than the future of school. We believe people grow best when they're learning; That they learn best when they're creating; And that they create best when they're creating something which matters to them.  We believe these things are true regardless of age.  Despite all the differences between adults and youth, we believe the ways they learn and grow rhyme, that they're more similar than different.  Powderhouse Studios is our attempt to look at the most effective, creative workplaces, studios, and labs, and build such a place with youth, here in Somerville, grounded in two, basic activities: telling stories and building things with computers.  Our mission is to restore power, dignity, and play to youth.  We believe that to do that, youth can't be students, they can't be largely passive recipients of information.  They have to learn to identify problems and questions they care about and pursue them.  This is why at Powderhouse Studios, people mostly do projects.  When youth first join us, these projects come from their involvement in staff's ongoing work and the seminars staff put together around this work.  As youth get older, they spend more and more time articulating and developing projects of their own design.  By the time a young person leaves Powderhouse Studios, they'll be comfortable tackling year-long, 1,000 hour projects.  But to do that, at some point they must do a 500 hour project, and a 100 hour project, and so on, all the way down to whatever timescale they can manage when we first meet them.  But doing this well means we must support deep, and deeply individualized, work by young people.  To do this, we've gotten rid of traditional, subject-based classes and teaching positions.  Instead, the day is organized in three chunks: morning, lunch, and afternoon, 10AM to 5PM each day.  Staff work in tightly knit, cross-functional teams which stick together, managing mixed age cohorts of about thirty young people for years at a time.  And that's just the start.  Doing all this in a traditional district environment has proven quite hard.  We've had to deal with the many, many complications our model introduces. everything from union contracts to procurement. Throughout, people have told us we're crazy.  And what we're describing might sound crazy.  But it's how creative work has been done for centuries, from apprenticeships to MFA programs to kindergarten classrooms. Powderhouse Studios is our attempt to build on these traditions, making the road by walking it, bushwhacking trails as we work to invent a future of learning where doing new things isn't so hard.</t>
  </si>
  <si>
    <t>Purdue Polytechnic High School</t>
  </si>
  <si>
    <t>Indianapolis</t>
  </si>
  <si>
    <t>Indiana</t>
  </si>
  <si>
    <t xml:space="preserve">Purdue Polytechnic is building a STEM school around students. When Purdue Polytechnic says they are personalizing and individualizing, they mean it. Students create individualized schedules and engage in real-world challenges with industry partners. The challenges are mapped to Indiana standards for high school, Purdue admission requirements, and Indiana Workforce Development goals. Created in partnership with Purdue University, business leaders, and industry partners, Purdue Polytechnic High School is preparing a new generation with the skills and mindsets needed for the jobs of the future. Students will earn college credit and in-demand industry credentials, and qualified graduates will get direct admission to Purdue Polytechnic Institute.  </t>
  </si>
  <si>
    <t>Our school exists to increase the pipeline of lower income, underrepresented minority students into the broader STEM world. Rather than tinker around the edges, we fundamentally redesigned the high school experience to reach that goal.</t>
  </si>
  <si>
    <t>Rather than approaching high school as a series of discrete, disconnected content areas, we started with the idea that the content subject areas should be taught in the context of solving big challenges. By eliminating a rigid master schedule, we were able to deeply embed rigorous project challenges into the heart of the school. Students describe their days not in terms of the classes they are taking, but in the projects and solutions they are working on.</t>
  </si>
  <si>
    <t>dual enrollment</t>
  </si>
  <si>
    <t>IN-9015-4271</t>
  </si>
  <si>
    <t>Red Bank Elementary</t>
  </si>
  <si>
    <t>Lexington One</t>
  </si>
  <si>
    <t xml:space="preserve">Red Bank has refined and developed their approach to student-centered learning under the leadership of principal Marie Watson. The team at Red Bank has used action research to develop tools and strategies to increase student agency in a variety of ways. The school has developed learner profiles and pathways which are supported by flexible learning environments to allow students to be partners in the learning. The work of standards based reporting has allowed Red Bank to focus on authentic feedback in meaningful ways. There is a strong emphasis on equity at Red Bank, since their students come from a variety of backgrounds and experiences it is important that the school ensure ALL students are learning at high levels, not just some or most.  </t>
  </si>
  <si>
    <t>Red Bank Elementary strives to meet every child from their individual strengths and needs. We strive to be student-centered, rather than teacher or curriculum driven.  While working in a public school system, the obstacles to transformation have been monumental!  However, we have continued to work towards our goal to provide student-centered learning. It is common to hear learners say, "We learn at our own pace and we get to be who we are." Teachers frequently say, "We meet them where they are." At RBE, we promote student agency, not only through meeting every child at her/his proximal zone of learning, but also through voice and choice and student leadership.  Visitors always comment that one can feel the culture of caring, support, and student agency as soon as entering our building.</t>
  </si>
  <si>
    <t>The key words for general approaches and specific designs facilitate describing our school.  We are not in a district system of personalized, competency-based learning, so our student-centered learning environment has caused all of the faculty and staff to keep a laser focus on keeping students at the center.  We must take apart nearly every professional development opportunity and adjust it to a learner-centered environment.  We are ALL continuously learning together and all at our appropriate pace.</t>
  </si>
  <si>
    <t>450270001269</t>
  </si>
  <si>
    <t>SC-3201-011</t>
  </si>
  <si>
    <t>122, 68</t>
  </si>
  <si>
    <t>Reiche Community School</t>
  </si>
  <si>
    <t>Center for Teaching Quality (CTQ), Education Evolving</t>
  </si>
  <si>
    <t xml:space="preserve">Reiche Community School is the first teacher-powered school in Maine and serves a very diverse student population, many of whom qualify for free or reduced price lunch. They worked closely with their local association to transition to a teacher-powered model in order to better serve students.
Reiche is located near a large refugee processing and over 40% of their students are ESL, and of those over 40% are IELD. Reiche has over 40 languages spoken at their school and a high rate of poverty with 78% FRL.   Reiche was Maine's first "failing" school. A progressive principal assigned to the school built leadership capacity and a highly collaborative culture among the staff. When the principal was reassigned, the Reiche teacher team worked with their union local to negotiate with their superintendent to assign an interim principal while they entered a year of exploration.   The team voted to convert to teacher-powered in 2011, something collaborative teams across the nation are beginning to explore. Today, the team selects three lead teachers on a rotating basis (each lead teacher serving four years) and every teacher participates in school-level decision-making.  With interest in opening the opportunity for other groups of teachers to replicate Reiche's model, the Maine legislature in 2013 passed, "An Act to Develop a Grant Program to Establish a Teacher-led School Model." This Bill encourages teacher-powered schools by allowing schools or districts to apply for grant monies to explore, develop and implement alternative governance structures.  Under the teacher team's leadership, they have turned around their status as Maine's first failing school and are now a model for success. Reiche has found that if students stay at their school over 3 years (mobility is certainly an issue with their population) then proficiency rates start to dramatically rise.  The teacher team has decided to use a community school model to serve the many needs of their students and families. This means that they partner with local organizations to provide services to their students and families, for example, the Opportunity Alliance in Portland which provides children and adults with mental health services.  </t>
  </si>
  <si>
    <t xml:space="preserve">Our motto is:  Student Centered - Teacher Powered.  We are a Teacher Led school, and as such we believe that if teachers are given the opportunity to step into leadership roles, that they will make the best decisions for the students to grow academically, socially and emotionally.  </t>
  </si>
  <si>
    <t>What our nominator said, captures who we are.</t>
  </si>
  <si>
    <t>230993000273</t>
  </si>
  <si>
    <t>ME-364-380</t>
  </si>
  <si>
    <t>River Bluff High School</t>
  </si>
  <si>
    <t>Lexington 1</t>
  </si>
  <si>
    <t xml:space="preserve">River Bluff High School has invested in student-centered learning by focusing on building a culture that fosters strong relationships between and among students and faculty.  To this end, the school has created robust structures of support to empower students and staff to take learning to the next level. As an example, River Bluff uses a flexible modular schedule to leverage time and infuse multiple layers of student supports inside the school day. This approach supports equity by ensuring that all students have both the time and resources needed to achieve their goals. When you visit River Bluff, you are immediately struck by the human interactions; learning is authentic. Students are engaged in solving real world problems through student led inquiries which results in a level of engagement and empowerment that is exciting to see.     </t>
  </si>
  <si>
    <t xml:space="preserve">River Bluff, an innovative high school opened in 2013, a vision of leaders in Lexington County School District One who were charged to think in a new direction.   Embracing the challenge to create without boundaries, and to dream beyond traditional education, River Bluff opened as a new learning system centered on students.  As time inside and outside of class passes, students make decisions and manage their time through 25 modules of time (10 to 30 minutes each) within an innovative Flexible Modular Schedule.   A partnership with EL Education solidified the school's path toward student engaged learning experiences and assessment, where achievement is viewed in three dimensions: Mastery of Knowledge and Skills, Character and High Quality Work.  With five years of academic, arts and athletic achievements earned, the best is yet to come as their motto: "Work hard. Get smart. Do good." resonates with every student, staff member and stakeholder.   </t>
  </si>
  <si>
    <t xml:space="preserve">Following a successful bond referendum in 2008, our district formed a committee of educators to dream, research and design Schools of the Future -- NOW.  This committee created a draft document of the profile of a 21st Century graduate, and these design criteria became the catalyst for architecture firms to design and build our school in 2013. The 525,000 sq. ft. facility is nestled on 146 acres of land off of an historic and scenic highway in our town, with a core capacity of 2,500 students. The scope of the project included plans for LEED Silver Certification, as well as: flexible and collaborative learning spaces, a learning commons, performing arts center, coffee shop (Cafe 320) and cafeteria (River Cafe), dual gyms, media arts and music technology labs, wireless network capabilities, athletic facilities, an art gallery and student-run school store.   A Flexible Modular Schedule was designed to allow time to serve students and develop proactive habits through engaging them in regular class time and in Independent Learning Time (ILT), allowing the opportunity for students to choose time and space to engage in work and social interaction.  Engagement with the community in "vision visits" early on in the process allowed for school leaders to engage with families and community members in neighborhoods to discuss the new vision for learning. Our town is one of the fastest growing suburban communities in the southeast.  Though its size increases rapidly, the principal often comments, "Our town is small with a bunch of people living in it."  It is this culture that continues to attract families from near and far to our town.  A strong local healthcare system, quality schools, and a community near the banks of one of our state's largest man-made lakes continue to be a formula for exponential growth.  Predominantly represented by middle class families, parents seek local employment in areas such as: state government, Michelin, Nephron and many small businesses while the school system is one of the largest employers.  As new families come, their desire to see their children prepared in 21st century power skills and engaged in real world learning experiences continue to drive the decision making processes at our school. The journey has only just begun as continuous improvement and investment in culture continue to be our school's motivation.  An early partnership with EL Education grounded best practices into a common model of school-wide instructional delivery and provided the framework for an instructional design that focuses student achievement into three dimensions: Mastery of Knowledge and Skills, Character, and High Quality Student Work. The school's layout supports professional collaboration and inquiry as teachers are not confined to four-walled classrooms, but are provided large collaborative common areas with individual, open-air workstations.  Adjacent work areas for students invite both teacher and peer interaction at a moment's notice. Five years later, the results have been astounding: growing from an initial student population of 1,250 to now over 2,035; academic, athletic and fine arts' state and national awards abound.  Grounded in a culture of deep relationships, our school "family" believes in every person on campus, and truly seeks to develop the next greatest generation of citizen scholars into leaders who are inquisitive about their futures and engaged in problem-solving for their local to global communities.  In 2017-18 our school was honored as a finalist for the high school category of the SCASA Palmetto's Finalist Award, and our principal is the 2018 SCASA Secondary Principal of the Year.  In 2019 our principal was named NASSP National Principal of the Year and our school was awarded the coveted Palmetto's Finest award given to top high school in the state.   </t>
  </si>
  <si>
    <t>450270001626</t>
  </si>
  <si>
    <t>SC-3201-069</t>
  </si>
  <si>
    <t>Rochester Middle School</t>
  </si>
  <si>
    <t>New Hampshire Learning Initiative</t>
  </si>
  <si>
    <t xml:space="preserve">Rochester Middle School has been incredibly impressive with their recent transformation to a more personalized system of learning throughout their school.  Rochester has been involved in PACE (Performance Assessment for Competency Education) for the past four years, and has done a tremendous job of focusing more on the personalized aspects of this within their recent work over the past few years. In walkthroughs, I have observed high levels of student engagement, as well as teachers providing varied opportunities to demonstrate learning. Rochester Middle School is also part of a larger district effort to truly begin to provide multiple pathways to careers and college, and the work at the middle school is a strong link between the elementary schools and high school. </t>
  </si>
  <si>
    <t xml:space="preserve">The core purpose of our school is "Learning for All". We believe that every student has the ability to and the right to learn. We are focused on meeting the needs of every one of our students. We use a personalized approach that blends targeted instruction with flexible content and tools to deliver essential content to all students. These approaches are enhanced through the use of Data Driven Decision Making and Student Reflection and Ownership. We deliver personalized content to students both online and offline based on our student's needs. As a founding PACE district in New Hampshire, we are committed to the full integration of performance assessments throughout our classrooms. All this occurs in a mixed income community that has been deeply impacted by the opioid crisis in New Hampshire. As a result we are not only delivering personalized learning inside the classroom, but also personalized student support outside the classroom. </t>
  </si>
  <si>
    <t>The key words do a great job of describing our wonderful school. What I feel they missing is our focus on providing a learning for all environment for our students. We are a competency-based learning school with a focus on assessing student learning through performance assessments. We deliver content that is personalized and allows students to progress at their own pace through classes. Students are assessed when they have demonstrated that they are ready for the assessment. Students receive content at their learning level with a focus on moving them as close to the current grade level competencies if they are behind or to the next grade level if they are ahead. With the impact of the opioid crisis in New Hampshire, we are focused on meeting the needs of our students outside the classroom to students who are impacted by addiction and family trauma in the community. As a school we focus on developing positive and healthy relationship between staff and students to ensure that the first building block of learning is in place at all times. We try to avoid labeling everything we do, but what we do is provide the essential support that our students need each and every day.</t>
  </si>
  <si>
    <t>330594000395</t>
  </si>
  <si>
    <t>NH-461-85446146122705</t>
  </si>
  <si>
    <t>http://www.rochesterschools.com/rms</t>
  </si>
  <si>
    <t>Rooted School</t>
  </si>
  <si>
    <t>New Orleans</t>
  </si>
  <si>
    <t>Louisiana</t>
  </si>
  <si>
    <t>Jonathan and the team at Rooted are specifically solving for the dearth of homegrown talent in New Orlean's growing tech industry. This high school program is launching an earned income pilot to give students an opportunity to gain real working experience while earning an income in HS that will position them to enter into the workforce/matriculate to college with a clear vision of a successful tech career.</t>
  </si>
  <si>
    <t>Unless there's a shift in U.S. policy, it will take more than two centuries for the average black family to obtain the same amount of wealth as the average white family. Our team seeks to close this gap within our student's lifetimes.  It will take a myriad of micro and macro strategies to ultimately address this; we happen to believe there's a role that K-12 education can play.  Our unique role is to use the growth of our schools as a vehicle for using K-12 education to close the racial wealth gap.  We will do this by fast-tracking our most financially insecure young people into family sustaining jobs in their local communities--starting with technology. This is in addition to preparing them for college.   In four years, students leave with a job offer in one hand and a college acceptance in the other. We believe that by getting students into higher paying jobs sooner, we will increase their wealth potential and become a proof point for a new type of social impact that schools across the country might aspire towards.</t>
  </si>
  <si>
    <t xml:space="preserve">We seek to use the growth of our schools as a vehicle for using K-12 education to close the racial wealth gap in our student's lifetimes.   We will do this by fast-tracking our most financially insecure young people into family sustaining jobs in their local communities--starting with technology. This is in addition to preparing them for college. </t>
  </si>
  <si>
    <t>LA-036-036198</t>
  </si>
  <si>
    <t>Salem High School</t>
  </si>
  <si>
    <t>Salem</t>
  </si>
  <si>
    <t>Salem City Public Schools</t>
  </si>
  <si>
    <t xml:space="preserve">Salem High School has been recognized for their innovative and student-centric practices for years. The staff and their principal, with support from their superintendent, Dr. Alan Seibert, have led innovative thinking and practice for years in Virginia.  </t>
  </si>
  <si>
    <t>Salem High School's purpose is to Love, Engage, and Inspire ALL students. We desire to unlock the unique human potential in EVERY student, and provide EACH student the opportunity to pursue a personalized pathway toward his or her passions and goals.</t>
  </si>
  <si>
    <t xml:space="preserve">Salem seeks to combine the best of the "traditional" with the most effective of the "innovative" to provide a full continuum of services and supports for all students.  We avoid fads and seek what works best.  Our focus is on learning, rather than grading.  Therefore, we are constantly growing our capacity to provide relevant and descriptive feedback through meaningful, authentic, and regular assessment.  The better we get at assessing and providing feedback the better we get at personalizing the experience for our students.  As students master content and skills, we are then able to assist them in creating personalized programs of study that provide for the richest possible learning experience and preparation for the future. </t>
  </si>
  <si>
    <t>510346002043</t>
  </si>
  <si>
    <t>VA-139-1390070</t>
  </si>
  <si>
    <t>http://salem.k12.va.us/shs/</t>
  </si>
  <si>
    <t>Saluda Trail Middle School</t>
  </si>
  <si>
    <t>Rock Hill</t>
  </si>
  <si>
    <t>Rock Hill School District</t>
  </si>
  <si>
    <t xml:space="preserve">Saluda Trail recognizes that in order to truly be student centered, the staff needs personalized pathways for their own professional learning.  This has resulted in a tight focus on the goal of student-centered learning with a flexible approach for teachers to co-design their own learning plans.  As educators experienced this approach as learners, they more easily incorporated it into their own teaching practice.  Saluda Trail is a STEAM school, and has leveraged resources in unique ways to provide a wider range of courses and experiences for their students than is typically seen in surrounding public schools.  Teachers have embraced blended learning as a vehicle for more intentional use of instructional time and to ensure the use of technology is purposeful.  The school is piloting the use of prototype competencies for the Profile of the South Carolina Graduate and regularly provides opportunities for teachers to provide insights and feedback to improve the competencies.  The collaborative culture allows teacher teams at Saluda Trail to easily and regularly use data for short term action plans, and to examine trends over time.  This is resulting in significant student growth across grade levels and subject areas.  The culture of learning at Saluda Trail is palpable.  </t>
  </si>
  <si>
    <t xml:space="preserve">Saluda Trail is a STEAM school that has embraced blended learning as the primary instructional delivery to provide personalized learning opportunities to ALL students.  Our core purpose is to provide a hands-on, student-centered, flexible approach to teaching and learning; designing pathways for students and offering unique course work in an effort to foster the attributes of steam-mindedness.  Teachers work collaboratively to make data-driven instructional decisions and to design standards based, innovative learning experiences for students.               </t>
  </si>
  <si>
    <t xml:space="preserve">We utilize blended learning instructional practices as the vehicle to leverage an innovative workshop model approach that balances our many resources, technology, direct instruction, small group instruction, and student conferencing.  We offer a hands-on approach with project based learning and foster student agency with the implementation of personalized learning pathways for students.  As a result of our unique related arts offerings, our students have the opportunity to infuse their talents, skills, and passion for the arts into their core curriculum with the many opportunities provided by our staff for student voice/choice.  Our administrative team also models such practices in our personalized professional development offerings, coaching pathways, and data conversations.  </t>
  </si>
  <si>
    <t>450387000537</t>
  </si>
  <si>
    <t>SC-4603-038</t>
  </si>
  <si>
    <t>71, 141</t>
  </si>
  <si>
    <t>Sanborn Regional High School</t>
  </si>
  <si>
    <t>Kingston</t>
  </si>
  <si>
    <t>Sanborn Regional School District</t>
  </si>
  <si>
    <t>New Hampshire Learning Initiative, Anonymous</t>
  </si>
  <si>
    <t>This school has been a state and national leader in competency-based learning. They continue to identify, through thoughtful and deliberate reflection, ways to better meet the needs of all students. Currently they are exploring their Extended Learning Opportunities for students, and embedding opportunities for Career Pathways for learners throughout their school. Students are an active voice in these conversations, and staff are wholly invested.  I am excited to nominate Sanborn Regional High School because I have seen the growth and development of their school over the last decade. Having worked closely with Mr. Stack, I have seen many examples of the school putting student learning at the center, influencing their collective decision-making, and being the driving force for what their next steps may be.
Competency-based learning; project-based learning and assessment; universal design for learning.</t>
  </si>
  <si>
    <t>Our purpose is learning for all, whatever it takes.</t>
  </si>
  <si>
    <t>330608000479</t>
  </si>
  <si>
    <t>NH-476-71747628320620</t>
  </si>
  <si>
    <t>http://www.sau17.org/schools/high-school</t>
  </si>
  <si>
    <t>Schoolcraft High School</t>
  </si>
  <si>
    <t>Schoolcraft</t>
  </si>
  <si>
    <t>Staff meets regularly, grouped by subject area, and work on the Competencies that they have developed.  A very organized and purposeful process. They also have an innovative schedule which helps enable students to master all of the Competencies. Students also do projects with partnerships of outside agencies.</t>
  </si>
  <si>
    <t xml:space="preserve">Educating and Empowering each EAGLE to be successful in life.  In partnership with families and the community, we will be a culture of excellence where learning thrives and each EAGLE has the knowledge, skills, and core values to be a positive global influence. </t>
  </si>
  <si>
    <t>no</t>
  </si>
  <si>
    <t>263102006732</t>
  </si>
  <si>
    <t>MI-39160-03417</t>
  </si>
  <si>
    <t>http://www.schoolcraftschools.org</t>
  </si>
  <si>
    <t>Science and Math Institute</t>
  </si>
  <si>
    <t>Tacoma</t>
  </si>
  <si>
    <t>Tacoma Public Schools</t>
  </si>
  <si>
    <t>Place-based; full inclusion; experiential education; innovative district context; workforce experience</t>
  </si>
  <si>
    <t xml:space="preserve">Vision: We believe all students have the right to high-quality educational experiences that develop their unique needs and passions. </t>
  </si>
  <si>
    <t>530870003286</t>
  </si>
  <si>
    <t>WA-27010-5169</t>
  </si>
  <si>
    <t>Scott Central High School</t>
  </si>
  <si>
    <t>Forest</t>
  </si>
  <si>
    <t xml:space="preserve">The Advanced Placement (AP) Access Pilot Program is an innovative and first-of-its-kind blended learning program that provides promising high school students access to the advanced coursework they need to achieve their full potential, but which rural, underserved schools such as Scott Central HS otherwise could not offer due to limited resources and a chronic, and worsening, shortage of qualified teachers.  With the support of the Global Teaching Project, the Pilot Program provides comprehensive, wraparound services to students and teachers, including access to world-renowned subject matter experts, such as Yale University Physics Professor Meg Urry, as well as college-student tutors from leading institutions including MIT, Stanford, Yale, and Virginia, enabling Scott Central to leverage its existing resources to provide advanced courses to bright, but underserved students.  In addition to these unique human resources, the blended model also provides students the opportunity to participate in intensive, residential preparatory programs throughout the year at local MS-based universities including the University of Mississippi and Mississippi State University.    The Global Teaching Project is excited to nominate Scott Central HS because of the tremendous efforts it is undertaking to provide historically underserved students access to AP courses.  Notwithstanding Scott Central's significant challenges, the blended learning model has made remarkable initial progress: classroom teachers are engaged and gaining both substantive and pedagogical experience; students are tackling rigorous subject matter (AP Physics 1 is the program's inaugural course) with initial performance data showing promising results; and, perhaps most importantly, students are beginning to reimagine themselves as part of a high-achieving, academically ambitious cohort.  As the model expands and continues to improve, the program will help to develop and prepare a pipeline of talented, high-achieving students from Mississippi's most rural and impoverished districts for post-secondary success. </t>
  </si>
  <si>
    <t xml:space="preserve">Scott Central is a rural high school in Mississippi. It serves a very low social economic community.  Provides students with every opportunity to be successful. </t>
  </si>
  <si>
    <t xml:space="preserve"> A blended learning environment offering students higher level course work embedded with tutoring assistance, university exposure, and outstanding teaching.    </t>
  </si>
  <si>
    <t>280390000748</t>
  </si>
  <si>
    <t>MS-6200-6200016</t>
  </si>
  <si>
    <t>Yes under Provision 3</t>
  </si>
  <si>
    <t>SEEQS: the School for Examining Essential Questions of Sustainability</t>
  </si>
  <si>
    <t>Honolulu</t>
  </si>
  <si>
    <t>Hawaii</t>
  </si>
  <si>
    <t>Hawaii Department of Education</t>
  </si>
  <si>
    <t>SEEQS is a school like no other. Their mission is to raise up a generation of students that will positively impact and change the world around them and they are doing it. Organized into self-selected project teams, students spend their afternoons making decisions about how they can best create a sustainable future for all. The structure of the entire school revolves around these multi-grade endeavors.</t>
  </si>
  <si>
    <t>SEEQS fosters a joy of learning through collaborative, interdisciplinary, project-based investigation of questions essential to Hawaii's future. SEEQS graduates will be stewards of planet Earth and healthy, effective citizens of the world.</t>
  </si>
  <si>
    <t>SEEQS offers a community-focused, interdisciplinary, project-based, tuition-free secondary school experience centered around multi-disciplinary examination of questions essential to our collective future.   SEEQS equips its students with the skills and habits of mind for success in the 21st century, including critical thinking, collaboration, communication, and creativity.  SEEQS's foundational educational philosophy can be described with five core principles:   1. Real-world situations and real-world contexts enable real-world learning. 2. Learning occurs when learners take ownership of their learning. 3. Everyone is a teacher; everyone is a learner, all of the time. 4. A learning environment is composed of its community members, cultural values, and physical surroundings. 5. Improvement of the organization requires consciously collaborative participation by community members.</t>
  </si>
  <si>
    <t>150003000298</t>
  </si>
  <si>
    <t>HI-001-1-567</t>
  </si>
  <si>
    <t>Shawnee High School</t>
  </si>
  <si>
    <t>Shawnee</t>
  </si>
  <si>
    <t>Shawnee Public Schools</t>
  </si>
  <si>
    <t>Shawnee Public Schools has found an innovative way to help students and staff take care of their healthcare needs. Prior to the start of this innovation, Shawnee Public Schools staff members, students, and their families faced many challenges when trying to take care of health issues during the school day, including lost wages for parents and loss of instructional time for students. Staff and students who became sick while at school often could not be seen by a healthcare provider immediately, if at all. Beginning in 2018, Shawnee Public Schools partnered with the Team Clinics program to overcome these obstacles. With this partnership, Shawnee students and staff with health issues may go to the nurse's office and have a virtual doctor visit. In these virtual visits, the nurse connects online with a provider and, with special computer-connected equipment, the provider can check ears, noses, throats, lung sounds, and heartbeats. Often times, the patient receives a diagnosis and is treated within an hour or less. If the patient requires medication, the provider calls it into the pharmacy of the parent's choice.  Since the Team Clinic program began in September 2018, more than 110 students and staff have visited the virtual clinics. In that time, only one student and five teachers have been sent home due to illness. More than 90% of the virtual clinic visits have been for non-emergency cases, such as rashes, ear infections, and allergies, that do not require the student to miss class.</t>
  </si>
  <si>
    <t xml:space="preserve">The core purpose of the school is to meet the needs of students and ensure that they are college, career and life ready when exiting our programs.  </t>
  </si>
  <si>
    <t xml:space="preserve">The core program, we do district wide, and is to provide wraparound services to students within the context of the school environment. This particular piece, medical clinics within school sites,  is centered around student and staff well being and health. We seek to bridge the gap to provide quick, immediate care for students in a way that is convenient for students and parents. Staff may also utilize the service to quickly get care for their own health condition that is a non emergency situation. We are able to test for flu, strep, and general infections in order to quickly get care for the individual without something dragging on for several days before being seen. We also partner with local and tribal agencies to connect the pieces for our greater area and keep local providers as part of the equation. We look to be expanding to mental health services in the future. </t>
  </si>
  <si>
    <t>402757001463</t>
  </si>
  <si>
    <t>OK-63-I093-63-I093-705</t>
  </si>
  <si>
    <t>http://www.shawnee.k12.ok.us/</t>
  </si>
  <si>
    <t>Siloam Springs High School Conversion Charter</t>
  </si>
  <si>
    <t>Siloam Springs</t>
  </si>
  <si>
    <t>Siloam Springs School District</t>
  </si>
  <si>
    <t>This school has implemented a station rotation blended model at a high school level. They began with a pilot group and are scaling to include more teachers and more grade levels. The school is implementing at a manageable pace through professional learning which, in turn, as teachers are trained begin the transition to blended learning.</t>
  </si>
  <si>
    <t xml:space="preserve">Changing lives through educational excellence. We are a comprehensive high school serving all students with a many opportunities as possible.  We were nominated for our personalized blended learning program which operates like a school within a school. That program is designed to offer as much choice in learning as possible. We offer flexible pacing and create opportunities for students to have some choice in how and where they learn. </t>
  </si>
  <si>
    <t xml:space="preserve">We prefer the word "personalized" over "blended." What we do is so much more than just blended learning. It IS a blend between digital curriculum and classroom teacher, but more than that, it is personalized on a daily basis. Teachers assess student data daily, rearranging lesson plans, seating charts and strategies based on student needs. </t>
  </si>
  <si>
    <t>051245001003</t>
  </si>
  <si>
    <t>AR-0406000-0406703</t>
  </si>
  <si>
    <t>http://#www.siloamschools.com#</t>
  </si>
  <si>
    <t>Silverton School</t>
  </si>
  <si>
    <t>Silverton</t>
  </si>
  <si>
    <t>Silverton School District</t>
  </si>
  <si>
    <t>Project-based, K12, rural, expeditionary, student agency. Educator efficacy. Education nirvana.</t>
  </si>
  <si>
    <t>Our school seeks to provide a personalized pathway that supports the needs of each student academically, socially, emotionally, and physically. We hope to empower every student, family and teacher in our school community through authentic, high quality learning experiences.</t>
  </si>
  <si>
    <t>3 schools combined</t>
  </si>
  <si>
    <t>http://www.silvertonschool.org</t>
  </si>
  <si>
    <t>Sinai Elementary School</t>
  </si>
  <si>
    <t>Halifax</t>
  </si>
  <si>
    <t>Halifax County Public Schools</t>
  </si>
  <si>
    <t xml:space="preserve">This is a southern rural district that is working to create an equitable learning environment for all students. Portions of the learner experience are blended and the principal is beginning to lead her staff and the district around conversations about race, equity, and inclusion in service of the learner experience. Black students are the most marginalized and have grown during her principalship but more support is needed to make sure that students reach their full potential. </t>
  </si>
  <si>
    <t>Establish a community of learners through relationships, relevance, and rigor, and teach the skills and core values necessary to become productive citizens.</t>
  </si>
  <si>
    <t>510177002769</t>
  </si>
  <si>
    <t>VA-041-0411521</t>
  </si>
  <si>
    <t>68, 122</t>
  </si>
  <si>
    <t>Social Justice Humanitas Academy</t>
  </si>
  <si>
    <t>Los Angeles Unified School District</t>
  </si>
  <si>
    <t>Education Evolving, Center for Teaching Quality (CTQ)</t>
  </si>
  <si>
    <t xml:space="preserve">Our vision is that "we will achieve self-actualization". We built a school around our students and understood that, before they could learn, they needed to feel safe. To that end we built a school that would be more considerate of our students and their experiences with trauma and poverty. As we help our students move closer to their own self-actualization, we also support them in being admitted to, and graduating from, universities. </t>
  </si>
  <si>
    <t>I think that what we do is more clear when you are here in person, but the key words listed all fit.</t>
  </si>
  <si>
    <t>teacher-powered, teacher designed
collective leadership/teacher-powered</t>
  </si>
  <si>
    <t>062271012895</t>
  </si>
  <si>
    <t>CA-1964733-0124388</t>
  </si>
  <si>
    <t>Social Justice School</t>
  </si>
  <si>
    <t xml:space="preserve">SJS is petitioning for a charter this year and will be approved in May 2019 (fingers crossed!). SJS is integrating liberatory design, critical conversations on race, and an intentionally diverse school population to shape the next generation of student-activists. </t>
  </si>
  <si>
    <t xml:space="preserve">The mission of the Social Justice School (SJS) is to catalyze an integrated community of middle-school learners to be scholar-activists who are designers of a more just world. </t>
  </si>
  <si>
    <t xml:space="preserve">The Social Justice School uniquely combines the rigorous instruction of expeditionary learning, social justice, and design thinking. </t>
  </si>
  <si>
    <t>65, 63</t>
  </si>
  <si>
    <t>Solar Preparatory School for Girls</t>
  </si>
  <si>
    <t>Single-gender environment; emphasis on SEL; STEAM-centered; blended learning; hands-on approach to learning (e.g. makerspace); diverse-by-design; innovative district context
Empowers girls to thrive academically, socially, emotionally, and physically; leverages its strong partnership with the district; integrates performance-based STEAM learning and elevates SEL as a core component of its design. Keen focus on serving a diverse set of students with a limited capacity to replicate within a district context. Single-sex STEAM program with intentions to serve a significant number of students (1,200 at full enrollment). Strong leadership team with an explicit commitment to incorporating topics of diversity into the school culture. Support provided from the school district enables Solar to operate autonomously and manage their budget accordingly. Purposeful outreach has led to full enrollment with racial and economic diversity including a waitlist at every grade level. Thoughtful planning of the model and its progression; they mapped backwards from aspirational 8th grade outcomes. They have an expanded definition of student success, called the Solar Six, that is integrated into all aspects of their model. Extracurriculars include Destination Imagination, Chess, Robotics, Girls on the Run Track, Texas Math and Science Academic Competition, Girl Scouts.</t>
  </si>
  <si>
    <t>We exist to empower girls to live and lead with confidence and purpose through a challenging, nurturing, and performance-based learning environment. We use a 50/50 socioeconomic diversity model that reserves 50 percent of our seats for students who qualify for free/reduced lunch. Socioeconomic diversity leads to greater racial diversity in our student population, which requires an intentional focus on access to all programming (i.e. robotics, Girl Scouts) for all students. We integrate social and emotional learning throughout the school day, including daily whole-school and classroom meetings, mindfulness training, and a robust counseling program. Finally, we challenge students of all academic levels through performance-based and personalized learning. We offer enrichment opportunities to all students during the school day, including robotics, computer programming, maker education, theater, and Girl Scouts programming. We give students opportunities to practice using their voices through writing and speaking and incorporate the Solar Six (curiosity, self-awareness, empathy, humility, leadership, and grit) into all that we do.</t>
  </si>
  <si>
    <t>single-gender, STEAM</t>
  </si>
  <si>
    <t>TX-057905-057905306</t>
  </si>
  <si>
    <t>98, 108</t>
  </si>
  <si>
    <t>South Rowan High School</t>
  </si>
  <si>
    <t>China Grove</t>
  </si>
  <si>
    <t>Rowan Salisbury School Districtr</t>
  </si>
  <si>
    <t>The Friday Institute, digiLEARN</t>
  </si>
  <si>
    <t xml:space="preserve">The core purpose of SRHS is to educate, encourage, and empower students so that they can take their next steps towards their post secondary goals.  </t>
  </si>
  <si>
    <t xml:space="preserve">Our school model is centers on a collaborative school culture defined by student voice.  Students shape our educational program based upon their passions, interests, and post secondary goals. We are a blended learning instructional environment that utilizes student creation as our driving means to illustrate mastery.  We believe that experiential learning is a key piece to engaging all students.  We use a flexible scheduling model to offer varied opportunities for learning.  </t>
  </si>
  <si>
    <t>Its a place you have to visit and I am not sure that words adequately describe the importance of students in this school.</t>
  </si>
  <si>
    <t>Personalized Learning
student centered, one to one school with unlimited bandwidth</t>
  </si>
  <si>
    <t>370405001629</t>
  </si>
  <si>
    <t>NC-800-400</t>
  </si>
  <si>
    <t>http://srhs.rss.k12.nc.us</t>
  </si>
  <si>
    <t>90, 71, 93</t>
  </si>
  <si>
    <t>Souhegan Coop High School</t>
  </si>
  <si>
    <t>Amherst</t>
  </si>
  <si>
    <t>Souhegan Cooperative School District</t>
  </si>
  <si>
    <t>Anonymous, New Hampshire Learning Initiative, CSSR (Center for Secondary School Redesign)</t>
  </si>
  <si>
    <t xml:space="preserve">Project-based learning; student goal setting; student exhibitions; competency-based education
Souhegan High School is the most student-centered high school I have had the pleasure of working with. The level of agency within that school is significant, with students taking active roles in virtually every aspect of learning. Souhegan is also directly involved in PACE (NH's Performance Assessment of Competency Education) and is a leader in the student exhibition work in the state, as well. I've been impressed by their collaborative leadership model that is utilized. Again, this includes students, but is also inclusive of teachers, administrators, community members, and local business leaders. I am excited to nominate Souhegan High School because I have learned a lot from my interactions with them and believe many others can as well (they are very open to sharing whatever they can!).
Souhegan High School in Amherst, NH, strongly supports student agency.  The Souhegan Community Council was founded in 1992 during their first year of service. It is the governing body of the school.  Its task is to create and modify school procedures as a representative body of forty-seven members. The council is purposefully diverse and purposefully student-led: twenty members are students elected by their grade, ten members are faculty, five members are from the Amherst and Mount Vernon communities, and ten representatives are elected in the fall as "at-large" members. The council representatives discuss and vote on various proposals concerning student life, school initiatives, disciplinary procedure, grading procedure, and other matters of importance to the school community. Additionally, Souhegan is national leader of authentic assessment of student learning.  It is a founding high school in the Performance Assessment of Competency Education (PACE) assessment program created by the State of New Hampshire.   </t>
  </si>
  <si>
    <t>To empower students to create a future with no limits</t>
  </si>
  <si>
    <t>A personalized, relevant student experience: Engaging, authentic curriculum delivered by inspiring, expertly trained instructors in a 21st century facility.   We value students as partners in the learning process.</t>
  </si>
  <si>
    <t>3, 4, 4</t>
  </si>
  <si>
    <t>330626000034</t>
  </si>
  <si>
    <t>NH-493-53949301726860</t>
  </si>
  <si>
    <t>http://www.sau39.org/shs?</t>
  </si>
  <si>
    <t>St. Alphonsus Catholic School</t>
  </si>
  <si>
    <t>Brooklyn Center</t>
  </si>
  <si>
    <t xml:space="preserve">Perhaps the most exciting part of the model at St. Alphonsus is that there is no single model. Three outstanding teachers were chosen to participate in a blended learning professional development program, and each teacher has designed a slightly unique model of blended learning to meet their students' needs. The teachers are situated within a traditional school but have found many ways to innovate. These three teacher-leaders are also preparing the rest of their colleagues to implement blended learning in their own classes in the fall. </t>
  </si>
  <si>
    <t>St. Alphonsus Catholic School recognizes the developmental uniqueness of each and every child. We believe excellence is best achieved through the partnership of school staff, parents and students. This partnership fosters academic excellence and physical achievement while helping children learn and live the Catholic faith.  St. Alphonsus Catholic School is proud to have been providing Catholic education in the Brooklyn Center area for over 50 years. We at St. Alphonsus place a high priority on the basics of education with faith formation being our main priority. All students are held to high academic and behavioral standards from staff members who believe all students can achieve. As a result, our students receive a well-rounded education.  The close relationship with our parish and the Redemptorist Community provides many opportunities for our students to celebrate our faith including: weekly student-led Masses, adoration, prayer services as well as visits from our parish priests.  At St. Alphonsus Catholic School, everyone belongs. We embrace our differences and work hard to build a community. Students benefit from our small class sizes. Being small means that each student is known and every family is valued. St. Alphonsus Catholic School is a safe place for our children to learn, to create and to expand their learning potential.  The school and parents are considered partners dedicated to ensuring a successful educational experience for the students. United, we will be able to provide the best possible experience for our students, an experience where students, teacher, staff and parents will have the opportunity to grow in their faith, as well as loving and respecting God, others and themselves.  Opportunities include: music, band, guitar lessons, technology lab, healthy lunches, athletics, field trips, community service, full-day kindergarten, preschool, after school program, tuition assistance, and district bussing.</t>
  </si>
  <si>
    <t>Statesmen College Preparatory Academy for Boys PCS</t>
  </si>
  <si>
    <t>100% focused on African American boys. Started and led by African American men. Strong focus on identity, pride, self-esteem, value, contribution. Rigor plus social emotional.</t>
  </si>
  <si>
    <t xml:space="preserve">We are a single-gender school for boys - a relevant program focused on young male scholars, who they are and how they learn. We designed the school based on the experience of these young men, the families from which they come and the teachers who educate them. We interviewed them, watched them at school and at home and studied their performance. We used what we learned to inform what we teach, how we teach and who we allow to teach with us.    At Statesmen College Preparatory Academy for Boys PCS, every young male scholar is deeply known and unconditionally loved.  We are preparing them to eventually take our jobs . . . and yours!  Together with their peers, these young men will lead in the communities they serve.  Our mission which is to create a boy-friendly pedagogy-informed academic environment within which young men are equipped with the academic skills, social competencies, and personal development necessary to navigate life challenges, attend and complete the college of their choice, and return to become the premier agents of social change within and for the communities they serve.  The vision of Statesmen College Preparatory Academy for Boys is that within 20 years of the inception of the, the District of Columbia will be widely known for the following:  - An abundance of well-rounded, well-educated, well-experienced African American and Latino men as candidates for each career opportunity that becomes available.  - An abundance of well-informed and deeply committed African American and Latino men meaningfully engaged in the front line work of educational social justice, contributing time, talent, ideation and philanthropy to the forward progression of a high quality public education for all.  - An emerging cohort of well-resourced and well-connected African American and Latino men leading a group of entrepreneurs in redesigning and reshaping the DC community with a plan of their own design.  - Alumni of the academy ascending into leadership roles citywide, including an alumnus of the school assuming leadership of the Statesmen College Preparatory Academy for Boys, re-conceptualizing its mission and carrying the work of the academy to a new level.  </t>
  </si>
  <si>
    <t xml:space="preserve">A Comprehensive Boy-Focused Approach  A College-Going Academic School Culture of Efficacy celebrating effort and growth towards excellence while promoting structured autonomy           A focus on Authentic Relationships with a deliberate and intentional effort towards warm, caring and trusting relationships at al levels          A College-Readiness Curriculum and Pedagogy of Non-Poverty aligned to the Common Core State Standards  A Literacy First Focus with Reading as a component of the school culture and celebrated widely.          An Intervention Through Personalized Learning program with emergency treatment for literacy through RTI          An Extended Flexible Schedule allowing for a schedule of start and stop times and chunked classroom blocks for personalized learning  A multi-level Identity-Focused Male Development program combining mentoring, personal development and Rite of Passage programming          A local, regional, national and international Service Learning and Exposure program to broaden options          A Character-Focused Athletics program specifically designed to connect athletics to achievement </t>
  </si>
  <si>
    <t>It's a single gender model. Deep focus on identity. The list above is good but not extensive enough to connect to core aspects of the model.</t>
  </si>
  <si>
    <t>identity focus, gender focus</t>
  </si>
  <si>
    <t>Stilwell High School</t>
  </si>
  <si>
    <t>Stilwell</t>
  </si>
  <si>
    <t>Stilwell Public Schools</t>
  </si>
  <si>
    <t>The school is providing applicable college/career readiness through concurrent enrollment and internships. The school has imbedded time during the day to work on Individual Career Academic Plans, a new statewide program that allows student-led career planning by ninth grade. The students who have interned return to school and express their excitement about particular professions or sometimes just the opposite. Stilwell is promoting exploration to expedite a career or save the student/parents wasted expense in the future. The businesses that have partnered with the school have been very pleased with the program, and the school has doubled participation from businesses within one year.</t>
  </si>
  <si>
    <t xml:space="preserve">The core purpose for any school is to offer a quality, well rounded and equitable education experience to EVERY child. Stilwell Public Schools where EVERY child is known, valued and inspired to be  a Stilwell Indian- that is our motto!   We want to have a personal relationship with each child, to meet their individual needs whatever those may be and to offer a place where they individually have a sense of belonging and feel they can attain their educational goals no matter what those college/career goals may entail. We want to provide experiences/opportunities for them so they can ascertain what their true interests are and enable them to seek/participate in experiences that relate to those interests in order to create their own individualized pathway to college and/or career. Redefining how we provide such an education has been at the forefront of change at Stilwell Public Schools. Revision of scheduling and class offerings, added online learning, more project based learning, internships, partnerships with higher education, business/industry and community, dual enrollment, more concurrent enrollment are just a few of the changes that have taken place in order to ensure that students needs are met on an individual, personal basis. Our primary goal is to educate the children of our community in a way that is conducive to their learning, to meet each need by creating schedules and offerings that meet the educational needs of each student in order to ensure their individual success not just in their high school career but to set them on a path for their future career whether that be the workforce, trade school or college. </t>
  </si>
  <si>
    <t>I think I painted the big picture fairly well in narrative above but I would like to add that we have also focused on the social emotional needs of our students as well. We have many students with diverse SEL needs. We strive to offer wrap around services and in house counseling provided through grant funds that we have received. The more we learn about trauma informed instruction the better we become at addressing the SEL well being of our students. Our district is very high poverty with a 42% child poverty rate, we are a rural area and a CEP school district which means all our students eat for free because our percentage of economically disadvantaged students is very high- and these are just a few statistics for you. So we realize that we are the hope for a lot of our students, if we do not put forth our very best efforts each and every day, if we do not keep learning and striving to provide the very best educational experience for these individual students then who will? We continue to seek out hands on, project based, applicable experiences/opportunities for our students so they may be more than adequately prepared for the workforce, trade school or college. We are fully aware that if we change one life of a student by offering them an opportunity or experience to see themselves in an occupation or a position it can actually change a whole family in our community. If that student can SEE themselves in that role or position they are more likely to be successful and feel they can belong to that community. This is our charge and we do what we can every day to attain more partnerships, more wrap around services, more educational opportunities for our students to experience success to have the confidence to attain their career/college goals.</t>
  </si>
  <si>
    <t>402871001512</t>
  </si>
  <si>
    <t>OK-01-I025-01-I025-705</t>
  </si>
  <si>
    <t>http://www.stilwellk12.org</t>
  </si>
  <si>
    <t>STRIVE Prep - RISE</t>
  </si>
  <si>
    <t>STRIVE Preparatory Schools</t>
  </si>
  <si>
    <t>RISE is a high school focused on identity and social justice. Every nine weeks they have an intersession where students engage in social justice work in the community.</t>
  </si>
  <si>
    <t>Our mission: "STRIVE Prep - RISE develops young adults to become critical thinking lifelong learners ready to solve 21st century problems.  We empower our scholars to develop a mindset and culture for social justice, which is focused on community members who are compassionate and responsible. By obtaining higher education our scholars will RISE into global leaders ready to challenge societal inequities." We work towards this every day.</t>
  </si>
  <si>
    <t>I think our mission nails it. The only thing I would add is that we work hard to put innovation at the center of our model while also upholding nation wide core curriculum standards. In just 3 years we have achieved so much but we have a long way we would like to go.</t>
  </si>
  <si>
    <t>Identity and Social Justice</t>
  </si>
  <si>
    <t>080336006689</t>
  </si>
  <si>
    <t>CO-0880-7973</t>
  </si>
  <si>
    <t>Stuttgart Junior High School</t>
  </si>
  <si>
    <t>Stuttgart</t>
  </si>
  <si>
    <t>Stuttgart School District</t>
  </si>
  <si>
    <t>Stuttgart Junior High leadership has attended professional learning focused on student-centered learning models. They have visited schools to observe blended models in action. The leadership coordinated blended learning professional learning sessions to allow teachers to experience a station rotation model. The school is implementing a flexible schedule for students at least one day per week. The school has implemented Schoology as a learning platform for teachers to use to track student progress.</t>
  </si>
  <si>
    <t xml:space="preserve">The purpose of our school is to prepare our students for the flexible, collaborative nature of the real world.   </t>
  </si>
  <si>
    <t>051296001249</t>
  </si>
  <si>
    <t>AR-0104000-0104026</t>
  </si>
  <si>
    <t>http://stuttgartschools.org#stuttgartschools.org/#</t>
  </si>
  <si>
    <t>Taft Primary School</t>
  </si>
  <si>
    <t>Kankakee</t>
  </si>
  <si>
    <t xml:space="preserve">Defined STEM helps students in Kankakee School District 111 make connections between their interests, the skills and activities they do in school, and possible careers. Every year at Taft Elementary School begins with an introductory poll of all kindergarten and first-grade students, asking one question: What do you want to be when you grow up? Taft's Principal Terrence Lee told the Illinois State Board of Education: "Let's say a kid says they want to be Batman, and typically we'd say, 'No that's not a career.' But if you think about it, Batman's a millionaire, an entrepreneur, a businessman, and he saves people. We can tap into some of those things to say, 'How did Bruce Wayne become Batman?' Later on, we can lead this child into a career strand in human services or business management." Defined STEM includes quarterly inquiry-based science, technology, engineering, and math projects. Students follow the Goal, Role, Audience, Situation, and Product (GRASP) model, which offers a rubric for assessment and self-assessment of learning proficiency for each project. These projects are guided by the career focus, which branches out into specific career strands for each grade to explore. Project-based learning is supplemented by visits from professionals working in those particular fields, as well as field trips and real-world learning opportunities. Students begin using a program called Naviance in the sixth grade. Naviance is a learner-centered, personalized college and career readiness tool that helps students explore the career paths that best suit their working styles and passions. Defined STEM and Naviance ensure students are prepared to maximize the competency-based education structure at Kankakee High School and seek learning opportunities at school or in the community that fit their personalized self-directed paths. Kankakee School District 111 is part of Illinois' competency-based education pilot program. </t>
  </si>
  <si>
    <t>The teachers, staff and administration of Taft Primary School are happy to help each student grow and learn. we are committed to working cooperatively with our students, parents and community to provide the best educational opportunities possible.</t>
  </si>
  <si>
    <t>The information provided cover #7 will be the information for this question.</t>
  </si>
  <si>
    <t>172076002358</t>
  </si>
  <si>
    <t>IL-32-046-1110-25-3204611102010</t>
  </si>
  <si>
    <t>Taos Academy Charter School</t>
  </si>
  <si>
    <t>Taos</t>
  </si>
  <si>
    <t>Use of individual learning plans, community collaborations, arts and other labs, well-rounded approach for the students they are serving</t>
  </si>
  <si>
    <t>To achieve and maintain a level of excellence by supporting and promoting academic achievement, strong leadership skills, and social responsibility. Through the use of innovative curriculum, leadership training, and enrichment opportunities, we foster a community of self-motivated, independent, lifelong learners.</t>
  </si>
  <si>
    <t xml:space="preserve">The school's mission is to prepare students in grades 5-12 to succeed in the 21st century using a unique combination of technology, direct instruction, and community collaboration. The school is a blended learning school, combining online and in-class, face-to-face work with instructors, peers, and community members. </t>
  </si>
  <si>
    <t>dynamic</t>
  </si>
  <si>
    <t>350011801055</t>
  </si>
  <si>
    <t>NM-510-001</t>
  </si>
  <si>
    <t>http://taosacademyonline.org/</t>
  </si>
  <si>
    <t>116, 102</t>
  </si>
  <si>
    <t>The Creative School</t>
  </si>
  <si>
    <t>None</t>
  </si>
  <si>
    <t>228 Accelerator, EdSurge</t>
  </si>
  <si>
    <t xml:space="preserve">The mission of The Creative School (formerly The Boys Institute) is develop young men characterized by hope, self-discipline, integrity and love; in the pursuit of justice and equity for their community, greater DC, and eventually the world. It is a school within a school that is centering entrepreneurship and creating a relevant maker space to enable the holistic development of black boys.
The Creative School (formerly The Boys Institute) at Stanton Elementary School, is an initiative designed to promote wellness and creativity, and to flip the narrative around young boys of color. In 2016, D.C. Public Schools awarded nearly $1.7 million dollars in innovation grants to 16 schools across the city as part of the Empowering Males of Color initiative, an effort to elevate the student experience for young men and boys of color. Stanton Elementary School received the sixth largest award to develop and launch The Boys Institute (TBI), an in-school and after-school program designed to guide young boys of color in building a strong sense of identity and self-pride, to grow a village of supportive adults in their lives and to provide opportunities and spaces for creative expression. (See more here: https://www.edsurge.com/news/2018-08-24-elementary-school-wellness-program-helps-young-males-of-color-cultivate-their-identities)  </t>
  </si>
  <si>
    <t xml:space="preserve">The Creative School is a 501c3 that partners with schools, school districts, and community spaces so that young people (and the marginalized/those left out of the design process) can implement "Equity Centered Design".   EcD is the TCS framework for how designers create goods + services + experiences that aim to increase wellbeing for the "Relationships of Influence" or "users" connected to them (designers).   By doing so, we elevate voices of those intentionally left out of the design process, and by doing so, cultivate 21st century skills of empathy, problem solving, and team building in the pursuit of being well--as designers, and for those connected to them. </t>
  </si>
  <si>
    <t>110003000013</t>
  </si>
  <si>
    <t>DC-001-319</t>
  </si>
  <si>
    <t>124, 112</t>
  </si>
  <si>
    <t>The Metropolitan Regional Career and Technical Center</t>
  </si>
  <si>
    <t>Rhode Island State Public School</t>
  </si>
  <si>
    <t xml:space="preserve">The Met is one the country's longest-running learner-centered (by our definition) schools. Over 25 years it has developed a program that serves a full range of learners, creates an amazing level of learner engagement, a sense of belonging and community. The program's pedagogy and approach to assessment make it a place where all learners can thrive and demonstrate their learning and while The MET plays the public school system game around standardized tests, it has not allowed performance on these external metrics to damage it programmatic commitment to serving all learners in the ways they need. The 6 schools on this campus take advantage of the economies of scale that come from having multiple small schools that can share and work collectively around PD, hiring, developing cross-site agreement on standards of work, etc. It would be a wonderful example to other small schools about how to leverage the power of networks to enable small schools to thrive outside of formal charter management organizational structures. Among schools I have visited they have pushed the concept of individualized learner outcomes the furthest with great success.
The Met appears to be one of the most striking examples of schools that personalize without an extensive technology-supported academic program. By combining high standards, strong family engagement, strong mentorship, and an individualized learning approach, the MET empowers students to take ownership of their learning and unlock passion for creating a career that they truly enjoy. A Met education includes internships, individual learning plans, advisory and a college transition program.  </t>
  </si>
  <si>
    <t>The Met is a network of six small, public high schools located in Providence and Newport, RI. The Met's individualized learning approach has proven successful in unlocking students' passion for learning. The Met empowers its students to take charge of their learning, to become responsible citizens and life-long learners. The hallmarks of a Met education include internships, individual learning plans, advisory, and a breakthrough college transition program.  At the Met, every student has an individualized learning plan incorporating our rigorous learning goals. Parents and mentors are active members of the student's learning plan team, working with the advisor to develop the best curriculum for that child.</t>
  </si>
  <si>
    <t>At the Met, every student has an individualized learning plan incorporating our rigorous learning goals. Parents and mentors are active members of the student's learning plan team, working with the advisor to develop the best curriculum for that child.  The Met's individualized learning approach has proven successful in unlocking students' passion for learning. The Met empowers its students to take charge of their learning, to become responsible citizens and life-long learners. The hallmarks of a Met education include internships, individual learning plans, advisory, and a breakthrough college transition program.</t>
  </si>
  <si>
    <t>Developmentally-aligned, intentionally integrated (meaning that many of the design elements you identify above are woven together in a comprehensive and seamless way as opposed to seeming like they are individual initiatives), cognitively-diverse learners</t>
  </si>
  <si>
    <t>440000300121</t>
  </si>
  <si>
    <t>RI-60-28703</t>
  </si>
  <si>
    <t>The NET Charter High School: Gentilly</t>
  </si>
  <si>
    <t>Educators for Quality Alternatives</t>
  </si>
  <si>
    <t>The school, which added a second campus last year, currently serves just over 300 students between ages 15 and 21. About half of the student population is affected by mental health issues. Over one-third struggle with substance abuse. A quarter are involved in the judicial system. Forty percent are either homeless or have an unstable housing situation. And about 20 percent are pregnant or parenting. This school is doing remarkable work to support teen mothers. Learn more here about how they're supporting this population of students: https://www.edsurge.com/news/2018-11-27-teen-mothers-need-a-lot-of-support-this-new-orleans-school-actually-provides-it.</t>
  </si>
  <si>
    <t>The NET serves students who have dropped out of, been expelled from, or who have struggled academically or behaviorally in traditional settings.  The NET's research-based approach provides rigorous, differentiated instruction, wrap around social-emotional support, and career development opportunities in a restorative and trauma informed community.</t>
  </si>
  <si>
    <t>LA-WZ9-WZ9001</t>
  </si>
  <si>
    <t>The Young Women's Leadership School of Astoria</t>
  </si>
  <si>
    <t>Queens</t>
  </si>
  <si>
    <t xml:space="preserve">TYWLS-Astoria is the most well-developed mastery-based learning school in New York State. This K-12 school has been perfecting its mastery systems and coursework for more than 10 years, and students' metacognition and self-direction shows the depth of this work. This school has 10 schoolwide learning targets: Argue, Be Precise, Collaborate, Communicate, Conclude, Create, Discern, Innovate, Investigate, Plan. All learning in all courses at the school is framed within this system of schoolwide outcomes. There are discipline-specific, spiraled learning targets nested under each outcome, aligned vertically for grades 6-12. Students get feedback about their progress and crucial next steps to improve their mastery. In student-led conferences, learners show mind-blowing metacognition, and are confident and clear about how to improve, and about their own ability to improve, because they see learning as a process and a journey. The school offers intensives midyear, a way for students to dive deeply into interesting, highly specialized coursework that is inquiry-driven and project-based. Educators at TYWLS-A are expert collaborators, constantly driving each other to improve, strengthen, deepen, clarify, and enrich their pedagogical work. The fruit of this labor of love is clear in a student body that is reflective, collaborative, metacognitive, and agentic. Visiting TYWLS-A and sitting in on classes and student-led conferences is a "bucket list" experience for anyone interested in competency-based learning. The staff's already excellent practices and constant iteration to improve, as well as the school's elegant, clear, and effective system of schoolwide learning outcomes and discipline-specific targets, are a model for schools across New York City and the United States. </t>
  </si>
  <si>
    <t xml:space="preserve">The Young Women's Leadership School of Astoria (TYWLS of Astoria) is a single-sex New York City public school that was established in 2006. TYWLS of Astoria is part of an establishment that nurtures the intellectual curiosity and creativity of young women by supporting the 'whole girl' in order to maximize academic achievement, social-emotional well-being, and postsecondary success. The school approaches learning in a dynamic, participatory fashion, encouraging students to take responsibility for their own learning. We are a college-bound initiative (CBI) school that serves middle and high school students. </t>
  </si>
  <si>
    <t>NY-343000010000-343000011286</t>
  </si>
  <si>
    <t>TRIO Wolf Creek Distance Learning Charter School</t>
  </si>
  <si>
    <t>Chisago City</t>
  </si>
  <si>
    <t>Student support structures</t>
  </si>
  <si>
    <t>Wolf Creek is a tuition-free hybrid online charter high school authorized by Chisago Lakes School. We are accredited by NCA through Advanced Ed. Our school is based on a "small community" philosophy. Students are led by one individual who helps them in academic, as well as, non-academic areas of their lives. This caring individual is called a Learning Manager and is the center of our school model. Our instruction is technology based and the curriculum is available online 24/7. The course work can be completed off campus but students have the option to work on campus as well.  Our core purpose has always been to meet students where they are at in their school journey and help them achieve a high school diploma.</t>
  </si>
  <si>
    <t>Wolf Creek uses a school model that embraces a trusted adult adviser model and innovative-personalized curriculum models that allow for students to find success even if they have not had academic success in past educational experiences.  The school holds a strong belief that students needs go beyond the curriculum and offers many social emotional and on site mental health services to serve student needs.</t>
  </si>
  <si>
    <t>270023502689</t>
  </si>
  <si>
    <t>MN-074095-074095010</t>
  </si>
  <si>
    <t>http://www.triowolfcreek.com</t>
  </si>
  <si>
    <t>Two Rivers Public Charter School</t>
  </si>
  <si>
    <t>Two Rivers Public Charter School's mission is to nurture a diverse group of students to become lifelong, active participants in their own learning, develop a sense of self and community, and become responsible and compassionate members of society. We realize this mission through a commitment to hands-on project-based learning that emphasizes the value of social emotional learning as equally important as academic learning.</t>
  </si>
  <si>
    <t>Two Rivers Public Charter School is an EL Education school committed to hands-on project-based learning.   As a community we embrace and intentionally recruit for diversity. Consequently our community including both our staff and student body reflects the diversity of the city around us.   We teach a broader set of student outcomes for all students that include not only the core content and basic skills that traditional schools teach, but also character, collaboration &amp; communication skills, and critical thinking &amp; problem-solving skills that all citizens need to navigate our modern culture and economy.</t>
  </si>
  <si>
    <t>110004500279</t>
  </si>
  <si>
    <t>DC-149-198</t>
  </si>
  <si>
    <t>http://www.tworiverspcs.org</t>
  </si>
  <si>
    <t>UCLA Community School</t>
  </si>
  <si>
    <t xml:space="preserve">UCLA Community School has a diverse student population; 80% identify as Latino and 14% as Asian. 81% of students are classified as FRPL. 75% of elementary students and 41% of middle and high school students are English Language Learners. The teacher team has hiring autonomy and has chosen well-qualified colleagues that reflect the diversity in their student population. 51% of teachers identify as Latino (including the principal) and 22% Asian; 88% of teachers are bi- or tri-lingual. The school serves as a research school for UCLA's Center X and benefits from having a close working relationship with a top university as a full community partner at their school site. The teacher team chooses to have multi-age classrooms where students stay with each teacher for two years. As an immersion school, students are taught in English, Spanish, and Korean in elementary school. UCLA Community School uses an innovative assessment portfolio system for each student to track their growth academically. Students are highly involved in knowing, understanding, and plotting their own data. Under the teacher team's leadership, UCLA Community School students have been very successful. Students outperform the district in many areas including progress toward graduation. The overall college-going rate is now up to 95%. Teachers secure autonomy via a pilot school agreement between the district and union. The pilot agreement gives school governing boards autonomy in five areas (staffing, budget, curriculum &amp; assessment, governance, and school calendar); at some schools, including UCLA Community School, this autonomy is passed on to the teacher team. </t>
  </si>
  <si>
    <t xml:space="preserve">We expect students who graduate from UCLA Community School to enter the adult world as confident and capable human beings, prepared to succeed in college, pursue meaningful careers, and participate in our democracy.  The adults that support these students know them well and ensure that each engages in scholarship that is challenging and relevant to their lives. </t>
  </si>
  <si>
    <t>062271012524</t>
  </si>
  <si>
    <t>CA-1964733-0119693</t>
  </si>
  <si>
    <t>66, 129, 56</t>
  </si>
  <si>
    <t>Urban Assembly Maker Academy</t>
  </si>
  <si>
    <t>Mastery Collaborative, NYC Department of Education, reDesign, LLC, Springpoint</t>
  </si>
  <si>
    <t xml:space="preserve">UA Maker uses a unique structure for learning that combines mastery-based approaches and design thinking principles. It is an unscreened school, so students come from all over NYC, and enter with a wide variety of abilities. Students are asked to approach their learning as a process they own, which involves hands-on, collaborative and independent work, targeted coaching on skills, and iteration using both design thinking and mastery as frameworks to understand the criteria for success, and the process they will use to achieve it. Classes are lively and project-based, and the school offers a much-used maker space. This model works for a diverse student body, who report feeling more confident, more cognizant of how to make progress, more able to use questioning and design thinking to support their learning, and more aware of their own capabilities.
UA Maker is a highly diverse school in NYC, both with regard to race/ethnicity, and socio-economic status. With a maker/design-thinking approach, and a competency-based model, the school has found ways to meet their students where they are, and successfully prepare them for post-secondary life. 
UA Maker, within The Urban Assembly Network, believes the world needs problem solvers who can find and solve challenges to create positive change. UA Maker aims to empower students not only to be successful, adaptive citizens of the future, but also to create that future through design thinking and innovation. The UA Maker community prioritizes the core values of curiosity, empathy, risk taking, self-awareness, and resilience. The school launched as part of the Opportunity by Design initiative, funded by Carnegie Corporation of New York and supported in their model design work by Springpoint. Teachers and students work together to help students demonstrate mastery of content and skills. Grades at UA Maker provide precise, actionable feedback about students' ability to master the design thinking process, content knowledge and the skills they need to be truly college and career ready. A strong advisory program and weekly check-ins, called "self-awareness days," help students develop the agency and skills needed to direct their own learning. The school's robust partnership network connects students to unique, real-world opportunities that help them develop 21st-century workplace skills. </t>
  </si>
  <si>
    <t xml:space="preserve">To prepare all students to be successful problem solvers throughout their life. </t>
  </si>
  <si>
    <t xml:space="preserve">We provide a mastery-based learning environment that supports all students regardless of their incoming achievement levels. </t>
  </si>
  <si>
    <t>3, 4, 3</t>
  </si>
  <si>
    <t>NY-310200010000-310200011282</t>
  </si>
  <si>
    <t>Urban Montessori Charter School</t>
  </si>
  <si>
    <t>UMCS is a public Montessori school—the only one operating within Oakland's city limits. It grapples with all the dynamics of Oakland public education (race, facilities, budget, regulations, diverse and high needs) while working to implement the Montessori model.</t>
  </si>
  <si>
    <t>Urban Montessori Charter School's mission is to develop self-directed and engaged learners who are academically, socially and emotionally prepared to succeed in any high school. Through providing high fidelity Montessori learning we are nurturing the innovators of tomorrow to creatively meet the challenges of today's world with confidence, compassion, and grace. Urban Montessori cultivates individual curiosities and strengths while holding children to a high standard of excellence. At Urban Montessori, children deepen their understanding of what it means to live responsibly in a diverse urban community.</t>
  </si>
  <si>
    <t>We strive to provide high fidelity Montessori learning to all of our students!</t>
  </si>
  <si>
    <t>public Montessori</t>
  </si>
  <si>
    <t>069105113008</t>
  </si>
  <si>
    <t>CA-0110017-0125567</t>
  </si>
  <si>
    <t>http://www.urbanmontessori.org</t>
  </si>
  <si>
    <t>Valley View Middle School</t>
  </si>
  <si>
    <t>Edina</t>
  </si>
  <si>
    <t>Edina Public Schools</t>
  </si>
  <si>
    <t>Their entire school has moved forward together in their personalized-learning process.</t>
  </si>
  <si>
    <t>The mission of Valley View Middle School, working in partnership with the family and the community, is to educate all individuals to be responsible, lifelong learners who possess the skills, knowledge, creativity, sense of self-worth, and ethical values necessary to thrive in a rapidly changing, culturally diverse, global society.</t>
  </si>
  <si>
    <t>Valley View Middle School strives to foster responsible, engaged learners who are effective collaborators and innovative thinkers.  Our goal is to help students demonstrate empathy and compassion towards others, encourage creativity and build learner agency.</t>
  </si>
  <si>
    <t>271125002035</t>
  </si>
  <si>
    <t>MN-010273-010273020</t>
  </si>
  <si>
    <t>Valor Flagship Academy</t>
  </si>
  <si>
    <t>Nashville</t>
  </si>
  <si>
    <t>Valor Collegiate</t>
  </si>
  <si>
    <t>Valor has a very comprehensive and intentional social-emotional learning program that is embedded in the school's entire program. The staff really prioritize whole child supports as a core part of the educational experience.</t>
  </si>
  <si>
    <t xml:space="preserve">Valor Collegiate Academies is a high-performing charter school network with a mission to empower our diverse community to live inspired and purposeful lives. Our scholars will graduate with academic skills, social-emotional skills, and positive character strengths that rival the outcomes of the best schools in the world.  At Valor, we believe that we can have the greatest impact on our community by committing to 4 key organizational anchors:   Thrive in a Diverse World: Valor was founded upon the belief that having a truly diverse community of families and learners in a thoughtfully designed model allows for everyone to have a higher quality and more meaningful experience. Our scholars and staff members come from various walks of life, racial and ethnic backgrounds, and home lives from within Davidson County.  Top 1% Academics: We are passionate about meeting every scholar where they are, whether that is behind or above grade level, and supporting them to grow and excel. We define Top 1% Academics to mean that we are in the Top 5% in the State of TN for both Achievement and Growth. In 2017-2018, our middle schools scored 5/5 on TVAAS growth data in all grade levels and content areas, with our growth performance placing Valor in the top 1% of all Tennessee middle schools.   Powered by Compass:  We believe that in order to live inspired and purposeful lives we must focus on comprehensive human development. The Valor Compass, our nationally recognized comprehensive human development program, is designed to help scholars develop their Sharp Minds as they strengthen their Big Hearts.   Built to Last: We believe that being built-to-last means to have strong, long-term operational infrastructure. This is largely driven in part by having talented people, and keeping that talent at Valor. We believe in making the work we do sustainable, by providing our faculty high quality coaching, development, and support. </t>
  </si>
  <si>
    <t>Our model is exactly the same as the Voyager model, and we submitted a survey earlier today that asked more comprehensive details - we feel like that best represents what we stand for.</t>
  </si>
  <si>
    <t>470318002423</t>
  </si>
  <si>
    <t>TN-00190-8045</t>
  </si>
  <si>
    <t>http://valorcollegiate.org/</t>
  </si>
  <si>
    <t>Valor Voyager Academy</t>
  </si>
  <si>
    <t>Valor Collegiate Academies</t>
  </si>
  <si>
    <t>Valor is consistently recognized as an innovative school for its compelling academic outcomes, elevation of SEL, and willingness to open its doors as a "learning laboratory" for other aspirational educators throughout the country to visit and from which to learn. Valor has a partnership with Transcend Education to codify its innovations and insights to maximize its impact on the field. Few schools have become so visible, influential, and successful in such a short period of time.  Valor Collegiate designed its school model around four innovative principles integral to its success. It aspires to: - Reflect the diversity of both the United States and the local community - Personalize a student's experience to meet that scholar's unique academic and non-academic needs - Leverage a strong school community to create self-directed learnings - Develop a new approach for selecting, training and retaining excellent teachers - Provide a model that is student-centered  Each student has a faculty mentor who oversees her overall development and Personalized Learning Plan, and a grade coach who oversees the mentoring program. All courses throughout the model will have competency-based grading and students will be gradually released to a nearly fully self-paced model. A wide variety of blended learning is used throughout the model.</t>
  </si>
  <si>
    <t>We exist to empower our diverse community to live inspired, purposeful lives. Our school is comprised of four anchors: Top 1% Academics, Powered by Compass, Thrive in a Diverse World, and Built to Last.</t>
  </si>
  <si>
    <t>470318002432</t>
  </si>
  <si>
    <t>TN-00190-8080</t>
  </si>
  <si>
    <t>http://www.valorcollegiate.org</t>
  </si>
  <si>
    <t>Waimea Canyon Middle School</t>
  </si>
  <si>
    <t>Waimea</t>
  </si>
  <si>
    <t>This school has worked to integrate Project Based Learning and Design Thinking to create an innovative 20% time model to meet the needs of their students.</t>
  </si>
  <si>
    <t>Waimea Canyon Middle School's (Kauai) core purpose(the why) is student agency linked with unique inquiry.  Termed 20% time, everyday our students participate in PBL projects of their choice to 17 Global Goals assisted by Design Thinking.</t>
  </si>
  <si>
    <t>Our school model provides 20% time everyday to every student on campus.  As a traditional public school, creating this time was pivotal to meet the 21st Century Learning Skills (creativity, collaboration, communication, critical thinking) to our the Hawaii Na Hopena A'o values (community and culture).  We engage in relentless reflection everyday as well as Design Thinking Principles.</t>
  </si>
  <si>
    <t>20% time</t>
  </si>
  <si>
    <t>150003000092</t>
  </si>
  <si>
    <t>HI-001-7-464</t>
  </si>
  <si>
    <t>Warren County High School</t>
  </si>
  <si>
    <t>McMinnville</t>
  </si>
  <si>
    <t>Warren County Schools</t>
  </si>
  <si>
    <t>Working closely with partners through the Highland Economic Partnership, Warren County High School has spent several years developing high-quality career options for students. Recognizing its rural location and that half of its over 2000 students will directly enter the workforce, school and district leaders built several new pathways through the career and technical education programs of study. Programs in mechatronics, health sciences, and telecommunications give students exposure to industry demands and real-world problems. Students also have the opportunity to earn industry certifications in skills that regional employers have identified as high-demand.</t>
  </si>
  <si>
    <t>Create students that are Career and College ready.</t>
  </si>
  <si>
    <t>We are an academy base school in the third year. We have 4 theme based academies that integrate what our community needs are in correlation to our Business partners.</t>
  </si>
  <si>
    <t>470435001749</t>
  </si>
  <si>
    <t>TN-00890-0080</t>
  </si>
  <si>
    <t>http://wchs.warrenschools.com</t>
  </si>
  <si>
    <t>55, 106</t>
  </si>
  <si>
    <t>Washington Leadership Academy</t>
  </si>
  <si>
    <t>Anonymous, Charter School Growth Fund</t>
  </si>
  <si>
    <t xml:space="preserve">Washington Leadership Academy (WLA) puts students onto life trajectories toward leadership in whatever roles they choose in tomorrow's world. How? By building trusting relationships and giving students unprecedented opportunities to learn and lead. Students at WLA take rigorous core classes, enriched by real-world experiences and access to experts, as well as student-selected projects and electives, all combined with the latest in technology and innovation. All WLA students take Computer Science and get hands-on experience with emerging technology, including virtual/augmented reality. WLA combines civic education, social justice education, and support for students as they explore who they are and where they want to go in life. Driven by an approach to teaching and learning that is both "high tech" and "high touch," WLA is making a true difference for students in Washington, D.C., and beyond.
WLA's instructional model was designed to optimize personalization and rigor of instruction given each content area and the current state of the edtech market (both content and tools).  In practice, this means that instruction looks different from subject to subject. In content-heavy subjects, i.e. History, WLA will utilize a flipped classroom model. In subjects that require both remediation and skills develop, i.e Math and English, WLA will implement a two-day split with one section focused on grade-level content/instruction and the second section focused on remediation. The specifics of each are listed below, but each subject implements different tools and teacher practices to maximize results.  </t>
  </si>
  <si>
    <t xml:space="preserve">Our vision is that high school prepares all kids to thrive in the world and to change it for the better.   Our mission is to prepare our kids to thrive in the world and to change it for the better. </t>
  </si>
  <si>
    <t>College prep academics with a computer science focus Real world and leadership practice  A supportive community</t>
  </si>
  <si>
    <t>DC-194-283</t>
  </si>
  <si>
    <t>http://www.washingtonleadershipacademy.org/</t>
  </si>
  <si>
    <t>West Side Collaborative Middle School</t>
  </si>
  <si>
    <t>West Side Collaborative Middle School uses a powerful, student-centered pairing of mastery-based and culturally responsive education practices. WSC has a strong and supportive school culture that nurtures young learners, and helps them to build community together, and mindsets for learning individually. Students at this school are uniquely resilient, secure and engages across the full arc of learning. They are free to make meaningful choices about their own learning, and they grow personally/academically through exploration and reflection. WSC personalizes academic opportunities for each child. Students are active participants in their own learning and collaborate with teachers in a cycle of rigorous individualized goal-setting, planning, evaluation and revision. WSC has a 1:1 laptop model, and infuses all subject areas with technology. Their Advisory program, Community Meetings, Personal Growth Labs build community and student agency. Small class sizes, block scheduling and flexible groupings allow for personalized attention and scheduling to fit students' individual needs. Student-led conferences and portfolio presentations are both ways to engage families and [offer] rich demonstrations of learning.</t>
  </si>
  <si>
    <t xml:space="preserve">At WSC we cultivate students' passions and empower students to articulate who they are as learners.  Teachers and administrators  create an environment where students receive rigorous personalized instruction and encouragement to become capable agents of change in their own lives and communities. </t>
  </si>
  <si>
    <t xml:space="preserve">We are happy with the descriptor used  in the nomination!   West Side Collaborative Middle School uses a powerful, student-centered pairing of mastery-based and culturally responsive education practices. WSC has a strong and supportive school culture that nurtures young learners, and helps them to build community together, and mindsets for learning individually. Students at this school are uniquely resilient, secure and engages across the full arc of learning.  They are free to make meaningful choices about their own learning, and they grow personally/academically through exploration and reflection. WSC personalizes academic opportunities for each child. Students are active participants in their own learning and collaborate with teachers in a cycle of rigorous individualized goal-setting, planning, evaluation and revision.  WSC has a 1:1 laptop model, and infuses all subject areas with technology.  Their Advisory program, Community Meetings, Personal Growth Labs build community and student agency. Small class sizes, block scheduling and flexible groupings allow for personalized attention and scheduling to fit students' individual needs.  Student led conferences and portfolio presentations are both ways to engage families and rich demonstrations of learning. </t>
  </si>
  <si>
    <t>culturally responsive</t>
  </si>
  <si>
    <t>NY-310300010000-310300010250</t>
  </si>
  <si>
    <t>West Woods Upper Elementary School</t>
  </si>
  <si>
    <t xml:space="preserve">West Woods Upper Elementary School is a grade 5-6 school with an enrollment of approximately 600 students. The school implements a student-centered approach aligned to Farmington's improvement design. Curriculum, instruction, programming, and assessment are aligned to purpose-driven, socially-constructed, mastery-based and self-directed learning. One specific example to share is FLEX time. FLEX time is a challenge and support block developed by WWUES teachers. FLEX time provides students with a menu of options to select from that are both teacher and student directed. Choice is a key element of the design and student-engaged assessment practices drive a self-directed model of challenge and support within this innovative model. Two years after this teacher-led innovation was developed, Farmington is implementing this design across K-8 schools. Clear standards and data driven decision-making are a key feature of WWUES' student-centered approach. All standards for the week are clearly articulated and the student work from the week provides the body of evidence that demonstrates student progress towards those standards. While many of the offerings are based on academic standards, they are not exclusively so. Sessions can focus on learner mindset, Vision of the Graduate skills, organization, or any other social/emotional or executive functioning skills that teachers identify as an area of need. Student self-reflection, voice and choice is key to this daily block. Students are given tools and feedback to assess their own strengths and needs and are trusted to make wise choices about how to most effectively make use of the time and support they are provided. Students who have met the standards are given the opportunity to exceed the standard by working on the standard at a more advanced level. WWUES implements a mastery-based approach to empower students as leaders of their own learning. Farmington's mastery-based principles are implemented in all classrooms. </t>
  </si>
  <si>
    <t>The West Woods community consists of approximately 650 students in grades five and six. We believe fostering positive relationships among students, parents, staff and faculty is the cornerstone of a successful school community and we aspire to develop relationships that help students become engaged, resourceful and self-directed learners who have compassion for all the members of their community. In citing research by cognitive scientist Antonio Damasio, New York Times columnist David Brooks wrote "...children learn from people they love, and that love in this context means willing the good of another, and offering active care for the whole person." This statement, by Brooks, we believe epitomizes what being a member of the West Woods community is all about.  We believe that developing relationships are what matter most for students to succeed.         Our innovative practices are grounded in guiding students to become "leaders of their own learning" to achieve the district's Vision of the Graduate in an ever-changing world.  Through a flexible, mastery-based approach students are provided with the structures and feedback to make decisions about their next level of work.  West Woods is guided by a student-centered approach to teaching and learning.</t>
  </si>
  <si>
    <t>090156001368</t>
  </si>
  <si>
    <t>CT-052-05</t>
  </si>
  <si>
    <t>Wheeling High School</t>
  </si>
  <si>
    <t>Wheeling</t>
  </si>
  <si>
    <t>Township District 214</t>
  </si>
  <si>
    <t xml:space="preserve">Dr. Lazaro Lopez, then principal of Wheeling High School, met with manufacturers, business leaders and the local department of economic development in 2007 to address the shortage of skilled workers in the region needed to meet workforce demand. That partnership gave birth to the Township High School District 214 Career Pathways program. District 214 prepares its students for college and careers through experiential learning in 16 career clusters and 44 career pathways. The Career Pathways program currently serves more than 12,000 students from six comprehensive high schools, including Wheeling High School, and four specialized learning programs. District 214 purposefully eliminated the distinction between core courses and technical and career education courses. As many as 85 percent of District 214's students graduate having taken a college course, and two-thirds have completed nine semester hours of college credit by the time they graduate, an opportunity for considerable savings in tuition costs. Ninety-five percent of the district's students identify a career area of interest by graduation. Students have logged more than 2 million hours of workplace learning. The Educator Prep career pathway has served as a statewide model for addressing the teacher shortage. The teaching cluster begins with a sequence of high school courses that provide students an early feel for education as a career. Students who continue with the program earn early college credits and spend several days a week teaching lessons in actual K-12 classrooms under the close supervision of a master teacher. Students then can continue in the Educator Prep program with a postsecondary partner and earn a bachelor's degree and a teaching license. The district provides a network of supports for students while in college to increase the likelihood they graduate and become teachers. The district guarantees each student first access to interview for district teaching jobs. </t>
  </si>
  <si>
    <t xml:space="preserve">Wheeling High School is a comprehensive STEM school where students and teacher are empowered to explore, care, connect, and grow in a changing world.  Our purpose is to provide students an educational experience tailored to their career aspirations that consists of a sequence of courses that result in early college credit and work-place experiences.  We are redefining what it means to be college and career ready.  </t>
  </si>
  <si>
    <t xml:space="preserve">Wheeling High School operates on a nine period day which allows for students to pursue their interests in various career pathways such as Healthcare, Engineering and Manufacturing, Law, Aerospace, and Education.  Our teachers utilize a variety of technologies to allow students to access information and learn in a variety of ways.  We are increasingly expanding our blended learning opportunities to students seeking a more flexible learning environment.  Our partnerships with higher education and private businesses has allowed us to provide early college credit and job internships for over 90% of our graduating class consistently over the last several years.  Our student services staff provides multi-tiered systems of support for all students as we focus on the whole child and their total welfare. We continue to push the boundaries of innovation to provide our students rigorous and relevant learning opportunities both inside and outside of school.  </t>
  </si>
  <si>
    <t>170417000117</t>
  </si>
  <si>
    <t>IL-05-016-2140-17-0501621400006</t>
  </si>
  <si>
    <t>141, 51</t>
  </si>
  <si>
    <t>White Mountains Regional High School</t>
  </si>
  <si>
    <t>Whitefield</t>
  </si>
  <si>
    <t>White Mountains Regional School District</t>
  </si>
  <si>
    <t>Anonymous, Education Resources Consortium</t>
  </si>
  <si>
    <t>Personalized learning
In its quest to do better for all learners, the school has been willing to look at core elements of practice and organization that many schools shy away from. The school has not been content to pursue the tired list of 'solutions' that the state has tried over the past decade—competencies, "PBL", ELO's, performance assessment. They use each of those, but go deeper and combine such efforts with healthy skepticism and a high level of risk-taking, experimentation and love for their students. The principal is one of the most committed, open and effective I have seen over the past decade.</t>
  </si>
  <si>
    <t xml:space="preserve">WMRHS is committed to graduating students we are not worried about after they leave our school. We are committed to doing more for more students, which requires a good bit of energy, flexibility and dedication of our faculty and staff. </t>
  </si>
  <si>
    <t xml:space="preserve">It is an educational environment where adults and students are considered learners and people own their learning. </t>
  </si>
  <si>
    <t>not expansive enough, somewhat limiting, and many of the terms used have widely varying levels of effectiveness and implementation across schools</t>
  </si>
  <si>
    <t>inquiry-based, trans-disciplinary, constructivist</t>
  </si>
  <si>
    <t>330705000454</t>
  </si>
  <si>
    <t>NH-568-33656856721480</t>
  </si>
  <si>
    <t>http://wmrhs.sau36.schooldesk.net</t>
  </si>
  <si>
    <t>56, 134</t>
  </si>
  <si>
    <t>William Smith High School</t>
  </si>
  <si>
    <t>Springpoint, Anonymous</t>
  </si>
  <si>
    <t>William Smith High School originally launched as a program for expectant mothers, and primarily served over-age, under-credited (OAUC) students. In recent years the program has evolved, and while not explicitly geared towards an OAUC population, they see themselves as an alternative to the more traditional offerings of the Aurora School District. Project-based learning was an evolution of the school's model and they became an EL Education site in 2006. The day starts with a skill-based "Brain Training" class followed by mixed-age Crew (akin to advisory). For the rest of the day, 10-12th graders work on one or two projects. Each project is 4-6 weeks in length. Freshmen have a more structured schedule, and educators work to help them acclimate to the project-based work to come. As a student approaches graduation, he or she will spend time off-campus in an internship or engaged in college classes. Students also design their own Capstone Projects. Projects integrate fieldwork, guest experts, and authentic audiences that help bring curriculum to life. The hands-on nature of the school's approach reflects a workplace environment that will prepare students for the future. As students develop products and presentations, they learn content while gaining academic and 21st-century skills like collaboration, creativity, and problem-solving. The school has a teacher residency program, which trains talent and serves as the main hiring pipeline.  
Innovative instructional methods, project and problem-based learning, student body mostly young people who weren't successful in traditional models, very diverse.</t>
  </si>
  <si>
    <t>"All William Smith HS graduates have the necessary skills and competencies to create a life they choose to lead."  Over the past 12 years we have intentionally created a welcoming learning environment that is engaging, authentic, and rigorous for all students. To a very large degree, we have eliminated opportunity barriers allowing equitable access to high level learning for all our students.</t>
  </si>
  <si>
    <t>William Smith HS is a fully integrated PBL program. All projects are cross grade level and integrate core curriculum. Students have choice in selecting projects and instruction is differentiated to meet the needs of individual learners. All projects are grounded and assessed using CCSS. Most projects include substantial field work and off site learning to create authentic learning environments.</t>
  </si>
  <si>
    <t>080234000084</t>
  </si>
  <si>
    <t>CO-0180-8356</t>
  </si>
  <si>
    <t>http://williamsmithhs.org</t>
  </si>
  <si>
    <t>Winterboro High School</t>
  </si>
  <si>
    <t>Alpine</t>
  </si>
  <si>
    <t>In 2009, the thoughts were of demolishing a failing school and antiquated building with a rock facade. Winterboro High School has become a rock-solid model of teaching, learning, and collaboration for other schools to visit, study and replicate. The once-failing school in an impoverished (rural) community, is now a beacon of educational opportunity. Project-based learning has become a firmly established learning standard that continually transforms shy, unengaged students, into active community leaders armed with Essential Skills to be College and Career Ready. As the process of PBL has become "rock solid", effective teaching and learning foundation, the expansion of STEM to STEAM has also become exemplary at the old rock schoolhouse. Through STEAM and PBL integration, Winterboro High School is a step above the average school, particularly for a small, rural, high poverty one.</t>
  </si>
  <si>
    <t xml:space="preserve">At Winterboro High School, students will strive to collaborate through oral, written, and digital communication in order to become critical thinkers with a strong work ethic.  This will enable all students to be  creative, community-minded leaders. </t>
  </si>
  <si>
    <t xml:space="preserve">Winterboro School is project-based learning infused with interdisciplinary learning embedded in STEAM thinking skills and competencies. My students bring their learning to life. </t>
  </si>
  <si>
    <t>010318001226</t>
  </si>
  <si>
    <t>AL-061-0180</t>
  </si>
  <si>
    <t>http://whs.tcboe.org</t>
  </si>
  <si>
    <t>89, 52</t>
  </si>
  <si>
    <t>Workspace Education</t>
  </si>
  <si>
    <t>Bethel</t>
  </si>
  <si>
    <t>Microschool Revolution, Anonymous</t>
  </si>
  <si>
    <t xml:space="preserve">Personalized pathways for each child.  High-quality 21st-century project-based learning with their 21CI program. Integrated Acton Academy. See overview video here: https://www.youtube.com/watch?v=r4TYQvYrs6w
This is a co-educational space for homeschool students and microschools (Acton Academy and Wildflower). This is an out-of-the-box education environment where parents are intimately involved and very student centered. The co-educational space has a lab where students are engaging in genomics; there are 70 business partners with whom students are helping solve key problems; and there are many other practical applications of rigorous, higher-order learning.  </t>
  </si>
  <si>
    <t>The purpose of Workspace Education is to provide an experiential learning environment for families to co-create the education they want for each of their children with the support of a professional Edteam.</t>
  </si>
  <si>
    <t>Wynne Intermediate School</t>
  </si>
  <si>
    <t>Wynne</t>
  </si>
  <si>
    <t>Wynne Public Schools</t>
  </si>
  <si>
    <t xml:space="preserve">Leadership collaboratively developed a strong vision tied to their community of learners. They started this journey based on a focus group session with a group of African American boys who said they didn't see a way out of poverty for themselves—they were bored and unchallenged. So the teachers/leaders took on this challenge to change this perception. They wanted their students to have a sense of possibility for themselves in the future. Students get opportunity to bring into their learning their interests and passions. A blended-learning approach within classroom provides student-centered support and extension for learning. They have a strong understanding of curriculum and working on supporting student choice and voice in learning of the curriculum. Students set goals for their learning. They utilize student learning data effectively in collaboration to support students' next steps in learning. They spend time getting to know their students and their interests, strengths, challenges, and well-being. The school is in a small town with limited resources and yet the feel is of a school that is well-resourced. The culture is very focused on students—community and parents are actively involved in these efforts. Parents at this school want all the other schools in the district to be just like this one.  </t>
  </si>
  <si>
    <t xml:space="preserve">Wynne Intermediate School's vision for implementing innovation is to meet the individual needs of each student by creating an environment of inquiry. Students strive to become creative thinkers, problem solvers, self-reflective thinkers, and productive citizens. Our mission is to provide opportunities and experiences that promote a growth mindset among the students and faculty while empowering risk-free independent continual learning. Student success above all else drives our focused change. Wynne Intermediate will provide students a personalized, creative, and experienced-based learning needed to become college and career ready. As we travel on this journey, we have added expectations to include creating a competency-based framework with proficiency scales that are explicitly articulated for all stakeholders, implementing a transitional schedule that is flexible and determined by student data and collaboration of staff, and a deeper level of personalized learning based on student interests and passion.   </t>
  </si>
  <si>
    <t xml:space="preserve">We are a united team who strives to meet the needs of our students academically, socially, and emotionally.  Our school model was based on the need to challenge and engage students to develop a growth mindset and strive for excellence in their cycle of life.  We maximize the use of data to implement blended learning as we personalize their educational experience. To provide rich experiences and bring the world to them, we incorporate STEAM activities, a  foreign language, and partner with the community to bring authentic adventures to all students.    </t>
  </si>
  <si>
    <t xml:space="preserve">Community context that is not just providing supports but truly reinventing community by engaging them in visioning, design, and problem solving for creating a new learning environment for their children,. Not sure how to describe this because it isn't just wraparound supports. It is community empowerment through shared vision and collaboration for education--it is not about fixing anyone-it is about involving and valuing all members of the community as learners--puts old idea of parent involvement to shame because it is a completely different mindset of doing this with you not to you. </t>
  </si>
  <si>
    <t>051443001173</t>
  </si>
  <si>
    <t>AR-1905000-1905015</t>
  </si>
  <si>
    <t>http://wynneschools.org</t>
  </si>
  <si>
    <t>Ysleta Elementary School</t>
  </si>
  <si>
    <t xml:space="preserve">Ysleta Elementary has a collective commitment to provide an environment where 21st century, global learners achieve/surpass academic expectations, exhibit high character standards and live healthy, active lives. We develop well-rounded young scholars. </t>
  </si>
  <si>
    <t xml:space="preserve">We empower students so they own their individual data and  can celebrate their strengths and work on their areas of  need. Students can track their own progress and learn independently, from their peers or with the teacher. Students are able to progress to skills they need to master and skip those they have already mastered. Students are able to communicate why they are working on their current task and how it is anchored in data. Students are confident, feel successful and have fun with their friends through varied enrichment opportunities. Students share their learning journey with their parents during student-led parent conferences. Parents learn strategies to help their child via data-driven personalized parent engagement nights. We focus on the following pillars: campus and classroom culture, data-driven instruction, student agency, competency based progression and rigor. </t>
  </si>
  <si>
    <t>484668005346</t>
  </si>
  <si>
    <t>TX-071905-071905119</t>
  </si>
  <si>
    <t>http://ysletaes.yisd.net</t>
  </si>
  <si>
    <t>Virtual Learning Academy</t>
  </si>
  <si>
    <t>Exeter</t>
  </si>
  <si>
    <t>Virtual Learning Academy Charter School</t>
  </si>
  <si>
    <t>With online learning as the backbone, VLACS is now starting to scale offline 'experiences' during which students accrue CBE credits through real-world work with regional partners. The vision appears to take some of the best of online (flexibility, anytime anywhere, virtual educator relationships and performance assessments) while also unlocking F2F experiences that directly match with students' interests and allow for career exploration.</t>
  </si>
  <si>
    <t>Customized learning extends the concepts of student-centered and personalized learning by putting students, and parents, in charge of deciding when, where, and how learning will take place. Relationships are at the center of the customized model. In addition to teaching and assessing student work, it's the responsibility of every VLACS instructor and advisor to build meaningful relationships with students to ensure that students meet the goals of their customized learning plan.</t>
  </si>
  <si>
    <t>fully online teaching staff</t>
  </si>
  <si>
    <t>330327100679</t>
  </si>
  <si>
    <t>NH-727-772772728605</t>
  </si>
  <si>
    <t>http://www.vlacs.org</t>
  </si>
  <si>
    <t>International School of the Americas</t>
  </si>
  <si>
    <t>San Antonio</t>
  </si>
  <si>
    <t>North East Independent School District</t>
  </si>
  <si>
    <t>At the International School of the Americas students are immersed in a collaborative, relationship-driven environment where all students are provided with an honors-level curriculum and the extra academic support required to succeed at this challenge. The learning is interdisciplinary with an emphasis placed upon a real world application of the skills and content. All students participate in international travel, community service, a career-exploration internship, and a final portfolio assessment of their learning at the conclusion of their senior year. It is a dynamic learning environment that also serves as a professional development school for Trinity University, mentoring new teachers into the teaching profession. ISA's small size and structure provide the sense of not just community but family. Relationships are fostered through intentional practices to build deep learning, real support, and honest dialogue. Students and teachers feel supported, valued, and empowered. Teachers and students value relationships, appreciate diversity, accept differences, take risks, and help students set and achieve individualized goals for learning. Students are known and individual accommodations are made for learning styles, differences, talents, and interests. Teachers design curricular and pedagogical experiences, enact grade-level teaming, integrate curriculum within and between the disciplines, facilitate communication with families, and lead students in travel. Through authentic, performance-based learning, students grapple with complex questions, look at multiple perspectives, make judicious decisions, and find solutions not only for themselves but also for the world community. Students are provided equal access to ISA via an open application process with lottery selection, heterogeneous grouping, and the expectation that all students will meet a high academic standard. Enrichment experiences including travel, field trips, internships, and community service are available to all students regardless of socioeconomic constraints. The doors of learning are open to all students at ISA.</t>
  </si>
  <si>
    <t>ISA is a small, relationship driven, magnet high school that works to develop authentic learning experiences for students that are project-based, interdisciplinary, and rigorous.  Through innovative pedagogy and community partnerships with learning institutions like Trinity University, ISA students develop and demonstrate global competencies that allow them to become change agents in their community.</t>
  </si>
  <si>
    <t>While the descriptors utilized in the nomination are accurate, our campus is also exploring areas that might qualify under the "wraparound services" umbrella to include: building a community among our broader community to include experienced families supporting/mentoring families new to the community in areas that include school culture/climate and post-secondary pursuits.</t>
  </si>
  <si>
    <t>483294007513</t>
  </si>
  <si>
    <t>TX-015910-015910009</t>
  </si>
  <si>
    <t>http://www.neisd.net</t>
  </si>
  <si>
    <t xml:space="preserve">I've worked with the curriculum director at Two Rivers on a few stories and he is doing a lot of work with assessments. The school cares deeply about finding new ways to measure growth, particularly for non-academic skills (https://www.edsurge.com/news/2017-03-21-teachers-at-two-rivers-roll-up-their-sleeves-to-build-assessments-from-scratch). They've also worked hard to think about how to provide support and autonomy during project-based work (https://www.edsurge.com/news/2017-09-21-providing-the-right-guidance-and-guardrails-to-support-student-voice-and-choice). </t>
  </si>
  <si>
    <t>Cesar E. Chávez Multicultural Academic Center</t>
  </si>
  <si>
    <t>Chávez is a vibrant PK-8 public school located in Chicago's Back of the Yards neighborhood. At Chávez, stakeholders seek to facilitate connected learning experiences; an extended school day and a variety of extracurricular programs help students to connect their experiences in and and beyond school, and to pursue goals that emerge from this interconnection. Chávez's teacher-powered blended learning models emerged from an extended-day program the school piloted in 2010. The school's current rotation and Flex models are designed specifically with its large English language learner population in mind. Blended learning here exists in conjunction with personalized learning plans, multi-grade cohorts, and extended time for students. Students can advance in certain subjects, like math and English, upon demonstrating mastery.</t>
  </si>
  <si>
    <t>Variable</t>
  </si>
  <si>
    <t>Note: further references for NCES data can be found at  NCES Reference Library at https://nces.ed.gov/ccd/reference_library.asp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</si>
</sst>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x14ac:knownFonts="1">
    <font>
      <sz val="11"/>
      <color rgb="FF000000"/>
      <name val="Calibri"/>
    </font>
    <font>
      <sz val="11"/>
      <name val="Calibri"/>
      <family val="2"/>
    </font>
    <font>
      <b/>
      <sz val="11"/>
      <color rgb="FFFFFFFF"/>
      <name val="Calibri"/>
      <family val="2"/>
    </font>
    <font>
      <b/>
      <sz val="11"/>
      <color rgb="FFFFFFFF"/>
      <name val="Calibri"/>
      <family val="2"/>
    </font>
    <font>
      <b/>
      <sz val="11"/>
      <name val="Calibri"/>
      <family val="2"/>
    </font>
    <font>
      <b/>
      <sz val="11"/>
      <name val="Calibri"/>
      <family val="2"/>
    </font>
    <font>
      <i/>
      <sz val="11"/>
      <name val="Calibri"/>
      <family val="2"/>
    </font>
    <font>
      <sz val="11"/>
      <name val="Calibri"/>
      <family val="2"/>
    </font>
    <font>
      <sz val="11"/>
      <name val="Calibri"/>
      <family val="2"/>
    </font>
    <font>
      <sz val="11"/>
      <color rgb="FF000000"/>
      <name val="Calibri"/>
      <family val="2"/>
    </font>
    <font>
      <sz val="10"/>
      <color rgb="FF000000"/>
      <name val="Arial"/>
      <family val="2"/>
    </font>
    <font>
      <sz val="11"/>
      <name val="Calibri"/>
      <family val="2"/>
    </font>
    <font>
      <b/>
      <sz val="11"/>
      <color rgb="FFFFFFFF"/>
      <name val="Calibri"/>
      <family val="2"/>
    </font>
    <font>
      <b/>
      <sz val="11"/>
      <name val="Calibri"/>
      <family val="2"/>
    </font>
  </fonts>
  <fills count="8">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D9D2E9"/>
        <bgColor rgb="FFD9D2E9"/>
      </patternFill>
    </fill>
    <fill>
      <patternFill patternType="solid">
        <fgColor rgb="FFFCE5CD"/>
        <bgColor rgb="FFFCE5CD"/>
      </patternFill>
    </fill>
    <fill>
      <patternFill patternType="solid">
        <fgColor rgb="FF000000"/>
        <bgColor rgb="FF000000"/>
      </patternFill>
    </fill>
    <fill>
      <patternFill patternType="solid">
        <fgColor rgb="FFFFFFFF"/>
        <bgColor rgb="FFFFFFFF"/>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57">
    <xf numFmtId="0" fontId="0" fillId="0" borderId="0" xfId="0" applyFont="1" applyAlignment="1"/>
    <xf numFmtId="0" fontId="2" fillId="6" borderId="0" xfId="0" applyFont="1" applyFill="1" applyAlignment="1"/>
    <xf numFmtId="0" fontId="3" fillId="6" borderId="0" xfId="0" applyFont="1" applyFill="1" applyAlignment="1"/>
    <xf numFmtId="0" fontId="2" fillId="6" borderId="0" xfId="0" applyFont="1" applyFill="1" applyAlignment="1">
      <alignment wrapText="1"/>
    </xf>
    <xf numFmtId="0" fontId="4" fillId="5" borderId="0" xfId="0" applyFont="1" applyFill="1" applyAlignment="1"/>
    <xf numFmtId="0" fontId="5" fillId="2" borderId="0" xfId="0" applyFont="1" applyFill="1" applyAlignment="1"/>
    <xf numFmtId="1" fontId="4" fillId="5" borderId="1" xfId="0" applyNumberFormat="1" applyFont="1" applyFill="1" applyBorder="1" applyAlignment="1"/>
    <xf numFmtId="0" fontId="6" fillId="0" borderId="0" xfId="0" applyFont="1" applyAlignment="1"/>
    <xf numFmtId="1" fontId="4" fillId="5" borderId="2" xfId="0" applyNumberFormat="1" applyFont="1" applyFill="1" applyBorder="1" applyAlignment="1"/>
    <xf numFmtId="0" fontId="1" fillId="0" borderId="0" xfId="0" applyFont="1" applyAlignment="1"/>
    <xf numFmtId="0" fontId="7" fillId="0" borderId="0" xfId="0" applyFont="1"/>
    <xf numFmtId="0" fontId="8" fillId="0" borderId="0" xfId="0" applyFont="1" applyAlignment="1">
      <alignment wrapText="1"/>
    </xf>
    <xf numFmtId="0" fontId="1" fillId="0" borderId="0" xfId="0" applyFont="1" applyAlignment="1"/>
    <xf numFmtId="1" fontId="8" fillId="0" borderId="0" xfId="0" quotePrefix="1" applyNumberFormat="1" applyFont="1" applyAlignment="1">
      <alignment horizontal="left"/>
    </xf>
    <xf numFmtId="10" fontId="1" fillId="0" borderId="0" xfId="0" applyNumberFormat="1" applyFont="1" applyAlignment="1"/>
    <xf numFmtId="0" fontId="5" fillId="2" borderId="0" xfId="0" applyFont="1" applyFill="1" applyAlignment="1"/>
    <xf numFmtId="164" fontId="1" fillId="0" borderId="0" xfId="0" applyNumberFormat="1" applyFont="1" applyAlignment="1"/>
    <xf numFmtId="0" fontId="5" fillId="3" borderId="0" xfId="0" applyFont="1" applyFill="1" applyAlignment="1"/>
    <xf numFmtId="1" fontId="8" fillId="0" borderId="3" xfId="0" applyNumberFormat="1" applyFont="1" applyBorder="1" applyAlignment="1"/>
    <xf numFmtId="0" fontId="9" fillId="0" borderId="0" xfId="0" applyFont="1" applyAlignment="1">
      <alignment wrapText="1"/>
    </xf>
    <xf numFmtId="165" fontId="8" fillId="0" borderId="0" xfId="0" applyNumberFormat="1" applyFont="1" applyAlignment="1"/>
    <xf numFmtId="0" fontId="8" fillId="0" borderId="0" xfId="0" applyFont="1" applyAlignment="1">
      <alignment wrapText="1"/>
    </xf>
    <xf numFmtId="0" fontId="7" fillId="0" borderId="0" xfId="0" applyFont="1" applyAlignment="1"/>
    <xf numFmtId="1" fontId="8" fillId="0" borderId="0" xfId="0" applyNumberFormat="1" applyFont="1" applyAlignment="1">
      <alignment horizontal="left"/>
    </xf>
    <xf numFmtId="0" fontId="8" fillId="0" borderId="0" xfId="0" applyFont="1" applyAlignment="1"/>
    <xf numFmtId="0" fontId="5" fillId="4" borderId="0" xfId="0" applyFont="1" applyFill="1" applyAlignment="1"/>
    <xf numFmtId="1" fontId="8" fillId="0" borderId="0" xfId="0" applyNumberFormat="1" applyFont="1" applyAlignment="1"/>
    <xf numFmtId="0" fontId="7" fillId="0" borderId="0" xfId="0" applyFont="1" applyAlignment="1">
      <alignment wrapText="1"/>
    </xf>
    <xf numFmtId="0" fontId="9" fillId="0" borderId="0" xfId="0" applyFont="1" applyAlignment="1">
      <alignment vertical="center" wrapText="1"/>
    </xf>
    <xf numFmtId="1" fontId="8" fillId="0" borderId="3" xfId="0" applyNumberFormat="1" applyFont="1" applyBorder="1" applyAlignment="1">
      <alignment horizontal="right"/>
    </xf>
    <xf numFmtId="165" fontId="8" fillId="0" borderId="0" xfId="0" applyNumberFormat="1" applyFont="1" applyAlignment="1">
      <alignment horizontal="right"/>
    </xf>
    <xf numFmtId="0" fontId="9" fillId="0" borderId="0" xfId="0" applyFont="1" applyAlignment="1">
      <alignment horizontal="left" wrapText="1"/>
    </xf>
    <xf numFmtId="0" fontId="8" fillId="0" borderId="0" xfId="0" applyFont="1" applyAlignment="1"/>
    <xf numFmtId="1" fontId="8" fillId="0" borderId="0" xfId="0" applyNumberFormat="1" applyFont="1" applyAlignment="1">
      <alignment horizontal="right"/>
    </xf>
    <xf numFmtId="0" fontId="7" fillId="0" borderId="0" xfId="0" applyFont="1" applyAlignment="1">
      <alignment wrapText="1"/>
    </xf>
    <xf numFmtId="0" fontId="0" fillId="0" borderId="0" xfId="0" applyFont="1" applyAlignment="1">
      <alignment wrapText="1"/>
    </xf>
    <xf numFmtId="0" fontId="8" fillId="0" borderId="0" xfId="0" applyFont="1" applyAlignment="1"/>
    <xf numFmtId="0" fontId="5" fillId="5" borderId="0" xfId="0" applyFont="1" applyFill="1" applyAlignment="1"/>
    <xf numFmtId="0" fontId="0" fillId="7" borderId="0" xfId="0" applyFont="1" applyFill="1" applyAlignment="1">
      <alignment wrapText="1"/>
    </xf>
    <xf numFmtId="0" fontId="0" fillId="0" borderId="0" xfId="0" applyFont="1" applyAlignment="1"/>
    <xf numFmtId="0" fontId="0" fillId="0" borderId="0" xfId="0" applyFont="1" applyAlignment="1"/>
    <xf numFmtId="3" fontId="0" fillId="0" borderId="0" xfId="0" applyNumberFormat="1" applyFont="1" applyAlignment="1"/>
    <xf numFmtId="0" fontId="1" fillId="0" borderId="0" xfId="0" applyFont="1" applyFill="1" applyAlignment="1"/>
    <xf numFmtId="0" fontId="10" fillId="0" borderId="0" xfId="0" applyFont="1" applyFill="1" applyAlignment="1">
      <alignment horizontal="left"/>
    </xf>
    <xf numFmtId="0" fontId="0" fillId="0" borderId="3" xfId="0" applyBorder="1"/>
    <xf numFmtId="0" fontId="11" fillId="0" borderId="0" xfId="0" applyFont="1" applyAlignment="1"/>
    <xf numFmtId="0" fontId="11" fillId="0" borderId="0" xfId="0" applyFont="1" applyAlignment="1">
      <alignment horizontal="left"/>
    </xf>
    <xf numFmtId="0" fontId="12" fillId="6" borderId="0" xfId="0" applyFont="1" applyFill="1" applyAlignment="1"/>
    <xf numFmtId="0" fontId="13" fillId="0" borderId="0" xfId="0" applyFont="1" applyAlignment="1"/>
    <xf numFmtId="0" fontId="1" fillId="2" borderId="0" xfId="0" applyFont="1" applyFill="1" applyAlignment="1">
      <alignment textRotation="45"/>
    </xf>
    <xf numFmtId="0" fontId="1" fillId="3" borderId="0" xfId="0" applyFont="1" applyFill="1" applyAlignment="1">
      <alignment textRotation="45"/>
    </xf>
    <xf numFmtId="0" fontId="1" fillId="4" borderId="0" xfId="0" applyFont="1" applyFill="1" applyAlignment="1">
      <alignment textRotation="45"/>
    </xf>
    <xf numFmtId="0" fontId="1" fillId="5" borderId="0" xfId="0" applyFont="1" applyFill="1" applyAlignment="1">
      <alignment textRotation="45"/>
    </xf>
    <xf numFmtId="0" fontId="4" fillId="5" borderId="0" xfId="0" applyFont="1" applyFill="1" applyAlignment="1">
      <alignment textRotation="45"/>
    </xf>
    <xf numFmtId="1" fontId="4" fillId="5" borderId="1" xfId="0" applyNumberFormat="1" applyFont="1" applyFill="1" applyBorder="1" applyAlignment="1">
      <alignment textRotation="45"/>
    </xf>
    <xf numFmtId="1" fontId="4" fillId="5" borderId="2" xfId="0" applyNumberFormat="1" applyFont="1" applyFill="1" applyBorder="1" applyAlignment="1">
      <alignment textRotation="45"/>
    </xf>
    <xf numFmtId="0" fontId="0" fillId="0" borderId="0" xfId="0" applyFont="1" applyAlignment="1">
      <alignment textRotation="4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creativecommons.org/licenses/by/4.0/" TargetMode="External"/><Relationship Id="rId1" Type="http://schemas.openxmlformats.org/officeDocument/2006/relationships/hyperlink" Target="https://christenseninstitute.org/canopy-project" TargetMode="External"/></Relationships>
</file>

<file path=xl/drawings/drawing1.xml><?xml version="1.0" encoding="utf-8"?>
<xdr:wsDr xmlns:xdr="http://schemas.openxmlformats.org/drawingml/2006/spreadsheetDrawing" xmlns:a="http://schemas.openxmlformats.org/drawingml/2006/main">
  <xdr:oneCellAnchor>
    <xdr:from>
      <xdr:col>0</xdr:col>
      <xdr:colOff>127000</xdr:colOff>
      <xdr:row>0</xdr:row>
      <xdr:rowOff>139700</xdr:rowOff>
    </xdr:from>
    <xdr:ext cx="6648450" cy="4171950"/>
    <xdr:grpSp>
      <xdr:nvGrpSpPr>
        <xdr:cNvPr id="2" name="Shape 2" title="Drawing">
          <a:extLst>
            <a:ext uri="{FF2B5EF4-FFF2-40B4-BE49-F238E27FC236}">
              <a16:creationId xmlns:a16="http://schemas.microsoft.com/office/drawing/2014/main" id="{00000000-0008-0000-0000-000002000000}"/>
            </a:ext>
          </a:extLst>
        </xdr:cNvPr>
        <xdr:cNvGrpSpPr/>
      </xdr:nvGrpSpPr>
      <xdr:grpSpPr>
        <a:xfrm>
          <a:off x="127000" y="139700"/>
          <a:ext cx="6648450" cy="4171950"/>
          <a:chOff x="43526" y="85716"/>
          <a:chExt cx="6628500" cy="4150200"/>
        </a:xfrm>
      </xdr:grpSpPr>
      <xdr:sp macro="" textlink="">
        <xdr:nvSpPr>
          <xdr:cNvPr id="3" name="Shape 3">
            <a:extLst>
              <a:ext uri="{FF2B5EF4-FFF2-40B4-BE49-F238E27FC236}">
                <a16:creationId xmlns:a16="http://schemas.microsoft.com/office/drawing/2014/main" id="{00000000-0008-0000-0000-000003000000}"/>
              </a:ext>
            </a:extLst>
          </xdr:cNvPr>
          <xdr:cNvSpPr txBox="1"/>
        </xdr:nvSpPr>
        <xdr:spPr>
          <a:xfrm>
            <a:off x="43526" y="85716"/>
            <a:ext cx="6628500" cy="4150200"/>
          </a:xfrm>
          <a:prstGeom prst="rect">
            <a:avLst/>
          </a:prstGeom>
          <a:solidFill>
            <a:srgbClr val="FFFFFF"/>
          </a:solid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About the Canopy Dataset</a:t>
            </a:r>
            <a:endParaRPr sz="1400"/>
          </a:p>
          <a:p>
            <a:pPr marL="0" lvl="0" indent="0" algn="l" rtl="0">
              <a:spcBef>
                <a:spcPts val="0"/>
              </a:spcBef>
              <a:spcAft>
                <a:spcPts val="0"/>
              </a:spcAft>
              <a:buNone/>
            </a:pPr>
            <a:endParaRPr sz="1400"/>
          </a:p>
          <a:p>
            <a:pPr marL="0" lvl="0" indent="0" algn="l" rtl="0">
              <a:spcBef>
                <a:spcPts val="0"/>
              </a:spcBef>
              <a:spcAft>
                <a:spcPts val="0"/>
              </a:spcAft>
              <a:buNone/>
            </a:pPr>
            <a:r>
              <a:rPr lang="en-US" sz="1100"/>
              <a:t>This dataset was compiled by the Christensen Institute and generated from January-June 2019 using three sources:</a:t>
            </a:r>
            <a:endParaRPr sz="1100"/>
          </a:p>
          <a:p>
            <a:pPr marL="457200" lvl="0" indent="-298450" algn="l" rtl="0">
              <a:spcBef>
                <a:spcPts val="0"/>
              </a:spcBef>
              <a:spcAft>
                <a:spcPts val="0"/>
              </a:spcAft>
              <a:buSzPts val="1100"/>
              <a:buChar char="●"/>
            </a:pPr>
            <a:r>
              <a:rPr lang="en-US" sz="1100"/>
              <a:t>A nomination survey</a:t>
            </a:r>
            <a:endParaRPr sz="1100"/>
          </a:p>
          <a:p>
            <a:pPr marL="457200" lvl="0" indent="-298450" algn="l" rtl="0">
              <a:spcBef>
                <a:spcPts val="0"/>
              </a:spcBef>
              <a:spcAft>
                <a:spcPts val="0"/>
              </a:spcAft>
              <a:buSzPts val="1100"/>
              <a:buChar char="●"/>
            </a:pPr>
            <a:r>
              <a:rPr lang="en-US" sz="1100"/>
              <a:t>A school confirmation survey</a:t>
            </a:r>
            <a:endParaRPr sz="1100"/>
          </a:p>
          <a:p>
            <a:pPr marL="457200" lvl="0" indent="-298450" algn="l" rtl="0">
              <a:spcBef>
                <a:spcPts val="0"/>
              </a:spcBef>
              <a:spcAft>
                <a:spcPts val="0"/>
              </a:spcAft>
              <a:buSzPts val="1100"/>
              <a:buChar char="●"/>
            </a:pPr>
            <a:r>
              <a:rPr lang="en-US" sz="1100"/>
              <a:t>Public data from CCD SY 16-17 and CRDC SY 15-16</a:t>
            </a: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t>More information about methodology can be found at </a:t>
            </a:r>
            <a:r>
              <a:rPr lang="en-US" sz="1100">
                <a:uFill>
                  <a:noFill/>
                </a:uFill>
                <a:hlinkClick xmlns:r="http://schemas.openxmlformats.org/officeDocument/2006/relationships" r:id="rId1"/>
              </a:rPr>
              <a:t>https://christenseninstitute.org/canopy-project</a:t>
            </a:r>
            <a:r>
              <a:rPr lang="en-US" sz="1100"/>
              <a:t>.</a:t>
            </a: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t>This spreadsheet includes the following sections:</a:t>
            </a:r>
            <a:endParaRPr sz="1100"/>
          </a:p>
          <a:p>
            <a:pPr marL="457200" lvl="0" indent="-298450" algn="l" rtl="0">
              <a:spcBef>
                <a:spcPts val="0"/>
              </a:spcBef>
              <a:spcAft>
                <a:spcPts val="0"/>
              </a:spcAft>
              <a:buSzPts val="1100"/>
              <a:buChar char="●"/>
            </a:pPr>
            <a:r>
              <a:rPr lang="en-US" sz="1100"/>
              <a:t>“Confirmed Schools” shows data for schools that have confirmed their data.</a:t>
            </a:r>
            <a:endParaRPr sz="1100"/>
          </a:p>
          <a:p>
            <a:pPr marL="457200" lvl="0" indent="-298450" algn="l" rtl="0">
              <a:spcBef>
                <a:spcPts val="0"/>
              </a:spcBef>
              <a:spcAft>
                <a:spcPts val="0"/>
              </a:spcAft>
              <a:buSzPts val="1100"/>
              <a:buChar char="●"/>
            </a:pPr>
            <a:r>
              <a:rPr lang="en-US" sz="1100"/>
              <a:t>“Nominated Schools” shows data for schools that were nominated but that did not confirm their data.</a:t>
            </a:r>
            <a:endParaRPr sz="1100"/>
          </a:p>
          <a:p>
            <a:pPr marL="457200" lvl="0" indent="-298450" algn="l" rtl="0">
              <a:spcBef>
                <a:spcPts val="0"/>
              </a:spcBef>
              <a:spcAft>
                <a:spcPts val="0"/>
              </a:spcAft>
              <a:buSzPts val="1100"/>
              <a:buChar char="●"/>
            </a:pPr>
            <a:r>
              <a:rPr lang="en-US" sz="1100"/>
              <a:t>“Data Dictionary” gives descriptions and other important information for each of the variables in the dataset.</a:t>
            </a: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t>The Canopy dataset is licensed under a Creative Commons Attribution 4.0 International License (</a:t>
            </a:r>
            <a:r>
              <a:rPr lang="en-US" sz="1100">
                <a:uFill>
                  <a:noFill/>
                </a:uFill>
                <a:hlinkClick xmlns:r="http://schemas.openxmlformats.org/officeDocument/2006/relationships" r:id="rId2"/>
              </a:rPr>
              <a:t>https://creativecommons.org/licenses/by/4.0/</a:t>
            </a:r>
            <a:r>
              <a:rPr lang="en-US" sz="1100"/>
              <a:t>).</a:t>
            </a:r>
            <a:endParaRPr sz="1100"/>
          </a:p>
          <a:p>
            <a:pPr marL="0" lvl="0" indent="0" algn="l" rtl="0">
              <a:spcBef>
                <a:spcPts val="0"/>
              </a:spcBef>
              <a:spcAft>
                <a:spcPts val="0"/>
              </a:spcAft>
              <a:buNone/>
            </a:pPr>
            <a:endParaRPr sz="1400"/>
          </a:p>
        </xdr:txBody>
      </xdr:sp>
      <xdr:pic>
        <xdr:nvPicPr>
          <xdr:cNvPr id="4" name="Shape 4">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a:alphaModFix/>
          </a:blip>
          <a:stretch>
            <a:fillRect/>
          </a:stretch>
        </xdr:blipFill>
        <xdr:spPr>
          <a:xfrm>
            <a:off x="157875" y="3538537"/>
            <a:ext cx="838200" cy="295275"/>
          </a:xfrm>
          <a:prstGeom prst="rect">
            <a:avLst/>
          </a:prstGeom>
          <a:noFill/>
          <a:ln>
            <a:noFill/>
          </a:ln>
        </xdr:spPr>
      </xdr:pic>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tabSelected="1" workbookViewId="0">
      <selection activeCell="J23" sqref="J23"/>
    </sheetView>
  </sheetViews>
  <sheetFormatPr baseColWidth="10" defaultColWidth="14.5" defaultRowHeight="15" customHeigh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G174"/>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14.5" defaultRowHeight="15" customHeight="1" x14ac:dyDescent="0.2"/>
  <cols>
    <col min="1" max="2" width="8.6640625" customWidth="1"/>
    <col min="3" max="3" width="8.5" customWidth="1"/>
    <col min="4" max="4" width="34.5" customWidth="1"/>
    <col min="5" max="109" width="8.6640625" customWidth="1"/>
    <col min="110" max="110" width="15.33203125" customWidth="1"/>
    <col min="111" max="135" width="8.6640625" customWidth="1"/>
    <col min="136" max="136" width="12" customWidth="1"/>
    <col min="137" max="153" width="8.6640625" customWidth="1"/>
    <col min="154" max="154" width="9.33203125" customWidth="1"/>
    <col min="155" max="155" width="11.5" customWidth="1"/>
    <col min="156" max="163" width="8.6640625" customWidth="1"/>
  </cols>
  <sheetData>
    <row r="1" spans="1:163" s="56" customFormat="1" ht="104" x14ac:dyDescent="0.2">
      <c r="A1" s="49" t="s">
        <v>0</v>
      </c>
      <c r="B1" s="49" t="s">
        <v>1</v>
      </c>
      <c r="C1" s="49" t="s">
        <v>2</v>
      </c>
      <c r="D1" s="49" t="s">
        <v>3</v>
      </c>
      <c r="E1" s="49" t="s">
        <v>4</v>
      </c>
      <c r="F1" s="49" t="s">
        <v>5</v>
      </c>
      <c r="G1" s="49" t="s">
        <v>6</v>
      </c>
      <c r="H1" s="49" t="s">
        <v>7</v>
      </c>
      <c r="I1" s="49" t="s">
        <v>8</v>
      </c>
      <c r="J1" s="49" t="s">
        <v>9</v>
      </c>
      <c r="K1" s="49" t="s">
        <v>10</v>
      </c>
      <c r="L1" s="49" t="s">
        <v>11</v>
      </c>
      <c r="M1" s="49" t="s">
        <v>12</v>
      </c>
      <c r="N1" s="49" t="s">
        <v>13</v>
      </c>
      <c r="O1" s="50" t="s">
        <v>14</v>
      </c>
      <c r="P1" s="50" t="s">
        <v>15</v>
      </c>
      <c r="Q1" s="50" t="s">
        <v>16</v>
      </c>
      <c r="R1" s="50" t="s">
        <v>17</v>
      </c>
      <c r="S1" s="50" t="s">
        <v>18</v>
      </c>
      <c r="T1" s="50" t="s">
        <v>19</v>
      </c>
      <c r="U1" s="50" t="s">
        <v>20</v>
      </c>
      <c r="V1" s="50" t="s">
        <v>21</v>
      </c>
      <c r="W1" s="50" t="s">
        <v>22</v>
      </c>
      <c r="X1" s="50" t="s">
        <v>23</v>
      </c>
      <c r="Y1" s="50" t="s">
        <v>24</v>
      </c>
      <c r="Z1" s="50" t="s">
        <v>25</v>
      </c>
      <c r="AA1" s="51" t="s">
        <v>26</v>
      </c>
      <c r="AB1" s="51" t="s">
        <v>27</v>
      </c>
      <c r="AC1" s="51" t="s">
        <v>28</v>
      </c>
      <c r="AD1" s="51" t="s">
        <v>29</v>
      </c>
      <c r="AE1" s="51" t="s">
        <v>30</v>
      </c>
      <c r="AF1" s="51" t="s">
        <v>31</v>
      </c>
      <c r="AG1" s="51" t="s">
        <v>32</v>
      </c>
      <c r="AH1" s="51" t="s">
        <v>33</v>
      </c>
      <c r="AI1" s="51" t="s">
        <v>34</v>
      </c>
      <c r="AJ1" s="51" t="s">
        <v>35</v>
      </c>
      <c r="AK1" s="51" t="s">
        <v>36</v>
      </c>
      <c r="AL1" s="51" t="s">
        <v>37</v>
      </c>
      <c r="AM1" s="51" t="s">
        <v>38</v>
      </c>
      <c r="AN1" s="51" t="s">
        <v>39</v>
      </c>
      <c r="AO1" s="51" t="s">
        <v>40</v>
      </c>
      <c r="AP1" s="51" t="s">
        <v>41</v>
      </c>
      <c r="AQ1" s="51" t="s">
        <v>42</v>
      </c>
      <c r="AR1" s="51" t="s">
        <v>43</v>
      </c>
      <c r="AS1" s="51" t="s">
        <v>44</v>
      </c>
      <c r="AT1" s="51" t="s">
        <v>45</v>
      </c>
      <c r="AU1" s="51" t="s">
        <v>46</v>
      </c>
      <c r="AV1" s="51" t="s">
        <v>47</v>
      </c>
      <c r="AW1" s="51" t="s">
        <v>48</v>
      </c>
      <c r="AX1" s="51" t="s">
        <v>49</v>
      </c>
      <c r="AY1" s="51" t="s">
        <v>50</v>
      </c>
      <c r="AZ1" s="51" t="s">
        <v>51</v>
      </c>
      <c r="BA1" s="51" t="s">
        <v>52</v>
      </c>
      <c r="BB1" s="51" t="s">
        <v>53</v>
      </c>
      <c r="BC1" s="51" t="s">
        <v>54</v>
      </c>
      <c r="BD1" s="51" t="s">
        <v>55</v>
      </c>
      <c r="BE1" s="51" t="s">
        <v>56</v>
      </c>
      <c r="BF1" s="51" t="s">
        <v>57</v>
      </c>
      <c r="BG1" s="51" t="s">
        <v>58</v>
      </c>
      <c r="BH1" s="51" t="s">
        <v>59</v>
      </c>
      <c r="BI1" s="51" t="s">
        <v>60</v>
      </c>
      <c r="BJ1" s="51" t="s">
        <v>61</v>
      </c>
      <c r="BK1" s="51" t="s">
        <v>62</v>
      </c>
      <c r="BL1" s="51" t="s">
        <v>63</v>
      </c>
      <c r="BM1" s="51" t="s">
        <v>64</v>
      </c>
      <c r="BN1" s="51" t="s">
        <v>65</v>
      </c>
      <c r="BO1" s="51" t="s">
        <v>66</v>
      </c>
      <c r="BP1" s="51" t="s">
        <v>67</v>
      </c>
      <c r="BQ1" s="51" t="s">
        <v>68</v>
      </c>
      <c r="BR1" s="51" t="s">
        <v>69</v>
      </c>
      <c r="BS1" s="51" t="s">
        <v>70</v>
      </c>
      <c r="BT1" s="51" t="s">
        <v>71</v>
      </c>
      <c r="BU1" s="51" t="s">
        <v>72</v>
      </c>
      <c r="BV1" s="51" t="s">
        <v>73</v>
      </c>
      <c r="BW1" s="51" t="s">
        <v>74</v>
      </c>
      <c r="BX1" s="51" t="s">
        <v>75</v>
      </c>
      <c r="BY1" s="51" t="s">
        <v>76</v>
      </c>
      <c r="BZ1" s="51" t="s">
        <v>77</v>
      </c>
      <c r="CA1" s="51" t="s">
        <v>78</v>
      </c>
      <c r="CB1" s="51" t="s">
        <v>79</v>
      </c>
      <c r="CC1" s="51" t="s">
        <v>80</v>
      </c>
      <c r="CD1" s="51" t="s">
        <v>81</v>
      </c>
      <c r="CE1" s="51" t="s">
        <v>82</v>
      </c>
      <c r="CF1" s="51" t="s">
        <v>83</v>
      </c>
      <c r="CG1" s="51" t="s">
        <v>84</v>
      </c>
      <c r="CH1" s="51" t="s">
        <v>85</v>
      </c>
      <c r="CI1" s="51" t="s">
        <v>86</v>
      </c>
      <c r="CJ1" s="51" t="s">
        <v>87</v>
      </c>
      <c r="CK1" s="51" t="s">
        <v>88</v>
      </c>
      <c r="CL1" s="51" t="s">
        <v>89</v>
      </c>
      <c r="CM1" s="51" t="s">
        <v>90</v>
      </c>
      <c r="CN1" s="51" t="s">
        <v>91</v>
      </c>
      <c r="CO1" s="51" t="s">
        <v>92</v>
      </c>
      <c r="CP1" s="51" t="s">
        <v>93</v>
      </c>
      <c r="CQ1" s="51" t="s">
        <v>94</v>
      </c>
      <c r="CR1" s="51" t="s">
        <v>95</v>
      </c>
      <c r="CS1" s="51" t="s">
        <v>96</v>
      </c>
      <c r="CT1" s="51" t="s">
        <v>97</v>
      </c>
      <c r="CU1" s="51" t="s">
        <v>98</v>
      </c>
      <c r="CV1" s="51" t="s">
        <v>99</v>
      </c>
      <c r="CW1" s="51" t="s">
        <v>100</v>
      </c>
      <c r="CX1" s="51" t="s">
        <v>101</v>
      </c>
      <c r="CY1" s="49" t="s">
        <v>102</v>
      </c>
      <c r="CZ1" s="49" t="s">
        <v>103</v>
      </c>
      <c r="DA1" s="49" t="s">
        <v>104</v>
      </c>
      <c r="DB1" s="49" t="s">
        <v>105</v>
      </c>
      <c r="DC1" s="49" t="s">
        <v>106</v>
      </c>
      <c r="DD1" s="49" t="s">
        <v>107</v>
      </c>
      <c r="DE1" s="49" t="s">
        <v>108</v>
      </c>
      <c r="DF1" s="52" t="s">
        <v>109</v>
      </c>
      <c r="DG1" s="52" t="s">
        <v>110</v>
      </c>
      <c r="DH1" s="52" t="s">
        <v>111</v>
      </c>
      <c r="DI1" s="52" t="s">
        <v>112</v>
      </c>
      <c r="DJ1" s="52" t="s">
        <v>113</v>
      </c>
      <c r="DK1" s="52" t="s">
        <v>114</v>
      </c>
      <c r="DL1" s="52" t="s">
        <v>115</v>
      </c>
      <c r="DM1" s="52" t="s">
        <v>116</v>
      </c>
      <c r="DN1" s="52" t="s">
        <v>117</v>
      </c>
      <c r="DO1" s="52" t="s">
        <v>118</v>
      </c>
      <c r="DP1" s="52" t="s">
        <v>119</v>
      </c>
      <c r="DQ1" s="52" t="s">
        <v>120</v>
      </c>
      <c r="DR1" s="52" t="s">
        <v>121</v>
      </c>
      <c r="DS1" s="52" t="s">
        <v>122</v>
      </c>
      <c r="DT1" s="52" t="s">
        <v>123</v>
      </c>
      <c r="DU1" s="52" t="s">
        <v>124</v>
      </c>
      <c r="DV1" s="52" t="s">
        <v>125</v>
      </c>
      <c r="DW1" s="52" t="s">
        <v>126</v>
      </c>
      <c r="DX1" s="52" t="s">
        <v>127</v>
      </c>
      <c r="DY1" s="52" t="s">
        <v>128</v>
      </c>
      <c r="DZ1" s="52" t="s">
        <v>129</v>
      </c>
      <c r="EA1" s="52" t="s">
        <v>130</v>
      </c>
      <c r="EB1" s="52" t="s">
        <v>131</v>
      </c>
      <c r="EC1" s="52" t="s">
        <v>132</v>
      </c>
      <c r="ED1" s="52" t="s">
        <v>133</v>
      </c>
      <c r="EE1" s="52" t="s">
        <v>134</v>
      </c>
      <c r="EF1" s="52" t="s">
        <v>135</v>
      </c>
      <c r="EG1" s="52" t="s">
        <v>136</v>
      </c>
      <c r="EH1" s="52" t="s">
        <v>137</v>
      </c>
      <c r="EI1" s="52" t="s">
        <v>139</v>
      </c>
      <c r="EJ1" s="52" t="s">
        <v>140</v>
      </c>
      <c r="EK1" s="52" t="s">
        <v>141</v>
      </c>
      <c r="EL1" s="52" t="s">
        <v>142</v>
      </c>
      <c r="EM1" s="52" t="s">
        <v>143</v>
      </c>
      <c r="EN1" s="52" t="s">
        <v>144</v>
      </c>
      <c r="EO1" s="52" t="s">
        <v>145</v>
      </c>
      <c r="EP1" s="52" t="s">
        <v>146</v>
      </c>
      <c r="EQ1" s="52" t="s">
        <v>147</v>
      </c>
      <c r="ER1" s="52" t="s">
        <v>148</v>
      </c>
      <c r="ES1" s="52" t="s">
        <v>149</v>
      </c>
      <c r="ET1" s="52" t="s">
        <v>150</v>
      </c>
      <c r="EU1" s="52" t="s">
        <v>151</v>
      </c>
      <c r="EV1" s="52" t="s">
        <v>152</v>
      </c>
      <c r="EW1" s="52" t="s">
        <v>153</v>
      </c>
      <c r="EX1" s="53" t="s">
        <v>154</v>
      </c>
      <c r="EY1" s="52" t="s">
        <v>158</v>
      </c>
      <c r="EZ1" s="52" t="s">
        <v>159</v>
      </c>
      <c r="FA1" s="52" t="s">
        <v>160</v>
      </c>
      <c r="FB1" s="52" t="s">
        <v>161</v>
      </c>
      <c r="FC1" s="52" t="s">
        <v>162</v>
      </c>
      <c r="FD1" s="52" t="s">
        <v>163</v>
      </c>
      <c r="FE1" s="54" t="s">
        <v>164</v>
      </c>
      <c r="FF1" s="55" t="s">
        <v>167</v>
      </c>
      <c r="FG1" s="55" t="s">
        <v>168</v>
      </c>
    </row>
    <row r="2" spans="1:163" x14ac:dyDescent="0.2">
      <c r="A2" s="9">
        <v>1</v>
      </c>
      <c r="B2" s="9">
        <v>109</v>
      </c>
      <c r="C2" s="9" t="s">
        <v>178</v>
      </c>
      <c r="D2" s="9" t="s">
        <v>179</v>
      </c>
      <c r="E2" s="9" t="s">
        <v>180</v>
      </c>
      <c r="F2" s="9" t="s">
        <v>181</v>
      </c>
      <c r="G2" s="9" t="s">
        <v>182</v>
      </c>
      <c r="H2" s="9" t="s">
        <v>184</v>
      </c>
      <c r="I2" s="9" t="s">
        <v>175</v>
      </c>
      <c r="J2" s="9" t="s">
        <v>185</v>
      </c>
      <c r="K2" s="12" t="s">
        <v>186</v>
      </c>
      <c r="L2" s="12" t="s">
        <v>192</v>
      </c>
      <c r="M2" s="9" t="s">
        <v>194</v>
      </c>
      <c r="N2" s="9" t="s">
        <v>195</v>
      </c>
      <c r="O2" s="9">
        <v>1</v>
      </c>
      <c r="P2" s="9">
        <v>1</v>
      </c>
      <c r="Q2" s="9">
        <v>1</v>
      </c>
      <c r="R2" s="9"/>
      <c r="S2" s="9">
        <v>1</v>
      </c>
      <c r="T2" s="9">
        <v>1</v>
      </c>
      <c r="U2" s="9"/>
      <c r="V2" s="9"/>
      <c r="W2" s="9">
        <v>1</v>
      </c>
      <c r="X2" s="9"/>
      <c r="Y2" s="9"/>
      <c r="Z2" s="9"/>
      <c r="AA2" s="9"/>
      <c r="AB2" s="9"/>
      <c r="AC2" s="9"/>
      <c r="AD2" s="9"/>
      <c r="AE2" s="9"/>
      <c r="AF2" s="9">
        <v>1</v>
      </c>
      <c r="AG2" s="9">
        <v>1</v>
      </c>
      <c r="AH2" s="9">
        <v>1</v>
      </c>
      <c r="AI2" s="9">
        <v>1</v>
      </c>
      <c r="AJ2" s="9">
        <v>1</v>
      </c>
      <c r="AK2" s="9">
        <v>1</v>
      </c>
      <c r="AL2" s="9">
        <v>1</v>
      </c>
      <c r="AM2" s="9">
        <v>1</v>
      </c>
      <c r="AN2" s="9">
        <v>1</v>
      </c>
      <c r="AO2" s="9"/>
      <c r="AP2" s="9"/>
      <c r="AQ2" s="9"/>
      <c r="AR2" s="9"/>
      <c r="AS2" s="9">
        <v>1</v>
      </c>
      <c r="AT2" s="9"/>
      <c r="AU2" s="9">
        <v>1</v>
      </c>
      <c r="AV2" s="9"/>
      <c r="AW2" s="9"/>
      <c r="AX2" s="9">
        <v>1</v>
      </c>
      <c r="AY2" s="9">
        <v>1</v>
      </c>
      <c r="AZ2" s="9">
        <v>1</v>
      </c>
      <c r="BA2" s="9">
        <v>1</v>
      </c>
      <c r="BB2" s="9">
        <v>1</v>
      </c>
      <c r="BC2" s="9">
        <v>1</v>
      </c>
      <c r="BD2" s="9"/>
      <c r="BE2" s="9">
        <v>1</v>
      </c>
      <c r="BF2" s="9"/>
      <c r="BG2" s="9">
        <v>1</v>
      </c>
      <c r="BH2" s="9">
        <v>1</v>
      </c>
      <c r="BI2" s="9">
        <v>1</v>
      </c>
      <c r="BJ2" s="9">
        <v>1</v>
      </c>
      <c r="BK2" s="9"/>
      <c r="BL2" s="9"/>
      <c r="BM2" s="9">
        <v>1</v>
      </c>
      <c r="BN2" s="9"/>
      <c r="BO2" s="9"/>
      <c r="BP2" s="9">
        <v>1</v>
      </c>
      <c r="BQ2" s="9">
        <v>1</v>
      </c>
      <c r="BR2" s="9"/>
      <c r="BS2" s="9">
        <v>1</v>
      </c>
      <c r="BT2" s="9"/>
      <c r="BU2" s="9"/>
      <c r="BV2" s="9"/>
      <c r="BW2" s="9"/>
      <c r="BX2" s="9"/>
      <c r="BY2" s="9"/>
      <c r="BZ2" s="9"/>
      <c r="CA2" s="9"/>
      <c r="CB2" s="9">
        <v>1</v>
      </c>
      <c r="CC2" s="9"/>
      <c r="CD2" s="9">
        <v>1</v>
      </c>
      <c r="CE2" s="9">
        <v>1</v>
      </c>
      <c r="CF2" s="9">
        <v>1</v>
      </c>
      <c r="CG2" s="9">
        <v>1</v>
      </c>
      <c r="CH2" s="9"/>
      <c r="CI2" s="9"/>
      <c r="CJ2" s="9"/>
      <c r="CK2" s="9"/>
      <c r="CL2" s="9"/>
      <c r="CM2" s="9">
        <v>1</v>
      </c>
      <c r="CN2" s="9">
        <v>1</v>
      </c>
      <c r="CO2" s="9">
        <v>1</v>
      </c>
      <c r="CP2" s="9"/>
      <c r="CQ2" s="9">
        <v>1</v>
      </c>
      <c r="CR2" s="9">
        <v>1</v>
      </c>
      <c r="CS2" s="9">
        <v>1</v>
      </c>
      <c r="CT2" s="9">
        <v>1</v>
      </c>
      <c r="CU2" s="9"/>
      <c r="CV2" s="9"/>
      <c r="CW2" s="9"/>
      <c r="CX2" s="9">
        <v>1</v>
      </c>
      <c r="CY2" s="9" t="s">
        <v>208</v>
      </c>
      <c r="CZ2" s="9"/>
      <c r="DA2" s="9">
        <v>3</v>
      </c>
      <c r="DB2" s="9"/>
      <c r="DC2" s="9"/>
      <c r="DD2" s="9">
        <v>4</v>
      </c>
      <c r="DE2" s="9"/>
      <c r="DF2" s="23"/>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14"/>
      <c r="EJ2" s="9"/>
      <c r="EK2" s="14"/>
      <c r="EL2" s="9"/>
      <c r="EM2" s="14"/>
      <c r="EN2" s="9"/>
      <c r="EO2" s="14"/>
      <c r="EP2" s="9"/>
      <c r="EQ2" s="14"/>
      <c r="ER2" s="9"/>
      <c r="ES2" s="14"/>
      <c r="ET2" s="9"/>
      <c r="EU2" s="14"/>
      <c r="EV2" s="9"/>
      <c r="EW2" s="9"/>
      <c r="EX2" s="24"/>
      <c r="EY2" s="9"/>
      <c r="EZ2" s="9"/>
      <c r="FA2" s="16"/>
      <c r="FB2" s="9"/>
      <c r="FC2" s="16"/>
      <c r="FD2" s="9"/>
      <c r="FE2" s="26"/>
      <c r="FF2" s="20"/>
      <c r="FG2" s="20"/>
    </row>
    <row r="3" spans="1:163" x14ac:dyDescent="0.2">
      <c r="A3" s="9">
        <v>3</v>
      </c>
      <c r="B3" s="9">
        <v>63</v>
      </c>
      <c r="C3" s="9" t="s">
        <v>178</v>
      </c>
      <c r="D3" s="9" t="s">
        <v>252</v>
      </c>
      <c r="E3" s="9" t="s">
        <v>253</v>
      </c>
      <c r="F3" s="9" t="s">
        <v>255</v>
      </c>
      <c r="G3" s="9" t="s">
        <v>256</v>
      </c>
      <c r="H3" s="9" t="s">
        <v>184</v>
      </c>
      <c r="I3" s="9" t="s">
        <v>175</v>
      </c>
      <c r="J3" s="12" t="s">
        <v>261</v>
      </c>
      <c r="K3" s="9" t="s">
        <v>262</v>
      </c>
      <c r="L3" s="9" t="s">
        <v>265</v>
      </c>
      <c r="M3" s="9" t="s">
        <v>177</v>
      </c>
      <c r="N3" s="9" t="s">
        <v>268</v>
      </c>
      <c r="O3" s="9"/>
      <c r="P3" s="9"/>
      <c r="Q3" s="9"/>
      <c r="R3" s="9">
        <v>1</v>
      </c>
      <c r="S3" s="9"/>
      <c r="T3" s="9">
        <v>1</v>
      </c>
      <c r="U3" s="9"/>
      <c r="V3" s="9"/>
      <c r="W3" s="9">
        <v>1</v>
      </c>
      <c r="X3" s="9">
        <v>1</v>
      </c>
      <c r="Y3" s="9"/>
      <c r="Z3" s="9"/>
      <c r="AA3" s="9"/>
      <c r="AB3" s="9"/>
      <c r="AC3" s="9"/>
      <c r="AD3" s="9"/>
      <c r="AE3" s="9"/>
      <c r="AF3" s="9"/>
      <c r="AG3" s="9"/>
      <c r="AH3" s="9"/>
      <c r="AI3" s="9"/>
      <c r="AJ3" s="9"/>
      <c r="AK3" s="9"/>
      <c r="AL3" s="9"/>
      <c r="AM3" s="9"/>
      <c r="AN3" s="9">
        <v>1</v>
      </c>
      <c r="AO3" s="9"/>
      <c r="AP3" s="9"/>
      <c r="AQ3" s="9"/>
      <c r="AR3" s="9"/>
      <c r="AS3" s="9">
        <v>1</v>
      </c>
      <c r="AT3" s="9"/>
      <c r="AU3" s="9"/>
      <c r="AV3" s="9"/>
      <c r="AW3" s="9"/>
      <c r="AX3" s="9">
        <v>1</v>
      </c>
      <c r="AY3" s="9"/>
      <c r="AZ3" s="9"/>
      <c r="BA3" s="9"/>
      <c r="BB3" s="9">
        <v>1</v>
      </c>
      <c r="BC3" s="9"/>
      <c r="BD3" s="9"/>
      <c r="BE3" s="9"/>
      <c r="BF3" s="9"/>
      <c r="BG3" s="9"/>
      <c r="BH3" s="9"/>
      <c r="BI3" s="9"/>
      <c r="BJ3" s="9"/>
      <c r="BK3" s="9">
        <v>1</v>
      </c>
      <c r="BL3" s="9"/>
      <c r="BM3" s="9"/>
      <c r="BN3" s="9"/>
      <c r="BO3" s="9"/>
      <c r="BP3" s="9"/>
      <c r="BQ3" s="9">
        <v>1</v>
      </c>
      <c r="BR3" s="9"/>
      <c r="BS3" s="9"/>
      <c r="BT3" s="9"/>
      <c r="BU3" s="9">
        <v>1</v>
      </c>
      <c r="BV3" s="9"/>
      <c r="BW3" s="9"/>
      <c r="BX3" s="9"/>
      <c r="BY3" s="9"/>
      <c r="BZ3" s="9">
        <v>1</v>
      </c>
      <c r="CA3" s="9"/>
      <c r="CB3" s="9"/>
      <c r="CC3" s="9"/>
      <c r="CD3" s="9">
        <v>1</v>
      </c>
      <c r="CE3" s="9">
        <v>1</v>
      </c>
      <c r="CF3" s="9"/>
      <c r="CG3" s="9"/>
      <c r="CH3" s="9"/>
      <c r="CI3" s="9"/>
      <c r="CJ3" s="9"/>
      <c r="CK3" s="9"/>
      <c r="CL3" s="9"/>
      <c r="CM3" s="9"/>
      <c r="CN3" s="9"/>
      <c r="CO3" s="9"/>
      <c r="CP3" s="9">
        <v>1</v>
      </c>
      <c r="CQ3" s="9"/>
      <c r="CR3" s="9"/>
      <c r="CS3" s="9"/>
      <c r="CT3" s="9"/>
      <c r="CU3" s="9"/>
      <c r="CV3" s="9"/>
      <c r="CW3" s="9"/>
      <c r="CX3" s="9">
        <v>1</v>
      </c>
      <c r="CY3" s="9" t="s">
        <v>208</v>
      </c>
      <c r="CZ3" s="9"/>
      <c r="DA3" s="9">
        <v>4</v>
      </c>
      <c r="DB3" s="9"/>
      <c r="DC3" s="9" t="s">
        <v>275</v>
      </c>
      <c r="DD3" s="9">
        <v>2</v>
      </c>
      <c r="DE3" s="9" t="s">
        <v>276</v>
      </c>
      <c r="DF3" s="23" t="s">
        <v>277</v>
      </c>
      <c r="DG3" s="9" t="s">
        <v>278</v>
      </c>
      <c r="DH3" s="9"/>
      <c r="DI3" s="9" t="s">
        <v>235</v>
      </c>
      <c r="DJ3" s="9" t="s">
        <v>174</v>
      </c>
      <c r="DK3" s="9"/>
      <c r="DL3" s="9" t="s">
        <v>184</v>
      </c>
      <c r="DM3" s="9" t="s">
        <v>184</v>
      </c>
      <c r="DN3" s="9" t="s">
        <v>174</v>
      </c>
      <c r="DO3" s="9" t="s">
        <v>174</v>
      </c>
      <c r="DP3" s="9" t="s">
        <v>174</v>
      </c>
      <c r="DQ3" s="9" t="s">
        <v>174</v>
      </c>
      <c r="DR3" s="9" t="s">
        <v>174</v>
      </c>
      <c r="DS3" s="9" t="s">
        <v>174</v>
      </c>
      <c r="DT3" s="9" t="s">
        <v>174</v>
      </c>
      <c r="DU3" s="9" t="s">
        <v>174</v>
      </c>
      <c r="DV3" s="9" t="s">
        <v>174</v>
      </c>
      <c r="DW3" s="9" t="s">
        <v>184</v>
      </c>
      <c r="DX3" s="9" t="s">
        <v>184</v>
      </c>
      <c r="DY3" s="9" t="s">
        <v>184</v>
      </c>
      <c r="DZ3" s="9" t="s">
        <v>184</v>
      </c>
      <c r="EA3" s="9" t="s">
        <v>184</v>
      </c>
      <c r="EB3" s="9" t="s">
        <v>184</v>
      </c>
      <c r="EC3" s="9" t="s">
        <v>184</v>
      </c>
      <c r="ED3" s="9" t="s">
        <v>284</v>
      </c>
      <c r="EE3" s="9">
        <v>8</v>
      </c>
      <c r="EF3" s="9" t="s">
        <v>285</v>
      </c>
      <c r="EG3" s="9"/>
      <c r="EH3" s="9"/>
      <c r="EI3" s="14"/>
      <c r="EJ3" s="9"/>
      <c r="EK3" s="14"/>
      <c r="EL3" s="9"/>
      <c r="EM3" s="14"/>
      <c r="EN3" s="9"/>
      <c r="EO3" s="14"/>
      <c r="EP3" s="9"/>
      <c r="EQ3" s="14"/>
      <c r="ER3" s="9"/>
      <c r="ES3" s="14"/>
      <c r="ET3" s="9"/>
      <c r="EU3" s="14"/>
      <c r="EV3" s="9"/>
      <c r="EW3" s="9"/>
      <c r="EX3" s="24"/>
      <c r="EY3" s="9"/>
      <c r="EZ3" s="9"/>
      <c r="FA3" s="16"/>
      <c r="FB3" s="9"/>
      <c r="FC3" s="16"/>
      <c r="FD3" s="9"/>
      <c r="FE3" s="26"/>
      <c r="FF3" s="20"/>
      <c r="FG3" s="20"/>
    </row>
    <row r="4" spans="1:163" x14ac:dyDescent="0.2">
      <c r="A4" s="9">
        <v>4</v>
      </c>
      <c r="B4" s="9">
        <v>61</v>
      </c>
      <c r="C4" s="9" t="s">
        <v>178</v>
      </c>
      <c r="D4" s="9" t="s">
        <v>292</v>
      </c>
      <c r="E4" s="9" t="s">
        <v>294</v>
      </c>
      <c r="F4" s="9" t="s">
        <v>295</v>
      </c>
      <c r="G4" s="9" t="s">
        <v>297</v>
      </c>
      <c r="H4" s="9" t="s">
        <v>184</v>
      </c>
      <c r="I4" s="9" t="s">
        <v>175</v>
      </c>
      <c r="J4" s="9" t="s">
        <v>303</v>
      </c>
      <c r="K4" s="9" t="s">
        <v>305</v>
      </c>
      <c r="L4" s="12" t="s">
        <v>311</v>
      </c>
      <c r="M4" s="9" t="s">
        <v>194</v>
      </c>
      <c r="N4" s="9" t="s">
        <v>195</v>
      </c>
      <c r="O4" s="9"/>
      <c r="P4" s="9"/>
      <c r="Q4" s="9"/>
      <c r="R4" s="9"/>
      <c r="S4" s="9">
        <v>1</v>
      </c>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v>1</v>
      </c>
      <c r="AZ4" s="9"/>
      <c r="BA4" s="9"/>
      <c r="BB4" s="9">
        <v>1</v>
      </c>
      <c r="BC4" s="9"/>
      <c r="BD4" s="9"/>
      <c r="BE4" s="9"/>
      <c r="BF4" s="9"/>
      <c r="BG4" s="9"/>
      <c r="BH4" s="9">
        <v>1</v>
      </c>
      <c r="BI4" s="9"/>
      <c r="BJ4" s="9"/>
      <c r="BK4" s="9"/>
      <c r="BL4" s="9"/>
      <c r="BM4" s="9">
        <v>1</v>
      </c>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v>1</v>
      </c>
      <c r="CS4" s="9"/>
      <c r="CT4" s="9"/>
      <c r="CU4" s="9"/>
      <c r="CV4" s="9"/>
      <c r="CW4" s="9"/>
      <c r="CX4" s="9"/>
      <c r="CY4" s="9" t="s">
        <v>208</v>
      </c>
      <c r="CZ4" s="9" t="s">
        <v>208</v>
      </c>
      <c r="DA4" s="9">
        <v>3</v>
      </c>
      <c r="DB4" s="9"/>
      <c r="DC4" s="9" t="s">
        <v>328</v>
      </c>
      <c r="DD4" s="9">
        <v>3</v>
      </c>
      <c r="DE4" s="9"/>
      <c r="DF4" s="23" t="s">
        <v>330</v>
      </c>
      <c r="DG4" s="9" t="s">
        <v>331</v>
      </c>
      <c r="DH4" s="9" t="s">
        <v>333</v>
      </c>
      <c r="DI4" s="9" t="s">
        <v>235</v>
      </c>
      <c r="DJ4" s="9" t="s">
        <v>184</v>
      </c>
      <c r="DK4" s="9" t="s">
        <v>184</v>
      </c>
      <c r="DL4" s="9" t="s">
        <v>184</v>
      </c>
      <c r="DM4" s="9" t="s">
        <v>184</v>
      </c>
      <c r="DN4" s="9" t="s">
        <v>174</v>
      </c>
      <c r="DO4" s="9" t="s">
        <v>174</v>
      </c>
      <c r="DP4" s="9" t="s">
        <v>174</v>
      </c>
      <c r="DQ4" s="9" t="s">
        <v>174</v>
      </c>
      <c r="DR4" s="9" t="s">
        <v>174</v>
      </c>
      <c r="DS4" s="9" t="s">
        <v>174</v>
      </c>
      <c r="DT4" s="9" t="s">
        <v>184</v>
      </c>
      <c r="DU4" s="9" t="s">
        <v>184</v>
      </c>
      <c r="DV4" s="9" t="s">
        <v>184</v>
      </c>
      <c r="DW4" s="9" t="s">
        <v>184</v>
      </c>
      <c r="DX4" s="9" t="s">
        <v>184</v>
      </c>
      <c r="DY4" s="9" t="s">
        <v>184</v>
      </c>
      <c r="DZ4" s="9" t="s">
        <v>184</v>
      </c>
      <c r="EA4" s="9" t="s">
        <v>184</v>
      </c>
      <c r="EB4" s="9" t="s">
        <v>184</v>
      </c>
      <c r="EC4" s="9" t="s">
        <v>184</v>
      </c>
      <c r="ED4" s="9" t="s">
        <v>284</v>
      </c>
      <c r="EE4" s="9">
        <v>5</v>
      </c>
      <c r="EF4" s="9" t="s">
        <v>285</v>
      </c>
      <c r="EG4" s="9">
        <v>1169</v>
      </c>
      <c r="EH4" s="9">
        <v>5</v>
      </c>
      <c r="EI4" s="14">
        <f t="shared" ref="EI4:EI6" si="0">EH4/EG4</f>
        <v>4.2771599657827203E-3</v>
      </c>
      <c r="EJ4" s="9">
        <v>127</v>
      </c>
      <c r="EK4" s="14">
        <f t="shared" ref="EK4:EK6" si="1">EJ4/EG4</f>
        <v>0.1086398631308811</v>
      </c>
      <c r="EL4" s="9">
        <v>628</v>
      </c>
      <c r="EM4" s="14">
        <f t="shared" ref="EM4:EM6" si="2">EL4/EG4</f>
        <v>0.53721129170230963</v>
      </c>
      <c r="EN4" s="9">
        <v>354</v>
      </c>
      <c r="EO4" s="14">
        <f t="shared" ref="EO4:EO6" si="3">EN4/EG4</f>
        <v>0.30282292557741658</v>
      </c>
      <c r="EP4" s="9">
        <v>42</v>
      </c>
      <c r="EQ4" s="14">
        <f t="shared" ref="EQ4:EQ6" si="4">EP4/EG4</f>
        <v>3.5928143712574849E-2</v>
      </c>
      <c r="ER4" s="9">
        <v>8</v>
      </c>
      <c r="ES4" s="14">
        <f t="shared" ref="ES4:ES6" si="5">ER4/EG4</f>
        <v>6.8434559452523521E-3</v>
      </c>
      <c r="ET4" s="9">
        <v>5</v>
      </c>
      <c r="EU4" s="14">
        <f t="shared" ref="EU4:EU6" si="6">ET4/EG4</f>
        <v>4.2771599657827203E-3</v>
      </c>
      <c r="EV4" s="9">
        <v>1169</v>
      </c>
      <c r="EW4" s="9" t="s">
        <v>307</v>
      </c>
      <c r="EX4" s="32" t="s">
        <v>209</v>
      </c>
      <c r="EY4" s="9" t="s">
        <v>402</v>
      </c>
      <c r="EZ4" s="9">
        <v>1148</v>
      </c>
      <c r="FA4" s="16">
        <f t="shared" ref="FA4:FA5" si="7">EZ4/EG4</f>
        <v>0.98203592814371254</v>
      </c>
      <c r="FB4" s="9"/>
      <c r="FC4" s="16"/>
      <c r="FD4" s="9" t="s">
        <v>410</v>
      </c>
      <c r="FE4" s="33">
        <v>1136</v>
      </c>
      <c r="FF4" s="30">
        <v>10.199999999999999</v>
      </c>
      <c r="FG4" s="30">
        <v>47.1</v>
      </c>
    </row>
    <row r="5" spans="1:163" x14ac:dyDescent="0.2">
      <c r="A5" s="9">
        <v>6</v>
      </c>
      <c r="B5" s="9">
        <v>125</v>
      </c>
      <c r="C5" s="9" t="s">
        <v>178</v>
      </c>
      <c r="D5" s="9" t="s">
        <v>422</v>
      </c>
      <c r="E5" s="9" t="s">
        <v>423</v>
      </c>
      <c r="F5" s="9" t="s">
        <v>424</v>
      </c>
      <c r="G5" s="9" t="s">
        <v>425</v>
      </c>
      <c r="H5" s="9" t="s">
        <v>184</v>
      </c>
      <c r="I5" s="9" t="s">
        <v>426</v>
      </c>
      <c r="J5" s="9" t="s">
        <v>427</v>
      </c>
      <c r="K5" s="9" t="s">
        <v>428</v>
      </c>
      <c r="L5" s="9"/>
      <c r="M5" s="9" t="s">
        <v>194</v>
      </c>
      <c r="N5" s="9" t="s">
        <v>431</v>
      </c>
      <c r="O5" s="9"/>
      <c r="P5" s="9">
        <v>1</v>
      </c>
      <c r="Q5" s="9"/>
      <c r="R5" s="9">
        <v>1</v>
      </c>
      <c r="S5" s="9"/>
      <c r="T5" s="9">
        <v>1</v>
      </c>
      <c r="U5" s="9">
        <v>1</v>
      </c>
      <c r="V5" s="9">
        <v>1</v>
      </c>
      <c r="W5" s="9"/>
      <c r="X5" s="9">
        <v>1</v>
      </c>
      <c r="Y5" s="9"/>
      <c r="Z5" s="9"/>
      <c r="AA5" s="9">
        <v>1</v>
      </c>
      <c r="AB5" s="9"/>
      <c r="AC5" s="9"/>
      <c r="AD5" s="9"/>
      <c r="AE5" s="9"/>
      <c r="AF5" s="9"/>
      <c r="AG5" s="9"/>
      <c r="AH5" s="9">
        <v>1</v>
      </c>
      <c r="AI5" s="9"/>
      <c r="AJ5" s="9"/>
      <c r="AK5" s="9">
        <v>1</v>
      </c>
      <c r="AL5" s="9"/>
      <c r="AM5" s="9"/>
      <c r="AN5" s="9">
        <v>1</v>
      </c>
      <c r="AO5" s="9"/>
      <c r="AP5" s="9"/>
      <c r="AQ5" s="9">
        <v>1</v>
      </c>
      <c r="AR5" s="9">
        <v>1</v>
      </c>
      <c r="AS5" s="9">
        <v>1</v>
      </c>
      <c r="AT5" s="9"/>
      <c r="AU5" s="9"/>
      <c r="AV5" s="9">
        <v>1</v>
      </c>
      <c r="AW5" s="9"/>
      <c r="AX5" s="9">
        <v>1</v>
      </c>
      <c r="AY5" s="9"/>
      <c r="AZ5" s="9"/>
      <c r="BA5" s="9"/>
      <c r="BB5" s="9"/>
      <c r="BC5" s="9">
        <v>1</v>
      </c>
      <c r="BD5" s="9">
        <v>1</v>
      </c>
      <c r="BE5" s="9"/>
      <c r="BF5" s="9"/>
      <c r="BG5" s="9"/>
      <c r="BH5" s="9">
        <v>1</v>
      </c>
      <c r="BI5" s="9"/>
      <c r="BJ5" s="9"/>
      <c r="BK5" s="9"/>
      <c r="BL5" s="9">
        <v>1</v>
      </c>
      <c r="BM5" s="9">
        <v>1</v>
      </c>
      <c r="BN5" s="9">
        <v>1</v>
      </c>
      <c r="BO5" s="9"/>
      <c r="BP5" s="9">
        <v>1</v>
      </c>
      <c r="BQ5" s="9">
        <v>1</v>
      </c>
      <c r="BR5" s="9">
        <v>1</v>
      </c>
      <c r="BS5" s="9">
        <v>1</v>
      </c>
      <c r="BT5" s="9"/>
      <c r="BU5" s="9"/>
      <c r="BV5" s="9">
        <v>1</v>
      </c>
      <c r="BW5" s="9">
        <v>1</v>
      </c>
      <c r="BX5" s="9">
        <v>1</v>
      </c>
      <c r="BY5" s="9">
        <v>1</v>
      </c>
      <c r="BZ5" s="9">
        <v>1</v>
      </c>
      <c r="CA5" s="9">
        <v>1</v>
      </c>
      <c r="CB5" s="9"/>
      <c r="CC5" s="9"/>
      <c r="CD5" s="9">
        <v>1</v>
      </c>
      <c r="CE5" s="9"/>
      <c r="CF5" s="9">
        <v>1</v>
      </c>
      <c r="CG5" s="9">
        <v>1</v>
      </c>
      <c r="CH5" s="9">
        <v>1</v>
      </c>
      <c r="CI5" s="9"/>
      <c r="CJ5" s="9">
        <v>1</v>
      </c>
      <c r="CK5" s="9"/>
      <c r="CL5" s="9">
        <v>1</v>
      </c>
      <c r="CM5" s="9">
        <v>1</v>
      </c>
      <c r="CN5" s="9">
        <v>1</v>
      </c>
      <c r="CO5" s="9">
        <v>1</v>
      </c>
      <c r="CP5" s="9">
        <v>1</v>
      </c>
      <c r="CQ5" s="9"/>
      <c r="CR5" s="9"/>
      <c r="CS5" s="9"/>
      <c r="CT5" s="9">
        <v>1</v>
      </c>
      <c r="CU5" s="9"/>
      <c r="CV5" s="9"/>
      <c r="CW5" s="9"/>
      <c r="CX5" s="9"/>
      <c r="CY5" s="9" t="s">
        <v>208</v>
      </c>
      <c r="CZ5" s="9"/>
      <c r="DA5" s="9">
        <v>3</v>
      </c>
      <c r="DB5" s="9"/>
      <c r="DC5" s="9"/>
      <c r="DD5" s="9">
        <v>3</v>
      </c>
      <c r="DE5" s="9"/>
      <c r="DF5" s="23" t="s">
        <v>447</v>
      </c>
      <c r="DG5" s="9" t="s">
        <v>448</v>
      </c>
      <c r="DH5" s="9"/>
      <c r="DI5" s="9" t="s">
        <v>235</v>
      </c>
      <c r="DJ5" s="9" t="s">
        <v>174</v>
      </c>
      <c r="DK5" s="9" t="s">
        <v>184</v>
      </c>
      <c r="DL5" s="9" t="s">
        <v>184</v>
      </c>
      <c r="DM5" s="9" t="s">
        <v>184</v>
      </c>
      <c r="DN5" s="9" t="s">
        <v>174</v>
      </c>
      <c r="DO5" s="9" t="s">
        <v>174</v>
      </c>
      <c r="DP5" s="9" t="s">
        <v>174</v>
      </c>
      <c r="DQ5" s="9" t="s">
        <v>174</v>
      </c>
      <c r="DR5" s="9" t="s">
        <v>174</v>
      </c>
      <c r="DS5" s="9" t="s">
        <v>174</v>
      </c>
      <c r="DT5" s="9" t="s">
        <v>174</v>
      </c>
      <c r="DU5" s="9" t="s">
        <v>174</v>
      </c>
      <c r="DV5" s="9" t="s">
        <v>174</v>
      </c>
      <c r="DW5" s="9" t="s">
        <v>184</v>
      </c>
      <c r="DX5" s="9" t="s">
        <v>184</v>
      </c>
      <c r="DY5" s="9" t="s">
        <v>184</v>
      </c>
      <c r="DZ5" s="9" t="s">
        <v>184</v>
      </c>
      <c r="EA5" s="9" t="s">
        <v>184</v>
      </c>
      <c r="EB5" s="9" t="s">
        <v>184</v>
      </c>
      <c r="EC5" s="9" t="s">
        <v>184</v>
      </c>
      <c r="ED5" s="9" t="s">
        <v>284</v>
      </c>
      <c r="EE5" s="9">
        <v>8</v>
      </c>
      <c r="EF5" s="9" t="s">
        <v>285</v>
      </c>
      <c r="EG5" s="9">
        <v>726</v>
      </c>
      <c r="EH5" s="9">
        <v>0</v>
      </c>
      <c r="EI5" s="14">
        <f t="shared" si="0"/>
        <v>0</v>
      </c>
      <c r="EJ5" s="9">
        <v>121</v>
      </c>
      <c r="EK5" s="14">
        <f t="shared" si="1"/>
        <v>0.16666666666666666</v>
      </c>
      <c r="EL5" s="9">
        <v>88</v>
      </c>
      <c r="EM5" s="14">
        <f t="shared" si="2"/>
        <v>0.12121212121212122</v>
      </c>
      <c r="EN5" s="9">
        <v>276</v>
      </c>
      <c r="EO5" s="14">
        <f t="shared" si="3"/>
        <v>0.38016528925619836</v>
      </c>
      <c r="EP5" s="9">
        <v>203</v>
      </c>
      <c r="EQ5" s="14">
        <f t="shared" si="4"/>
        <v>0.27961432506887052</v>
      </c>
      <c r="ER5" s="9">
        <v>36</v>
      </c>
      <c r="ES5" s="14">
        <f t="shared" si="5"/>
        <v>4.9586776859504134E-2</v>
      </c>
      <c r="ET5" s="9">
        <v>2</v>
      </c>
      <c r="EU5" s="14">
        <f t="shared" si="6"/>
        <v>2.7548209366391185E-3</v>
      </c>
      <c r="EV5" s="9">
        <v>726</v>
      </c>
      <c r="EW5" s="9" t="s">
        <v>307</v>
      </c>
      <c r="EX5" s="32" t="s">
        <v>209</v>
      </c>
      <c r="EY5" s="9" t="s">
        <v>475</v>
      </c>
      <c r="EZ5" s="9">
        <v>395</v>
      </c>
      <c r="FA5" s="16">
        <f t="shared" si="7"/>
        <v>0.5440771349862259</v>
      </c>
      <c r="FB5" s="9">
        <v>28</v>
      </c>
      <c r="FC5" s="16">
        <f>FB5/EG5</f>
        <v>3.8567493112947659E-2</v>
      </c>
      <c r="FD5" s="9" t="s">
        <v>410</v>
      </c>
      <c r="FE5" s="29">
        <v>742</v>
      </c>
      <c r="FF5" s="30">
        <v>6.3</v>
      </c>
      <c r="FG5" s="30">
        <v>9.8000000000000007</v>
      </c>
    </row>
    <row r="6" spans="1:163" x14ac:dyDescent="0.2">
      <c r="A6" s="9">
        <v>7</v>
      </c>
      <c r="B6" s="9">
        <v>78</v>
      </c>
      <c r="C6" s="9" t="s">
        <v>178</v>
      </c>
      <c r="D6" s="9" t="s">
        <v>489</v>
      </c>
      <c r="E6" s="9" t="s">
        <v>490</v>
      </c>
      <c r="F6" s="9" t="s">
        <v>491</v>
      </c>
      <c r="G6" s="9" t="s">
        <v>489</v>
      </c>
      <c r="H6" s="9" t="s">
        <v>184</v>
      </c>
      <c r="I6" s="9" t="s">
        <v>492</v>
      </c>
      <c r="J6" s="12" t="s">
        <v>493</v>
      </c>
      <c r="K6" s="12" t="s">
        <v>494</v>
      </c>
      <c r="L6" s="9"/>
      <c r="M6" s="9" t="s">
        <v>177</v>
      </c>
      <c r="N6" s="9" t="s">
        <v>495</v>
      </c>
      <c r="O6" s="9"/>
      <c r="P6" s="9">
        <v>1</v>
      </c>
      <c r="Q6" s="9"/>
      <c r="R6" s="9">
        <v>1</v>
      </c>
      <c r="S6" s="9"/>
      <c r="T6" s="9">
        <v>1</v>
      </c>
      <c r="U6" s="9"/>
      <c r="V6" s="9">
        <v>1</v>
      </c>
      <c r="W6" s="9">
        <v>1</v>
      </c>
      <c r="X6" s="9">
        <v>1</v>
      </c>
      <c r="Y6" s="9">
        <v>1</v>
      </c>
      <c r="Z6" s="9"/>
      <c r="AA6" s="9"/>
      <c r="AB6" s="9"/>
      <c r="AC6" s="9"/>
      <c r="AD6" s="9"/>
      <c r="AE6" s="9"/>
      <c r="AF6" s="9"/>
      <c r="AG6" s="9"/>
      <c r="AH6" s="9"/>
      <c r="AI6" s="9"/>
      <c r="AJ6" s="9">
        <v>1</v>
      </c>
      <c r="AK6" s="9">
        <v>1</v>
      </c>
      <c r="AL6" s="9"/>
      <c r="AM6" s="9"/>
      <c r="AN6" s="9"/>
      <c r="AO6" s="9"/>
      <c r="AP6" s="9"/>
      <c r="AQ6" s="9"/>
      <c r="AR6" s="9"/>
      <c r="AS6" s="9"/>
      <c r="AT6" s="9"/>
      <c r="AU6" s="9">
        <v>1</v>
      </c>
      <c r="AV6" s="9">
        <v>1</v>
      </c>
      <c r="AW6" s="9"/>
      <c r="AX6" s="9">
        <v>1</v>
      </c>
      <c r="AY6" s="9">
        <v>1</v>
      </c>
      <c r="AZ6" s="9">
        <v>1</v>
      </c>
      <c r="BA6" s="9">
        <v>1</v>
      </c>
      <c r="BB6" s="9">
        <v>1</v>
      </c>
      <c r="BC6" s="9"/>
      <c r="BD6" s="9"/>
      <c r="BE6" s="9">
        <v>1</v>
      </c>
      <c r="BF6" s="9"/>
      <c r="BG6" s="9"/>
      <c r="BH6" s="9">
        <v>1</v>
      </c>
      <c r="BI6" s="9"/>
      <c r="BJ6" s="9"/>
      <c r="BK6" s="9"/>
      <c r="BL6" s="9"/>
      <c r="BM6" s="9"/>
      <c r="BN6" s="9">
        <v>1</v>
      </c>
      <c r="BO6" s="9">
        <v>1</v>
      </c>
      <c r="BP6" s="9">
        <v>1</v>
      </c>
      <c r="BQ6" s="9">
        <v>1</v>
      </c>
      <c r="BR6" s="9">
        <v>1</v>
      </c>
      <c r="BS6" s="9">
        <v>1</v>
      </c>
      <c r="BT6" s="9"/>
      <c r="BU6" s="9"/>
      <c r="BV6" s="9">
        <v>1</v>
      </c>
      <c r="BW6" s="9"/>
      <c r="BX6" s="9">
        <v>1</v>
      </c>
      <c r="BY6" s="9">
        <v>1</v>
      </c>
      <c r="BZ6" s="9">
        <v>1</v>
      </c>
      <c r="CA6" s="9">
        <v>1</v>
      </c>
      <c r="CB6" s="9"/>
      <c r="CC6" s="9"/>
      <c r="CD6" s="9"/>
      <c r="CE6" s="9"/>
      <c r="CF6" s="9">
        <v>1</v>
      </c>
      <c r="CG6" s="9">
        <v>1</v>
      </c>
      <c r="CH6" s="9"/>
      <c r="CI6" s="9"/>
      <c r="CJ6" s="9"/>
      <c r="CK6" s="9">
        <v>1</v>
      </c>
      <c r="CL6" s="9"/>
      <c r="CM6" s="9">
        <v>1</v>
      </c>
      <c r="CN6" s="9">
        <v>1</v>
      </c>
      <c r="CO6" s="9">
        <v>1</v>
      </c>
      <c r="CP6" s="9">
        <v>1</v>
      </c>
      <c r="CQ6" s="9">
        <v>1</v>
      </c>
      <c r="CR6" s="9">
        <v>1</v>
      </c>
      <c r="CS6" s="9">
        <v>1</v>
      </c>
      <c r="CT6" s="9"/>
      <c r="CU6" s="9"/>
      <c r="CV6" s="9"/>
      <c r="CW6" s="9"/>
      <c r="CX6" s="9"/>
      <c r="CY6" s="9" t="s">
        <v>506</v>
      </c>
      <c r="CZ6" s="9"/>
      <c r="DA6" s="9">
        <v>3</v>
      </c>
      <c r="DB6" s="9"/>
      <c r="DC6" s="9"/>
      <c r="DD6" s="9">
        <v>3</v>
      </c>
      <c r="DE6" s="9"/>
      <c r="DF6" s="13" t="s">
        <v>508</v>
      </c>
      <c r="DG6" s="9" t="s">
        <v>510</v>
      </c>
      <c r="DH6" s="9" t="s">
        <v>512</v>
      </c>
      <c r="DI6" s="9" t="s">
        <v>235</v>
      </c>
      <c r="DJ6" s="9" t="s">
        <v>174</v>
      </c>
      <c r="DK6" s="9" t="s">
        <v>184</v>
      </c>
      <c r="DL6" s="9" t="s">
        <v>184</v>
      </c>
      <c r="DM6" s="9" t="s">
        <v>184</v>
      </c>
      <c r="DN6" s="9" t="s">
        <v>184</v>
      </c>
      <c r="DO6" s="9" t="s">
        <v>184</v>
      </c>
      <c r="DP6" s="9" t="s">
        <v>184</v>
      </c>
      <c r="DQ6" s="9" t="s">
        <v>184</v>
      </c>
      <c r="DR6" s="9" t="s">
        <v>184</v>
      </c>
      <c r="DS6" s="9" t="s">
        <v>184</v>
      </c>
      <c r="DT6" s="9" t="s">
        <v>174</v>
      </c>
      <c r="DU6" s="9" t="s">
        <v>174</v>
      </c>
      <c r="DV6" s="9" t="s">
        <v>174</v>
      </c>
      <c r="DW6" s="9" t="s">
        <v>174</v>
      </c>
      <c r="DX6" s="9" t="s">
        <v>174</v>
      </c>
      <c r="DY6" s="9" t="s">
        <v>174</v>
      </c>
      <c r="DZ6" s="9" t="s">
        <v>174</v>
      </c>
      <c r="EA6" s="9" t="s">
        <v>184</v>
      </c>
      <c r="EB6" s="9" t="s">
        <v>184</v>
      </c>
      <c r="EC6" s="9" t="s">
        <v>184</v>
      </c>
      <c r="ED6" s="9">
        <v>6</v>
      </c>
      <c r="EE6" s="9">
        <v>12</v>
      </c>
      <c r="EF6" s="12" t="s">
        <v>519</v>
      </c>
      <c r="EG6" s="9">
        <v>213</v>
      </c>
      <c r="EH6" s="9">
        <v>0</v>
      </c>
      <c r="EI6" s="14">
        <f t="shared" si="0"/>
        <v>0</v>
      </c>
      <c r="EJ6" s="9">
        <v>4</v>
      </c>
      <c r="EK6" s="14">
        <f t="shared" si="1"/>
        <v>1.8779342723004695E-2</v>
      </c>
      <c r="EL6" s="9">
        <v>11</v>
      </c>
      <c r="EM6" s="14">
        <f t="shared" si="2"/>
        <v>5.1643192488262914E-2</v>
      </c>
      <c r="EN6" s="9">
        <v>0</v>
      </c>
      <c r="EO6" s="14">
        <f t="shared" si="3"/>
        <v>0</v>
      </c>
      <c r="EP6" s="9">
        <v>195</v>
      </c>
      <c r="EQ6" s="14">
        <f t="shared" si="4"/>
        <v>0.91549295774647887</v>
      </c>
      <c r="ER6" s="9">
        <v>3</v>
      </c>
      <c r="ES6" s="14">
        <f t="shared" si="5"/>
        <v>1.4084507042253521E-2</v>
      </c>
      <c r="ET6" s="9">
        <v>0</v>
      </c>
      <c r="EU6" s="14">
        <f t="shared" si="6"/>
        <v>0</v>
      </c>
      <c r="EV6" s="9">
        <v>213</v>
      </c>
      <c r="EW6" s="9" t="s">
        <v>184</v>
      </c>
      <c r="EX6" s="32" t="s">
        <v>308</v>
      </c>
      <c r="EY6" s="9" t="s">
        <v>534</v>
      </c>
      <c r="EZ6" s="9"/>
      <c r="FA6" s="16"/>
      <c r="FB6" s="9"/>
      <c r="FC6" s="16"/>
      <c r="FD6" s="9" t="s">
        <v>213</v>
      </c>
      <c r="FE6" s="18"/>
      <c r="FF6" s="20"/>
      <c r="FG6" s="20"/>
    </row>
    <row r="7" spans="1:163" x14ac:dyDescent="0.2">
      <c r="A7" s="9">
        <v>8</v>
      </c>
      <c r="B7" s="9">
        <v>83</v>
      </c>
      <c r="C7" s="9" t="s">
        <v>178</v>
      </c>
      <c r="D7" s="9" t="s">
        <v>537</v>
      </c>
      <c r="E7" s="9" t="s">
        <v>539</v>
      </c>
      <c r="F7" s="9" t="s">
        <v>255</v>
      </c>
      <c r="G7" s="9" t="s">
        <v>468</v>
      </c>
      <c r="H7" s="9" t="s">
        <v>184</v>
      </c>
      <c r="I7" s="9" t="s">
        <v>540</v>
      </c>
      <c r="J7" s="9" t="s">
        <v>541</v>
      </c>
      <c r="K7" s="9" t="s">
        <v>542</v>
      </c>
      <c r="L7" s="12" t="s">
        <v>543</v>
      </c>
      <c r="M7" s="9" t="s">
        <v>194</v>
      </c>
      <c r="N7" s="9" t="s">
        <v>544</v>
      </c>
      <c r="O7" s="9"/>
      <c r="P7" s="9"/>
      <c r="Q7" s="9"/>
      <c r="R7" s="9">
        <v>1</v>
      </c>
      <c r="S7" s="9">
        <v>1</v>
      </c>
      <c r="T7" s="9">
        <v>1</v>
      </c>
      <c r="U7" s="9">
        <v>1</v>
      </c>
      <c r="V7" s="9">
        <v>1</v>
      </c>
      <c r="W7" s="9">
        <v>1</v>
      </c>
      <c r="X7" s="9">
        <v>1</v>
      </c>
      <c r="Y7" s="9"/>
      <c r="Z7" s="9"/>
      <c r="AA7" s="9"/>
      <c r="AB7" s="9"/>
      <c r="AC7" s="9"/>
      <c r="AD7" s="9"/>
      <c r="AE7" s="9"/>
      <c r="AF7" s="9"/>
      <c r="AG7" s="9"/>
      <c r="AH7" s="9">
        <v>1</v>
      </c>
      <c r="AI7" s="9"/>
      <c r="AJ7" s="9">
        <v>1</v>
      </c>
      <c r="AK7" s="9"/>
      <c r="AL7" s="9">
        <v>1</v>
      </c>
      <c r="AM7" s="9"/>
      <c r="AN7" s="9"/>
      <c r="AO7" s="9"/>
      <c r="AP7" s="9"/>
      <c r="AQ7" s="9">
        <v>1</v>
      </c>
      <c r="AR7" s="9"/>
      <c r="AS7" s="9"/>
      <c r="AT7" s="9"/>
      <c r="AU7" s="9"/>
      <c r="AV7" s="9"/>
      <c r="AW7" s="9"/>
      <c r="AX7" s="9"/>
      <c r="AY7" s="9">
        <v>1</v>
      </c>
      <c r="AZ7" s="9">
        <v>1</v>
      </c>
      <c r="BA7" s="9">
        <v>1</v>
      </c>
      <c r="BB7" s="9"/>
      <c r="BC7" s="9"/>
      <c r="BD7" s="9">
        <v>1</v>
      </c>
      <c r="BE7" s="9">
        <v>1</v>
      </c>
      <c r="BF7" s="9"/>
      <c r="BG7" s="9"/>
      <c r="BH7" s="9">
        <v>1</v>
      </c>
      <c r="BI7" s="9">
        <v>1</v>
      </c>
      <c r="BJ7" s="9">
        <v>1</v>
      </c>
      <c r="BK7" s="9">
        <v>1</v>
      </c>
      <c r="BL7" s="9">
        <v>1</v>
      </c>
      <c r="BM7" s="9"/>
      <c r="BN7" s="9">
        <v>1</v>
      </c>
      <c r="BO7" s="9">
        <v>1</v>
      </c>
      <c r="BP7" s="9">
        <v>1</v>
      </c>
      <c r="BQ7" s="9">
        <v>1</v>
      </c>
      <c r="BR7" s="9">
        <v>1</v>
      </c>
      <c r="BS7" s="9">
        <v>1</v>
      </c>
      <c r="BT7" s="9"/>
      <c r="BU7" s="9"/>
      <c r="BV7" s="9">
        <v>1</v>
      </c>
      <c r="BW7" s="9"/>
      <c r="BX7" s="9">
        <v>1</v>
      </c>
      <c r="BY7" s="9">
        <v>1</v>
      </c>
      <c r="BZ7" s="9">
        <v>1</v>
      </c>
      <c r="CA7" s="9">
        <v>1</v>
      </c>
      <c r="CB7" s="9"/>
      <c r="CC7" s="9"/>
      <c r="CD7" s="9">
        <v>1</v>
      </c>
      <c r="CE7" s="9">
        <v>1</v>
      </c>
      <c r="CF7" s="9">
        <v>1</v>
      </c>
      <c r="CG7" s="9">
        <v>1</v>
      </c>
      <c r="CH7" s="9">
        <v>1</v>
      </c>
      <c r="CI7" s="9"/>
      <c r="CJ7" s="9">
        <v>1</v>
      </c>
      <c r="CK7" s="9"/>
      <c r="CL7" s="9"/>
      <c r="CM7" s="9"/>
      <c r="CN7" s="9">
        <v>1</v>
      </c>
      <c r="CO7" s="9">
        <v>1</v>
      </c>
      <c r="CP7" s="9">
        <v>1</v>
      </c>
      <c r="CQ7" s="9">
        <v>1</v>
      </c>
      <c r="CR7" s="9"/>
      <c r="CS7" s="9">
        <v>1</v>
      </c>
      <c r="CT7" s="9"/>
      <c r="CU7" s="9"/>
      <c r="CV7" s="9"/>
      <c r="CW7" s="9"/>
      <c r="CX7" s="9"/>
      <c r="CY7" s="9" t="s">
        <v>208</v>
      </c>
      <c r="CZ7" s="9"/>
      <c r="DA7" s="9">
        <v>3</v>
      </c>
      <c r="DB7" s="9"/>
      <c r="DC7" s="9"/>
      <c r="DD7" s="9">
        <v>3</v>
      </c>
      <c r="DE7" s="9"/>
      <c r="DF7" s="23"/>
      <c r="DG7" s="9"/>
      <c r="DH7" s="9"/>
      <c r="DI7" s="12" t="s">
        <v>477</v>
      </c>
      <c r="DJ7" s="9"/>
      <c r="DK7" s="9"/>
      <c r="DL7" s="9"/>
      <c r="DM7" s="9"/>
      <c r="DN7" s="9"/>
      <c r="DO7" s="9"/>
      <c r="DP7" s="9"/>
      <c r="DQ7" s="9"/>
      <c r="DR7" s="9"/>
      <c r="DS7" s="9"/>
      <c r="DT7" s="9"/>
      <c r="DU7" s="9"/>
      <c r="DV7" s="9"/>
      <c r="DW7" s="9"/>
      <c r="DX7" s="9"/>
      <c r="DY7" s="9"/>
      <c r="DZ7" s="9"/>
      <c r="EA7" s="9"/>
      <c r="EB7" s="9"/>
      <c r="EC7" s="9"/>
      <c r="ED7" s="9"/>
      <c r="EE7" s="9"/>
      <c r="EF7" s="9"/>
      <c r="EG7" s="9"/>
      <c r="EH7" s="9"/>
      <c r="EI7" s="14"/>
      <c r="EJ7" s="9"/>
      <c r="EK7" s="14"/>
      <c r="EL7" s="9"/>
      <c r="EM7" s="14"/>
      <c r="EN7" s="9"/>
      <c r="EO7" s="14"/>
      <c r="EP7" s="9"/>
      <c r="EQ7" s="14"/>
      <c r="ER7" s="9"/>
      <c r="ES7" s="14"/>
      <c r="ET7" s="9"/>
      <c r="EU7" s="14"/>
      <c r="EV7" s="9"/>
      <c r="EW7" s="9"/>
      <c r="EX7" s="24"/>
      <c r="EY7" s="9"/>
      <c r="EZ7" s="9"/>
      <c r="FA7" s="16"/>
      <c r="FB7" s="9"/>
      <c r="FC7" s="16"/>
      <c r="FD7" s="9"/>
      <c r="FE7" s="18"/>
      <c r="FF7" s="20"/>
      <c r="FG7" s="20"/>
    </row>
    <row r="8" spans="1:163" x14ac:dyDescent="0.2">
      <c r="A8" s="9">
        <v>9</v>
      </c>
      <c r="B8" s="9">
        <v>80</v>
      </c>
      <c r="C8" s="9" t="s">
        <v>178</v>
      </c>
      <c r="D8" s="9" t="s">
        <v>556</v>
      </c>
      <c r="E8" s="9" t="s">
        <v>557</v>
      </c>
      <c r="F8" s="9" t="s">
        <v>181</v>
      </c>
      <c r="G8" s="9" t="s">
        <v>559</v>
      </c>
      <c r="H8" s="9" t="s">
        <v>174</v>
      </c>
      <c r="I8" s="9" t="s">
        <v>560</v>
      </c>
      <c r="J8" s="12" t="s">
        <v>561</v>
      </c>
      <c r="K8" s="9" t="s">
        <v>563</v>
      </c>
      <c r="L8" s="9" t="s">
        <v>564</v>
      </c>
      <c r="M8" s="9" t="s">
        <v>177</v>
      </c>
      <c r="N8" s="9" t="s">
        <v>195</v>
      </c>
      <c r="O8" s="9"/>
      <c r="P8" s="9">
        <v>1</v>
      </c>
      <c r="Q8" s="9"/>
      <c r="R8" s="9"/>
      <c r="S8" s="9"/>
      <c r="T8" s="9"/>
      <c r="U8" s="9"/>
      <c r="V8" s="9"/>
      <c r="W8" s="9"/>
      <c r="X8" s="9"/>
      <c r="Y8" s="9"/>
      <c r="Z8" s="9"/>
      <c r="AA8" s="9"/>
      <c r="AB8" s="9"/>
      <c r="AC8" s="9"/>
      <c r="AD8" s="9"/>
      <c r="AE8" s="9"/>
      <c r="AF8" s="9"/>
      <c r="AG8" s="9"/>
      <c r="AH8" s="9"/>
      <c r="AI8" s="9"/>
      <c r="AJ8" s="9"/>
      <c r="AK8" s="9">
        <v>1</v>
      </c>
      <c r="AL8" s="9"/>
      <c r="AM8" s="9"/>
      <c r="AN8" s="9"/>
      <c r="AO8" s="9"/>
      <c r="AP8" s="9"/>
      <c r="AQ8" s="9">
        <v>1</v>
      </c>
      <c r="AR8" s="9"/>
      <c r="AS8" s="9">
        <v>1</v>
      </c>
      <c r="AT8" s="9"/>
      <c r="AU8" s="9">
        <v>1</v>
      </c>
      <c r="AV8" s="9"/>
      <c r="AW8" s="9"/>
      <c r="AX8" s="9"/>
      <c r="AY8" s="9">
        <v>1</v>
      </c>
      <c r="AZ8" s="9">
        <v>1</v>
      </c>
      <c r="BA8" s="9"/>
      <c r="BB8" s="9"/>
      <c r="BC8" s="9"/>
      <c r="BD8" s="9"/>
      <c r="BE8" s="9">
        <v>1</v>
      </c>
      <c r="BF8" s="9"/>
      <c r="BG8" s="9"/>
      <c r="BH8" s="9">
        <v>1</v>
      </c>
      <c r="BI8" s="9"/>
      <c r="BJ8" s="9">
        <v>1</v>
      </c>
      <c r="BK8" s="9"/>
      <c r="BL8" s="9"/>
      <c r="BM8" s="9"/>
      <c r="BN8" s="9"/>
      <c r="BO8" s="9"/>
      <c r="BP8" s="9"/>
      <c r="BQ8" s="9"/>
      <c r="BR8" s="9"/>
      <c r="BS8" s="9"/>
      <c r="BT8" s="9">
        <v>1</v>
      </c>
      <c r="BU8" s="9"/>
      <c r="BV8" s="9"/>
      <c r="BW8" s="9"/>
      <c r="BX8" s="9"/>
      <c r="BY8" s="9"/>
      <c r="BZ8" s="9">
        <v>1</v>
      </c>
      <c r="CA8" s="9"/>
      <c r="CB8" s="9">
        <v>1</v>
      </c>
      <c r="CC8" s="9"/>
      <c r="CD8" s="9">
        <v>1</v>
      </c>
      <c r="CE8" s="9"/>
      <c r="CF8" s="9"/>
      <c r="CG8" s="9"/>
      <c r="CH8" s="9"/>
      <c r="CI8" s="9"/>
      <c r="CJ8" s="9"/>
      <c r="CK8" s="9"/>
      <c r="CL8" s="9">
        <v>1</v>
      </c>
      <c r="CM8" s="9"/>
      <c r="CN8" s="9"/>
      <c r="CO8" s="9"/>
      <c r="CP8" s="9"/>
      <c r="CQ8" s="9">
        <v>1</v>
      </c>
      <c r="CR8" s="9"/>
      <c r="CS8" s="9"/>
      <c r="CT8" s="9">
        <v>1</v>
      </c>
      <c r="CU8" s="9">
        <v>1</v>
      </c>
      <c r="CV8" s="9"/>
      <c r="CW8" s="9"/>
      <c r="CX8" s="9"/>
      <c r="CY8" s="9" t="s">
        <v>208</v>
      </c>
      <c r="CZ8" s="9"/>
      <c r="DA8" s="9">
        <v>3</v>
      </c>
      <c r="DB8" s="9"/>
      <c r="DC8" s="9" t="s">
        <v>577</v>
      </c>
      <c r="DD8" s="9">
        <v>3</v>
      </c>
      <c r="DE8" s="9"/>
      <c r="DF8" s="23" t="s">
        <v>579</v>
      </c>
      <c r="DG8" s="9" t="s">
        <v>580</v>
      </c>
      <c r="DH8" s="9" t="s">
        <v>581</v>
      </c>
      <c r="DI8" s="9" t="s">
        <v>235</v>
      </c>
      <c r="DJ8" s="9" t="s">
        <v>184</v>
      </c>
      <c r="DK8" s="9" t="s">
        <v>184</v>
      </c>
      <c r="DL8" s="9" t="s">
        <v>184</v>
      </c>
      <c r="DM8" s="9" t="s">
        <v>184</v>
      </c>
      <c r="DN8" s="9" t="s">
        <v>184</v>
      </c>
      <c r="DO8" s="9" t="s">
        <v>184</v>
      </c>
      <c r="DP8" s="9" t="s">
        <v>184</v>
      </c>
      <c r="DQ8" s="9" t="s">
        <v>184</v>
      </c>
      <c r="DR8" s="9" t="s">
        <v>184</v>
      </c>
      <c r="DS8" s="9" t="s">
        <v>184</v>
      </c>
      <c r="DT8" s="9" t="s">
        <v>184</v>
      </c>
      <c r="DU8" s="9" t="s">
        <v>184</v>
      </c>
      <c r="DV8" s="9" t="s">
        <v>184</v>
      </c>
      <c r="DW8" s="9" t="s">
        <v>174</v>
      </c>
      <c r="DX8" s="9" t="s">
        <v>174</v>
      </c>
      <c r="DY8" s="9" t="s">
        <v>174</v>
      </c>
      <c r="DZ8" s="9" t="s">
        <v>174</v>
      </c>
      <c r="EA8" s="9" t="s">
        <v>184</v>
      </c>
      <c r="EB8" s="9" t="s">
        <v>184</v>
      </c>
      <c r="EC8" s="9" t="s">
        <v>184</v>
      </c>
      <c r="ED8" s="9">
        <v>9</v>
      </c>
      <c r="EE8" s="9">
        <v>12</v>
      </c>
      <c r="EF8" s="9" t="s">
        <v>242</v>
      </c>
      <c r="EG8" s="9">
        <v>659</v>
      </c>
      <c r="EH8" s="9">
        <v>3</v>
      </c>
      <c r="EI8" s="14">
        <f>EH8/EG8</f>
        <v>4.552352048558422E-3</v>
      </c>
      <c r="EJ8" s="9">
        <v>0</v>
      </c>
      <c r="EK8" s="14">
        <f>EJ8/EG8</f>
        <v>0</v>
      </c>
      <c r="EL8" s="9">
        <v>9</v>
      </c>
      <c r="EM8" s="14">
        <f>EL8/EG8</f>
        <v>1.3657056145675266E-2</v>
      </c>
      <c r="EN8" s="9">
        <v>0</v>
      </c>
      <c r="EO8" s="14">
        <f>EN8/EG8</f>
        <v>0</v>
      </c>
      <c r="EP8" s="9">
        <v>643</v>
      </c>
      <c r="EQ8" s="14">
        <f>EP8/EG8</f>
        <v>0.97572078907435511</v>
      </c>
      <c r="ER8" s="9">
        <v>4</v>
      </c>
      <c r="ES8" s="14">
        <f>ER8/EG8</f>
        <v>6.0698027314112293E-3</v>
      </c>
      <c r="ET8" s="9">
        <v>0</v>
      </c>
      <c r="EU8" s="14">
        <f>ET8/EG8</f>
        <v>0</v>
      </c>
      <c r="EV8" s="9">
        <v>659</v>
      </c>
      <c r="EW8" s="9" t="s">
        <v>307</v>
      </c>
      <c r="EX8" s="32" t="s">
        <v>308</v>
      </c>
      <c r="EY8" s="9" t="s">
        <v>593</v>
      </c>
      <c r="EZ8" s="9">
        <v>116</v>
      </c>
      <c r="FA8" s="16">
        <f>EZ8/EG8</f>
        <v>0.17602427921092564</v>
      </c>
      <c r="FB8" s="9"/>
      <c r="FC8" s="16"/>
      <c r="FD8" s="9" t="s">
        <v>594</v>
      </c>
      <c r="FE8" s="33">
        <v>697</v>
      </c>
      <c r="FF8" s="30">
        <v>7.2</v>
      </c>
      <c r="FG8" s="30">
        <v>0.6</v>
      </c>
    </row>
    <row r="9" spans="1:163" x14ac:dyDescent="0.2">
      <c r="A9" s="9">
        <v>11</v>
      </c>
      <c r="B9" s="9">
        <v>94</v>
      </c>
      <c r="C9" s="9" t="s">
        <v>178</v>
      </c>
      <c r="D9" s="9" t="s">
        <v>595</v>
      </c>
      <c r="E9" s="9" t="s">
        <v>596</v>
      </c>
      <c r="F9" s="9" t="s">
        <v>255</v>
      </c>
      <c r="G9" s="9" t="s">
        <v>468</v>
      </c>
      <c r="H9" s="9" t="s">
        <v>184</v>
      </c>
      <c r="I9" s="9" t="s">
        <v>175</v>
      </c>
      <c r="J9" s="9" t="s">
        <v>598</v>
      </c>
      <c r="K9" s="9" t="s">
        <v>599</v>
      </c>
      <c r="L9" s="12" t="s">
        <v>602</v>
      </c>
      <c r="M9" s="9" t="s">
        <v>194</v>
      </c>
      <c r="N9" s="9" t="s">
        <v>544</v>
      </c>
      <c r="O9" s="9"/>
      <c r="P9" s="9"/>
      <c r="Q9" s="9"/>
      <c r="R9" s="9">
        <v>1</v>
      </c>
      <c r="S9" s="9"/>
      <c r="T9" s="9">
        <v>1</v>
      </c>
      <c r="U9" s="9">
        <v>1</v>
      </c>
      <c r="V9" s="9">
        <v>1</v>
      </c>
      <c r="W9" s="9">
        <v>1</v>
      </c>
      <c r="X9" s="9">
        <v>1</v>
      </c>
      <c r="Y9" s="9"/>
      <c r="Z9" s="9"/>
      <c r="AA9" s="9">
        <v>1</v>
      </c>
      <c r="AB9" s="9">
        <v>1</v>
      </c>
      <c r="AC9" s="9">
        <v>1</v>
      </c>
      <c r="AD9" s="9"/>
      <c r="AE9" s="9">
        <v>1</v>
      </c>
      <c r="AF9" s="9"/>
      <c r="AG9" s="9"/>
      <c r="AH9" s="9">
        <v>1</v>
      </c>
      <c r="AI9" s="9">
        <v>1</v>
      </c>
      <c r="AJ9" s="9">
        <v>1</v>
      </c>
      <c r="AK9" s="9"/>
      <c r="AL9" s="9"/>
      <c r="AM9" s="9">
        <v>1</v>
      </c>
      <c r="AN9" s="9">
        <v>1</v>
      </c>
      <c r="AO9" s="9"/>
      <c r="AP9" s="9"/>
      <c r="AQ9" s="9">
        <v>1</v>
      </c>
      <c r="AR9" s="9">
        <v>1</v>
      </c>
      <c r="AS9" s="9">
        <v>1</v>
      </c>
      <c r="AT9" s="9"/>
      <c r="AU9" s="9">
        <v>1</v>
      </c>
      <c r="AV9" s="9"/>
      <c r="AW9" s="9"/>
      <c r="AX9" s="9"/>
      <c r="AY9" s="9">
        <v>1</v>
      </c>
      <c r="AZ9" s="9">
        <v>1</v>
      </c>
      <c r="BA9" s="9">
        <v>1</v>
      </c>
      <c r="BB9" s="9">
        <v>1</v>
      </c>
      <c r="BC9" s="9">
        <v>1</v>
      </c>
      <c r="BD9" s="9">
        <v>1</v>
      </c>
      <c r="BE9" s="9">
        <v>1</v>
      </c>
      <c r="BF9" s="9"/>
      <c r="BG9" s="9">
        <v>1</v>
      </c>
      <c r="BH9" s="9">
        <v>1</v>
      </c>
      <c r="BI9" s="9"/>
      <c r="BJ9" s="9">
        <v>1</v>
      </c>
      <c r="BK9" s="9">
        <v>1</v>
      </c>
      <c r="BL9" s="9">
        <v>1</v>
      </c>
      <c r="BM9" s="9">
        <v>1</v>
      </c>
      <c r="BN9" s="9">
        <v>1</v>
      </c>
      <c r="BO9" s="9">
        <v>1</v>
      </c>
      <c r="BP9" s="9">
        <v>1</v>
      </c>
      <c r="BQ9" s="9">
        <v>1</v>
      </c>
      <c r="BR9" s="9">
        <v>1</v>
      </c>
      <c r="BS9" s="9">
        <v>1</v>
      </c>
      <c r="BT9" s="9">
        <v>1</v>
      </c>
      <c r="BU9" s="9">
        <v>1</v>
      </c>
      <c r="BV9" s="9">
        <v>1</v>
      </c>
      <c r="BW9" s="9">
        <v>1</v>
      </c>
      <c r="BX9" s="9">
        <v>1</v>
      </c>
      <c r="BY9" s="9">
        <v>1</v>
      </c>
      <c r="BZ9" s="9">
        <v>1</v>
      </c>
      <c r="CA9" s="9">
        <v>1</v>
      </c>
      <c r="CB9" s="9">
        <v>1</v>
      </c>
      <c r="CC9" s="9">
        <v>1</v>
      </c>
      <c r="CD9" s="9">
        <v>1</v>
      </c>
      <c r="CE9" s="9">
        <v>1</v>
      </c>
      <c r="CF9" s="9">
        <v>1</v>
      </c>
      <c r="CG9" s="9">
        <v>1</v>
      </c>
      <c r="CH9" s="9">
        <v>1</v>
      </c>
      <c r="CI9" s="9">
        <v>1</v>
      </c>
      <c r="CJ9" s="9">
        <v>1</v>
      </c>
      <c r="CK9" s="9">
        <v>1</v>
      </c>
      <c r="CL9" s="9">
        <v>1</v>
      </c>
      <c r="CM9" s="9">
        <v>1</v>
      </c>
      <c r="CN9" s="9">
        <v>1</v>
      </c>
      <c r="CO9" s="9">
        <v>1</v>
      </c>
      <c r="CP9" s="9">
        <v>1</v>
      </c>
      <c r="CQ9" s="9">
        <v>1</v>
      </c>
      <c r="CR9" s="9">
        <v>1</v>
      </c>
      <c r="CS9" s="9">
        <v>1</v>
      </c>
      <c r="CT9" s="9">
        <v>1</v>
      </c>
      <c r="CU9" s="9">
        <v>1</v>
      </c>
      <c r="CV9" s="9">
        <v>1</v>
      </c>
      <c r="CW9" s="9">
        <v>1</v>
      </c>
      <c r="CX9" s="9">
        <v>1</v>
      </c>
      <c r="CY9" s="9" t="s">
        <v>208</v>
      </c>
      <c r="CZ9" s="9"/>
      <c r="DA9" s="9">
        <v>3</v>
      </c>
      <c r="DB9" s="9"/>
      <c r="DC9" s="9" t="s">
        <v>603</v>
      </c>
      <c r="DD9" s="9">
        <v>3</v>
      </c>
      <c r="DE9" s="9"/>
      <c r="DF9" s="23"/>
      <c r="DG9" s="9"/>
      <c r="DH9" s="9"/>
      <c r="DI9" s="12" t="s">
        <v>477</v>
      </c>
      <c r="DJ9" s="9"/>
      <c r="DK9" s="9"/>
      <c r="DL9" s="9"/>
      <c r="DM9" s="9"/>
      <c r="DN9" s="9"/>
      <c r="DO9" s="9"/>
      <c r="DP9" s="9"/>
      <c r="DQ9" s="9"/>
      <c r="DR9" s="9"/>
      <c r="DS9" s="9"/>
      <c r="DT9" s="9"/>
      <c r="DU9" s="9"/>
      <c r="DV9" s="9"/>
      <c r="DW9" s="9"/>
      <c r="DX9" s="9"/>
      <c r="DY9" s="9"/>
      <c r="DZ9" s="9"/>
      <c r="EA9" s="9"/>
      <c r="EB9" s="9"/>
      <c r="EC9" s="9"/>
      <c r="ED9" s="9"/>
      <c r="EE9" s="9"/>
      <c r="EF9" s="9"/>
      <c r="EG9" s="9"/>
      <c r="EH9" s="9"/>
      <c r="EI9" s="14"/>
      <c r="EJ9" s="9"/>
      <c r="EK9" s="14"/>
      <c r="EL9" s="9"/>
      <c r="EM9" s="14"/>
      <c r="EN9" s="9"/>
      <c r="EO9" s="14"/>
      <c r="EP9" s="9"/>
      <c r="EQ9" s="14"/>
      <c r="ER9" s="9"/>
      <c r="ES9" s="14"/>
      <c r="ET9" s="9"/>
      <c r="EU9" s="14"/>
      <c r="EV9" s="9"/>
      <c r="EW9" s="9"/>
      <c r="EX9" s="24"/>
      <c r="EY9" s="9"/>
      <c r="EZ9" s="9"/>
      <c r="FA9" s="16"/>
      <c r="FB9" s="9"/>
      <c r="FC9" s="16"/>
      <c r="FD9" s="9"/>
      <c r="FE9" s="26"/>
      <c r="FF9" s="20"/>
      <c r="FG9" s="20"/>
    </row>
    <row r="10" spans="1:163" x14ac:dyDescent="0.2">
      <c r="A10" s="9">
        <v>15</v>
      </c>
      <c r="B10" s="9" t="s">
        <v>607</v>
      </c>
      <c r="C10" s="9" t="s">
        <v>178</v>
      </c>
      <c r="D10" s="9" t="s">
        <v>609</v>
      </c>
      <c r="E10" s="9" t="s">
        <v>610</v>
      </c>
      <c r="F10" s="9" t="s">
        <v>611</v>
      </c>
      <c r="G10" s="9" t="s">
        <v>612</v>
      </c>
      <c r="H10" s="9" t="s">
        <v>184</v>
      </c>
      <c r="I10" s="9" t="s">
        <v>613</v>
      </c>
      <c r="J10" s="39" t="s">
        <v>614</v>
      </c>
      <c r="K10" s="9" t="s">
        <v>615</v>
      </c>
      <c r="L10" s="9" t="s">
        <v>616</v>
      </c>
      <c r="M10" s="9" t="s">
        <v>194</v>
      </c>
      <c r="N10" s="9" t="s">
        <v>431</v>
      </c>
      <c r="O10" s="9">
        <v>1</v>
      </c>
      <c r="P10" s="9">
        <v>1</v>
      </c>
      <c r="Q10" s="9">
        <v>1</v>
      </c>
      <c r="R10" s="9">
        <v>1</v>
      </c>
      <c r="S10" s="9">
        <v>1</v>
      </c>
      <c r="T10" s="9">
        <v>1</v>
      </c>
      <c r="U10" s="9">
        <v>1</v>
      </c>
      <c r="V10" s="9">
        <v>1</v>
      </c>
      <c r="W10" s="9">
        <v>1</v>
      </c>
      <c r="X10" s="9">
        <v>1</v>
      </c>
      <c r="Y10" s="9">
        <v>1</v>
      </c>
      <c r="Z10" s="9">
        <v>1</v>
      </c>
      <c r="AA10" s="9">
        <v>1</v>
      </c>
      <c r="AB10" s="9"/>
      <c r="AC10" s="9"/>
      <c r="AD10" s="9"/>
      <c r="AE10" s="9"/>
      <c r="AF10" s="9"/>
      <c r="AG10" s="9"/>
      <c r="AH10" s="9">
        <v>1</v>
      </c>
      <c r="AI10" s="9">
        <v>1</v>
      </c>
      <c r="AJ10" s="9">
        <v>1</v>
      </c>
      <c r="AK10" s="9">
        <v>1</v>
      </c>
      <c r="AL10" s="9">
        <v>1</v>
      </c>
      <c r="AM10" s="9">
        <v>1</v>
      </c>
      <c r="AN10" s="9">
        <v>1</v>
      </c>
      <c r="AO10" s="9">
        <v>1</v>
      </c>
      <c r="AP10" s="9">
        <v>1</v>
      </c>
      <c r="AQ10" s="9">
        <v>1</v>
      </c>
      <c r="AR10" s="9">
        <v>1</v>
      </c>
      <c r="AS10" s="9">
        <v>1</v>
      </c>
      <c r="AT10" s="9">
        <v>1</v>
      </c>
      <c r="AU10" s="9">
        <v>1</v>
      </c>
      <c r="AV10" s="9">
        <v>1</v>
      </c>
      <c r="AW10" s="9">
        <v>1</v>
      </c>
      <c r="AX10" s="9">
        <v>1</v>
      </c>
      <c r="AY10" s="9">
        <v>1</v>
      </c>
      <c r="AZ10" s="9">
        <v>1</v>
      </c>
      <c r="BA10" s="9">
        <v>1</v>
      </c>
      <c r="BB10" s="9">
        <v>1</v>
      </c>
      <c r="BC10" s="9">
        <v>1</v>
      </c>
      <c r="BD10" s="9">
        <v>1</v>
      </c>
      <c r="BE10" s="9">
        <v>1</v>
      </c>
      <c r="BF10" s="9">
        <v>1</v>
      </c>
      <c r="BG10" s="9">
        <v>1</v>
      </c>
      <c r="BH10" s="9">
        <v>1</v>
      </c>
      <c r="BI10" s="9">
        <v>1</v>
      </c>
      <c r="BJ10" s="9">
        <v>1</v>
      </c>
      <c r="BK10" s="9">
        <v>1</v>
      </c>
      <c r="BL10" s="9">
        <v>1</v>
      </c>
      <c r="BM10" s="9">
        <v>1</v>
      </c>
      <c r="BN10" s="9">
        <v>1</v>
      </c>
      <c r="BO10" s="9">
        <v>1</v>
      </c>
      <c r="BP10" s="9">
        <v>1</v>
      </c>
      <c r="BQ10" s="9">
        <v>1</v>
      </c>
      <c r="BR10" s="9">
        <v>1</v>
      </c>
      <c r="BS10" s="9">
        <v>1</v>
      </c>
      <c r="BT10" s="9">
        <v>1</v>
      </c>
      <c r="BU10" s="9">
        <v>1</v>
      </c>
      <c r="BV10" s="9">
        <v>1</v>
      </c>
      <c r="BW10" s="9">
        <v>1</v>
      </c>
      <c r="BX10" s="9">
        <v>1</v>
      </c>
      <c r="BY10" s="9">
        <v>1</v>
      </c>
      <c r="BZ10" s="9">
        <v>1</v>
      </c>
      <c r="CA10" s="9"/>
      <c r="CB10" s="9">
        <v>1</v>
      </c>
      <c r="CC10" s="9">
        <v>1</v>
      </c>
      <c r="CD10" s="9">
        <v>1</v>
      </c>
      <c r="CE10" s="9">
        <v>1</v>
      </c>
      <c r="CF10" s="9">
        <v>1</v>
      </c>
      <c r="CG10" s="9">
        <v>1</v>
      </c>
      <c r="CH10" s="9">
        <v>1</v>
      </c>
      <c r="CI10" s="9">
        <v>1</v>
      </c>
      <c r="CJ10" s="9">
        <v>1</v>
      </c>
      <c r="CK10" s="9">
        <v>1</v>
      </c>
      <c r="CL10" s="9">
        <v>1</v>
      </c>
      <c r="CM10" s="9">
        <v>1</v>
      </c>
      <c r="CN10" s="9">
        <v>1</v>
      </c>
      <c r="CO10" s="9">
        <v>1</v>
      </c>
      <c r="CP10" s="9">
        <v>1</v>
      </c>
      <c r="CQ10" s="9">
        <v>1</v>
      </c>
      <c r="CR10" s="9">
        <v>1</v>
      </c>
      <c r="CS10" s="9">
        <v>1</v>
      </c>
      <c r="CT10" s="9">
        <v>1</v>
      </c>
      <c r="CU10" s="9">
        <v>1</v>
      </c>
      <c r="CV10" s="9">
        <v>1</v>
      </c>
      <c r="CW10" s="9">
        <v>1</v>
      </c>
      <c r="CX10" s="9">
        <v>1</v>
      </c>
      <c r="CY10" s="9" t="s">
        <v>208</v>
      </c>
      <c r="CZ10" s="9" t="s">
        <v>208</v>
      </c>
      <c r="DA10" s="9" t="s">
        <v>621</v>
      </c>
      <c r="DB10" s="9"/>
      <c r="DC10" s="40" t="s">
        <v>622</v>
      </c>
      <c r="DD10" s="9">
        <v>4</v>
      </c>
      <c r="DE10" s="9"/>
      <c r="DF10" s="23" t="s">
        <v>627</v>
      </c>
      <c r="DG10" s="9" t="s">
        <v>628</v>
      </c>
      <c r="DH10" s="9" t="s">
        <v>629</v>
      </c>
      <c r="DI10" s="9" t="s">
        <v>235</v>
      </c>
      <c r="DJ10" s="9" t="s">
        <v>174</v>
      </c>
      <c r="DK10" s="9" t="s">
        <v>184</v>
      </c>
      <c r="DL10" s="9" t="s">
        <v>184</v>
      </c>
      <c r="DM10" s="9" t="s">
        <v>184</v>
      </c>
      <c r="DN10" s="9" t="s">
        <v>184</v>
      </c>
      <c r="DO10" s="9" t="s">
        <v>184</v>
      </c>
      <c r="DP10" s="9" t="s">
        <v>184</v>
      </c>
      <c r="DQ10" s="9" t="s">
        <v>184</v>
      </c>
      <c r="DR10" s="9" t="s">
        <v>184</v>
      </c>
      <c r="DS10" s="9" t="s">
        <v>184</v>
      </c>
      <c r="DT10" s="9" t="s">
        <v>184</v>
      </c>
      <c r="DU10" s="9" t="s">
        <v>184</v>
      </c>
      <c r="DV10" s="9" t="s">
        <v>184</v>
      </c>
      <c r="DW10" s="9" t="s">
        <v>174</v>
      </c>
      <c r="DX10" s="9" t="s">
        <v>174</v>
      </c>
      <c r="DY10" s="9" t="s">
        <v>174</v>
      </c>
      <c r="DZ10" s="9" t="s">
        <v>174</v>
      </c>
      <c r="EA10" s="9" t="s">
        <v>184</v>
      </c>
      <c r="EB10" s="9" t="s">
        <v>184</v>
      </c>
      <c r="EC10" s="9" t="s">
        <v>184</v>
      </c>
      <c r="ED10" s="9">
        <v>9</v>
      </c>
      <c r="EE10" s="9">
        <v>12</v>
      </c>
      <c r="EF10" s="9" t="s">
        <v>242</v>
      </c>
      <c r="EG10" s="9">
        <v>157</v>
      </c>
      <c r="EH10" s="9">
        <v>4</v>
      </c>
      <c r="EI10" s="14">
        <f>EH10/EG10</f>
        <v>2.5477707006369428E-2</v>
      </c>
      <c r="EJ10" s="9">
        <v>11</v>
      </c>
      <c r="EK10" s="14">
        <f>EJ10/EG10</f>
        <v>7.0063694267515922E-2</v>
      </c>
      <c r="EL10" s="9">
        <v>6</v>
      </c>
      <c r="EM10" s="14">
        <f t="shared" ref="EM10:EM21" si="8">EL10/EG10</f>
        <v>3.8216560509554139E-2</v>
      </c>
      <c r="EN10" s="9">
        <v>21</v>
      </c>
      <c r="EO10" s="14">
        <f t="shared" ref="EO10:EO21" si="9">EN10/EG10</f>
        <v>0.13375796178343949</v>
      </c>
      <c r="EP10" s="9">
        <v>115</v>
      </c>
      <c r="EQ10" s="14">
        <f t="shared" ref="EQ10:EQ21" si="10">EP10/EG10</f>
        <v>0.73248407643312097</v>
      </c>
      <c r="ER10" s="9" t="s">
        <v>449</v>
      </c>
      <c r="ES10" s="14"/>
      <c r="ET10" s="9" t="s">
        <v>449</v>
      </c>
      <c r="EU10" s="14"/>
      <c r="EV10" s="9">
        <v>157</v>
      </c>
      <c r="EW10" s="9" t="s">
        <v>307</v>
      </c>
      <c r="EX10" s="32" t="s">
        <v>209</v>
      </c>
      <c r="EY10" s="9" t="s">
        <v>402</v>
      </c>
      <c r="EZ10" s="9">
        <v>41</v>
      </c>
      <c r="FA10" s="16">
        <f t="shared" ref="FA10:FA21" si="11">EZ10/EG10</f>
        <v>0.26114649681528662</v>
      </c>
      <c r="FB10" s="9"/>
      <c r="FC10" s="16"/>
      <c r="FD10" s="9" t="s">
        <v>213</v>
      </c>
      <c r="FE10" s="29">
        <v>129</v>
      </c>
      <c r="FF10" s="30">
        <v>41.1</v>
      </c>
      <c r="FG10" s="30">
        <v>0</v>
      </c>
    </row>
    <row r="11" spans="1:163" x14ac:dyDescent="0.2">
      <c r="A11" s="9">
        <v>16</v>
      </c>
      <c r="B11" s="9">
        <v>112</v>
      </c>
      <c r="C11" s="9" t="s">
        <v>178</v>
      </c>
      <c r="D11" s="9" t="s">
        <v>631</v>
      </c>
      <c r="E11" s="9" t="s">
        <v>632</v>
      </c>
      <c r="F11" s="9" t="s">
        <v>633</v>
      </c>
      <c r="G11" s="9" t="s">
        <v>468</v>
      </c>
      <c r="H11" s="9" t="s">
        <v>184</v>
      </c>
      <c r="I11" s="9" t="s">
        <v>175</v>
      </c>
      <c r="J11" s="12" t="s">
        <v>635</v>
      </c>
      <c r="K11" s="12" t="s">
        <v>637</v>
      </c>
      <c r="L11" s="12" t="s">
        <v>641</v>
      </c>
      <c r="M11" s="9" t="s">
        <v>194</v>
      </c>
      <c r="N11" s="9" t="s">
        <v>431</v>
      </c>
      <c r="O11" s="9">
        <v>1</v>
      </c>
      <c r="P11" s="9">
        <v>1</v>
      </c>
      <c r="Q11" s="9">
        <v>1</v>
      </c>
      <c r="R11" s="9">
        <v>1</v>
      </c>
      <c r="S11" s="9">
        <v>1</v>
      </c>
      <c r="T11" s="9">
        <v>1</v>
      </c>
      <c r="U11" s="9"/>
      <c r="V11" s="9">
        <v>1</v>
      </c>
      <c r="W11" s="9">
        <v>1</v>
      </c>
      <c r="X11" s="9">
        <v>1</v>
      </c>
      <c r="Y11" s="9"/>
      <c r="Z11" s="9"/>
      <c r="AA11" s="9"/>
      <c r="AB11" s="9"/>
      <c r="AC11" s="9"/>
      <c r="AD11" s="9"/>
      <c r="AE11" s="9">
        <v>1</v>
      </c>
      <c r="AF11" s="9"/>
      <c r="AG11" s="9"/>
      <c r="AH11" s="9">
        <v>1</v>
      </c>
      <c r="AI11" s="9">
        <v>1</v>
      </c>
      <c r="AJ11" s="9">
        <v>1</v>
      </c>
      <c r="AK11" s="9">
        <v>1</v>
      </c>
      <c r="AL11" s="9">
        <v>1</v>
      </c>
      <c r="AM11" s="9">
        <v>1</v>
      </c>
      <c r="AN11" s="9">
        <v>1</v>
      </c>
      <c r="AO11" s="9">
        <v>1</v>
      </c>
      <c r="AP11" s="9">
        <v>1</v>
      </c>
      <c r="AQ11" s="9">
        <v>1</v>
      </c>
      <c r="AR11" s="9">
        <v>1</v>
      </c>
      <c r="AS11" s="9">
        <v>1</v>
      </c>
      <c r="AT11" s="9">
        <v>1</v>
      </c>
      <c r="AU11" s="9">
        <v>1</v>
      </c>
      <c r="AV11" s="9">
        <v>1</v>
      </c>
      <c r="AW11" s="9"/>
      <c r="AX11" s="9"/>
      <c r="AY11" s="9">
        <v>1</v>
      </c>
      <c r="AZ11" s="9"/>
      <c r="BA11" s="9">
        <v>1</v>
      </c>
      <c r="BB11" s="9">
        <v>1</v>
      </c>
      <c r="BC11" s="9"/>
      <c r="BD11" s="9"/>
      <c r="BE11" s="9">
        <v>1</v>
      </c>
      <c r="BF11" s="9">
        <v>1</v>
      </c>
      <c r="BG11" s="9"/>
      <c r="BH11" s="9">
        <v>1</v>
      </c>
      <c r="BI11" s="9">
        <v>1</v>
      </c>
      <c r="BJ11" s="9">
        <v>1</v>
      </c>
      <c r="BK11" s="9">
        <v>1</v>
      </c>
      <c r="BL11" s="9">
        <v>1</v>
      </c>
      <c r="BM11" s="9">
        <v>1</v>
      </c>
      <c r="BN11" s="9"/>
      <c r="BO11" s="9">
        <v>1</v>
      </c>
      <c r="BP11" s="9">
        <v>1</v>
      </c>
      <c r="BQ11" s="9">
        <v>1</v>
      </c>
      <c r="BR11" s="9">
        <v>1</v>
      </c>
      <c r="BS11" s="9">
        <v>1</v>
      </c>
      <c r="BT11" s="9"/>
      <c r="BU11" s="9">
        <v>1</v>
      </c>
      <c r="BV11" s="9">
        <v>1</v>
      </c>
      <c r="BW11" s="9">
        <v>1</v>
      </c>
      <c r="BX11" s="9">
        <v>1</v>
      </c>
      <c r="BY11" s="9"/>
      <c r="BZ11" s="9">
        <v>1</v>
      </c>
      <c r="CA11" s="9">
        <v>1</v>
      </c>
      <c r="CB11" s="9">
        <v>1</v>
      </c>
      <c r="CC11" s="9"/>
      <c r="CD11" s="9">
        <v>1</v>
      </c>
      <c r="CE11" s="9"/>
      <c r="CF11" s="9">
        <v>1</v>
      </c>
      <c r="CG11" s="9">
        <v>1</v>
      </c>
      <c r="CH11" s="9">
        <v>1</v>
      </c>
      <c r="CI11" s="9"/>
      <c r="CJ11" s="9"/>
      <c r="CK11" s="9">
        <v>1</v>
      </c>
      <c r="CL11" s="9">
        <v>1</v>
      </c>
      <c r="CM11" s="9">
        <v>1</v>
      </c>
      <c r="CN11" s="9">
        <v>1</v>
      </c>
      <c r="CO11" s="9">
        <v>1</v>
      </c>
      <c r="CP11" s="9">
        <v>1</v>
      </c>
      <c r="CQ11" s="9">
        <v>1</v>
      </c>
      <c r="CR11" s="9"/>
      <c r="CS11" s="9">
        <v>1</v>
      </c>
      <c r="CT11" s="9">
        <v>1</v>
      </c>
      <c r="CU11" s="9"/>
      <c r="CV11" s="9"/>
      <c r="CW11" s="9"/>
      <c r="CX11" s="9"/>
      <c r="CY11" s="9" t="s">
        <v>506</v>
      </c>
      <c r="CZ11" s="9"/>
      <c r="DA11" s="9">
        <v>4</v>
      </c>
      <c r="DB11" s="9"/>
      <c r="DC11" s="9"/>
      <c r="DD11" s="9">
        <v>4</v>
      </c>
      <c r="DE11" s="9"/>
      <c r="DF11" s="23" t="s">
        <v>643</v>
      </c>
      <c r="DG11" s="9" t="s">
        <v>645</v>
      </c>
      <c r="DH11" s="9" t="s">
        <v>646</v>
      </c>
      <c r="DI11" s="9" t="s">
        <v>647</v>
      </c>
      <c r="DJ11" s="9" t="s">
        <v>184</v>
      </c>
      <c r="DK11" s="9" t="s">
        <v>650</v>
      </c>
      <c r="DL11" s="9" t="s">
        <v>184</v>
      </c>
      <c r="DM11" s="9" t="s">
        <v>184</v>
      </c>
      <c r="DN11" s="9" t="s">
        <v>184</v>
      </c>
      <c r="DO11" s="9" t="s">
        <v>184</v>
      </c>
      <c r="DP11" s="9" t="s">
        <v>184</v>
      </c>
      <c r="DQ11" s="9" t="s">
        <v>184</v>
      </c>
      <c r="DR11" s="9" t="s">
        <v>184</v>
      </c>
      <c r="DS11" s="9" t="s">
        <v>184</v>
      </c>
      <c r="DT11" s="9" t="s">
        <v>184</v>
      </c>
      <c r="DU11" s="9" t="s">
        <v>184</v>
      </c>
      <c r="DV11" s="9" t="s">
        <v>184</v>
      </c>
      <c r="DW11" s="9" t="s">
        <v>174</v>
      </c>
      <c r="DX11" s="9" t="s">
        <v>174</v>
      </c>
      <c r="DY11" s="9" t="s">
        <v>174</v>
      </c>
      <c r="DZ11" s="9" t="s">
        <v>174</v>
      </c>
      <c r="EA11" s="9" t="s">
        <v>184</v>
      </c>
      <c r="EB11" s="9" t="s">
        <v>184</v>
      </c>
      <c r="EC11" s="9" t="s">
        <v>184</v>
      </c>
      <c r="ED11" s="9">
        <v>9</v>
      </c>
      <c r="EE11" s="9">
        <v>12</v>
      </c>
      <c r="EF11" s="9" t="s">
        <v>242</v>
      </c>
      <c r="EG11" s="9">
        <v>159</v>
      </c>
      <c r="EH11" s="9" t="s">
        <v>449</v>
      </c>
      <c r="EI11" s="14"/>
      <c r="EJ11" s="9" t="s">
        <v>449</v>
      </c>
      <c r="EK11" s="14"/>
      <c r="EL11" s="9">
        <v>14</v>
      </c>
      <c r="EM11" s="14">
        <f t="shared" si="8"/>
        <v>8.8050314465408799E-2</v>
      </c>
      <c r="EN11" s="9">
        <v>1</v>
      </c>
      <c r="EO11" s="14">
        <f t="shared" si="9"/>
        <v>6.2893081761006293E-3</v>
      </c>
      <c r="EP11" s="9">
        <v>125</v>
      </c>
      <c r="EQ11" s="14">
        <f t="shared" si="10"/>
        <v>0.78616352201257866</v>
      </c>
      <c r="ER11" s="9">
        <v>19</v>
      </c>
      <c r="ES11" s="14">
        <f t="shared" ref="ES11:ES21" si="12">ER11/EG11</f>
        <v>0.11949685534591195</v>
      </c>
      <c r="ET11" s="9" t="s">
        <v>449</v>
      </c>
      <c r="EU11" s="14"/>
      <c r="EV11" s="9">
        <v>159</v>
      </c>
      <c r="EW11" s="9" t="s">
        <v>307</v>
      </c>
      <c r="EX11" s="32" t="s">
        <v>209</v>
      </c>
      <c r="EY11" s="9" t="s">
        <v>475</v>
      </c>
      <c r="EZ11" s="9">
        <v>55</v>
      </c>
      <c r="FA11" s="16">
        <f t="shared" si="11"/>
        <v>0.34591194968553457</v>
      </c>
      <c r="FB11" s="9">
        <v>32</v>
      </c>
      <c r="FC11" s="16">
        <f>FB11/EG11</f>
        <v>0.20125786163522014</v>
      </c>
      <c r="FD11" s="9" t="s">
        <v>213</v>
      </c>
      <c r="FE11" s="29">
        <v>146</v>
      </c>
      <c r="FF11" s="30">
        <v>9.6</v>
      </c>
      <c r="FG11" s="30">
        <v>0</v>
      </c>
    </row>
    <row r="12" spans="1:163" x14ac:dyDescent="0.2">
      <c r="A12" s="9">
        <v>19</v>
      </c>
      <c r="B12" s="9">
        <v>62</v>
      </c>
      <c r="C12" s="9" t="s">
        <v>178</v>
      </c>
      <c r="D12" s="9" t="s">
        <v>651</v>
      </c>
      <c r="E12" s="9" t="s">
        <v>652</v>
      </c>
      <c r="F12" s="9" t="s">
        <v>353</v>
      </c>
      <c r="G12" s="9" t="s">
        <v>653</v>
      </c>
      <c r="H12" s="9" t="s">
        <v>184</v>
      </c>
      <c r="I12" s="9" t="s">
        <v>358</v>
      </c>
      <c r="J12" s="12" t="s">
        <v>654</v>
      </c>
      <c r="K12" s="9" t="s">
        <v>655</v>
      </c>
      <c r="L12" s="12" t="s">
        <v>656</v>
      </c>
      <c r="M12" s="9" t="s">
        <v>177</v>
      </c>
      <c r="N12" s="9" t="s">
        <v>495</v>
      </c>
      <c r="O12" s="9"/>
      <c r="P12" s="9"/>
      <c r="Q12" s="9"/>
      <c r="R12" s="9">
        <v>1</v>
      </c>
      <c r="S12" s="9"/>
      <c r="T12" s="9"/>
      <c r="U12" s="9"/>
      <c r="V12" s="9">
        <v>1</v>
      </c>
      <c r="W12" s="9"/>
      <c r="X12" s="9"/>
      <c r="Y12" s="9">
        <v>1</v>
      </c>
      <c r="Z12" s="9"/>
      <c r="AA12" s="9"/>
      <c r="AB12" s="9"/>
      <c r="AC12" s="9"/>
      <c r="AD12" s="9"/>
      <c r="AE12" s="9"/>
      <c r="AF12" s="9"/>
      <c r="AG12" s="9"/>
      <c r="AH12" s="9">
        <v>1</v>
      </c>
      <c r="AI12" s="9"/>
      <c r="AJ12" s="9"/>
      <c r="AK12" s="9"/>
      <c r="AL12" s="9"/>
      <c r="AM12" s="9"/>
      <c r="AN12" s="9">
        <v>1</v>
      </c>
      <c r="AO12" s="9"/>
      <c r="AP12" s="9"/>
      <c r="AQ12" s="9"/>
      <c r="AR12" s="9"/>
      <c r="AS12" s="9"/>
      <c r="AT12" s="9"/>
      <c r="AU12" s="9"/>
      <c r="AV12" s="9"/>
      <c r="AW12" s="9"/>
      <c r="AX12" s="9"/>
      <c r="AY12" s="9"/>
      <c r="AZ12" s="9"/>
      <c r="BA12" s="9">
        <v>1</v>
      </c>
      <c r="BB12" s="9"/>
      <c r="BC12" s="9">
        <v>1</v>
      </c>
      <c r="BD12" s="9">
        <v>1</v>
      </c>
      <c r="BE12" s="9"/>
      <c r="BF12" s="9">
        <v>1</v>
      </c>
      <c r="BG12" s="9"/>
      <c r="BH12" s="9"/>
      <c r="BI12" s="9"/>
      <c r="BJ12" s="9"/>
      <c r="BK12" s="9"/>
      <c r="BL12" s="9"/>
      <c r="BM12" s="9"/>
      <c r="BN12" s="9">
        <v>1</v>
      </c>
      <c r="BO12" s="9"/>
      <c r="BP12" s="9">
        <v>1</v>
      </c>
      <c r="BQ12" s="9">
        <v>1</v>
      </c>
      <c r="BR12" s="9"/>
      <c r="BS12" s="9"/>
      <c r="BT12" s="9"/>
      <c r="BU12" s="9"/>
      <c r="BV12" s="9"/>
      <c r="BW12" s="9"/>
      <c r="BX12" s="9"/>
      <c r="BY12" s="9"/>
      <c r="BZ12" s="9"/>
      <c r="CA12" s="9"/>
      <c r="CB12" s="9">
        <v>1</v>
      </c>
      <c r="CC12" s="9"/>
      <c r="CD12" s="9">
        <v>1</v>
      </c>
      <c r="CE12" s="9"/>
      <c r="CF12" s="9"/>
      <c r="CG12" s="9"/>
      <c r="CH12" s="9">
        <v>1</v>
      </c>
      <c r="CI12" s="9"/>
      <c r="CJ12" s="9"/>
      <c r="CK12" s="9"/>
      <c r="CL12" s="9">
        <v>1</v>
      </c>
      <c r="CM12" s="9"/>
      <c r="CN12" s="9"/>
      <c r="CO12" s="9">
        <v>1</v>
      </c>
      <c r="CP12" s="9"/>
      <c r="CQ12" s="9"/>
      <c r="CR12" s="9"/>
      <c r="CS12" s="9"/>
      <c r="CT12" s="9"/>
      <c r="CU12" s="9"/>
      <c r="CV12" s="9"/>
      <c r="CW12" s="9"/>
      <c r="CX12" s="9"/>
      <c r="CY12" s="9" t="s">
        <v>208</v>
      </c>
      <c r="CZ12" s="9" t="s">
        <v>208</v>
      </c>
      <c r="DA12" s="9">
        <v>3</v>
      </c>
      <c r="DB12" s="9"/>
      <c r="DC12" s="9"/>
      <c r="DD12" s="9">
        <v>4</v>
      </c>
      <c r="DE12" s="9"/>
      <c r="DF12" s="23" t="s">
        <v>660</v>
      </c>
      <c r="DG12" s="9" t="s">
        <v>661</v>
      </c>
      <c r="DH12" s="9"/>
      <c r="DI12" s="9" t="s">
        <v>235</v>
      </c>
      <c r="DJ12" s="9" t="s">
        <v>184</v>
      </c>
      <c r="DK12" s="9" t="s">
        <v>205</v>
      </c>
      <c r="DL12" s="9" t="s">
        <v>184</v>
      </c>
      <c r="DM12" s="9" t="s">
        <v>184</v>
      </c>
      <c r="DN12" s="9" t="s">
        <v>184</v>
      </c>
      <c r="DO12" s="9" t="s">
        <v>184</v>
      </c>
      <c r="DP12" s="9" t="s">
        <v>184</v>
      </c>
      <c r="DQ12" s="9" t="s">
        <v>184</v>
      </c>
      <c r="DR12" s="9" t="s">
        <v>184</v>
      </c>
      <c r="DS12" s="9" t="s">
        <v>184</v>
      </c>
      <c r="DT12" s="9" t="s">
        <v>174</v>
      </c>
      <c r="DU12" s="9" t="s">
        <v>174</v>
      </c>
      <c r="DV12" s="9" t="s">
        <v>174</v>
      </c>
      <c r="DW12" s="9" t="s">
        <v>184</v>
      </c>
      <c r="DX12" s="9" t="s">
        <v>184</v>
      </c>
      <c r="DY12" s="9" t="s">
        <v>184</v>
      </c>
      <c r="DZ12" s="9" t="s">
        <v>184</v>
      </c>
      <c r="EA12" s="9" t="s">
        <v>184</v>
      </c>
      <c r="EB12" s="9" t="s">
        <v>184</v>
      </c>
      <c r="EC12" s="9" t="s">
        <v>184</v>
      </c>
      <c r="ED12" s="9">
        <v>6</v>
      </c>
      <c r="EE12" s="9">
        <v>8</v>
      </c>
      <c r="EF12" s="9" t="s">
        <v>665</v>
      </c>
      <c r="EG12" s="9">
        <v>792</v>
      </c>
      <c r="EH12" s="9">
        <v>2</v>
      </c>
      <c r="EI12" s="14">
        <f t="shared" ref="EI12:EI15" si="13">EH12/EG12</f>
        <v>2.5252525252525255E-3</v>
      </c>
      <c r="EJ12" s="9">
        <v>38</v>
      </c>
      <c r="EK12" s="14">
        <f t="shared" ref="EK12:EK21" si="14">EJ12/EG12</f>
        <v>4.7979797979797977E-2</v>
      </c>
      <c r="EL12" s="9">
        <v>26</v>
      </c>
      <c r="EM12" s="14">
        <f t="shared" si="8"/>
        <v>3.2828282828282832E-2</v>
      </c>
      <c r="EN12" s="9">
        <v>7</v>
      </c>
      <c r="EO12" s="14">
        <f t="shared" si="9"/>
        <v>8.8383838383838381E-3</v>
      </c>
      <c r="EP12" s="9">
        <v>689</v>
      </c>
      <c r="EQ12" s="14">
        <f t="shared" si="10"/>
        <v>0.86994949494949492</v>
      </c>
      <c r="ER12" s="9">
        <v>30</v>
      </c>
      <c r="ES12" s="14">
        <f t="shared" si="12"/>
        <v>3.787878787878788E-2</v>
      </c>
      <c r="ET12" s="9">
        <v>0</v>
      </c>
      <c r="EU12" s="14">
        <f t="shared" ref="EU12:EU15" si="15">ET12/EG12</f>
        <v>0</v>
      </c>
      <c r="EV12" s="9">
        <v>792</v>
      </c>
      <c r="EW12" s="9" t="s">
        <v>307</v>
      </c>
      <c r="EX12" s="32" t="s">
        <v>460</v>
      </c>
      <c r="EY12" s="9" t="s">
        <v>461</v>
      </c>
      <c r="EZ12" s="9">
        <v>44</v>
      </c>
      <c r="FA12" s="16">
        <f t="shared" si="11"/>
        <v>5.5555555555555552E-2</v>
      </c>
      <c r="FB12" s="9"/>
      <c r="FC12" s="16"/>
      <c r="FD12" s="9" t="s">
        <v>594</v>
      </c>
      <c r="FE12" s="33">
        <v>844</v>
      </c>
      <c r="FF12" s="30">
        <v>9.8000000000000007</v>
      </c>
      <c r="FG12" s="30">
        <v>0.5</v>
      </c>
    </row>
    <row r="13" spans="1:163" x14ac:dyDescent="0.2">
      <c r="A13" s="9">
        <v>23</v>
      </c>
      <c r="B13" s="9">
        <v>82</v>
      </c>
      <c r="C13" s="9" t="s">
        <v>178</v>
      </c>
      <c r="D13" s="9" t="s">
        <v>669</v>
      </c>
      <c r="E13" s="9" t="s">
        <v>670</v>
      </c>
      <c r="F13" s="9" t="s">
        <v>672</v>
      </c>
      <c r="G13" s="9" t="s">
        <v>673</v>
      </c>
      <c r="H13" s="9" t="s">
        <v>184</v>
      </c>
      <c r="I13" s="9" t="s">
        <v>674</v>
      </c>
      <c r="J13" s="12" t="s">
        <v>676</v>
      </c>
      <c r="K13" s="9" t="s">
        <v>677</v>
      </c>
      <c r="L13" s="12" t="s">
        <v>678</v>
      </c>
      <c r="M13" s="9" t="s">
        <v>177</v>
      </c>
      <c r="N13" s="9" t="s">
        <v>195</v>
      </c>
      <c r="O13" s="9">
        <v>1</v>
      </c>
      <c r="P13" s="9"/>
      <c r="Q13" s="9">
        <v>1</v>
      </c>
      <c r="R13" s="9"/>
      <c r="S13" s="9"/>
      <c r="T13" s="9"/>
      <c r="U13" s="9"/>
      <c r="V13" s="9"/>
      <c r="W13" s="9"/>
      <c r="X13" s="9"/>
      <c r="Y13" s="9"/>
      <c r="Z13" s="9">
        <v>1</v>
      </c>
      <c r="AA13" s="9"/>
      <c r="AB13" s="9">
        <v>1</v>
      </c>
      <c r="AC13" s="9"/>
      <c r="AD13" s="9"/>
      <c r="AE13" s="9"/>
      <c r="AF13" s="9"/>
      <c r="AG13" s="9">
        <v>1</v>
      </c>
      <c r="AH13" s="9"/>
      <c r="AI13" s="9"/>
      <c r="AJ13" s="9"/>
      <c r="AK13" s="9"/>
      <c r="AL13" s="9"/>
      <c r="AM13" s="9"/>
      <c r="AN13" s="9"/>
      <c r="AO13" s="9"/>
      <c r="AP13" s="9">
        <v>1</v>
      </c>
      <c r="AQ13" s="9"/>
      <c r="AR13" s="9"/>
      <c r="AS13" s="9">
        <v>1</v>
      </c>
      <c r="AT13" s="9"/>
      <c r="AU13" s="9"/>
      <c r="AV13" s="9"/>
      <c r="AW13" s="9"/>
      <c r="AX13" s="9"/>
      <c r="AY13" s="9"/>
      <c r="AZ13" s="9"/>
      <c r="BA13" s="9"/>
      <c r="BB13" s="9"/>
      <c r="BC13" s="9">
        <v>1</v>
      </c>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t="s">
        <v>208</v>
      </c>
      <c r="CZ13" s="9" t="s">
        <v>208</v>
      </c>
      <c r="DA13" s="9">
        <v>3</v>
      </c>
      <c r="DB13" s="9"/>
      <c r="DC13" s="9" t="s">
        <v>681</v>
      </c>
      <c r="DD13" s="9">
        <v>4</v>
      </c>
      <c r="DE13" s="9"/>
      <c r="DF13" s="23" t="s">
        <v>682</v>
      </c>
      <c r="DG13" s="9" t="s">
        <v>683</v>
      </c>
      <c r="DH13" s="9"/>
      <c r="DI13" s="9" t="s">
        <v>235</v>
      </c>
      <c r="DJ13" s="9" t="s">
        <v>184</v>
      </c>
      <c r="DK13" s="9" t="s">
        <v>184</v>
      </c>
      <c r="DL13" s="9" t="s">
        <v>184</v>
      </c>
      <c r="DM13" s="9" t="s">
        <v>184</v>
      </c>
      <c r="DN13" s="9" t="s">
        <v>184</v>
      </c>
      <c r="DO13" s="9" t="s">
        <v>184</v>
      </c>
      <c r="DP13" s="9" t="s">
        <v>184</v>
      </c>
      <c r="DQ13" s="9" t="s">
        <v>184</v>
      </c>
      <c r="DR13" s="9" t="s">
        <v>184</v>
      </c>
      <c r="DS13" s="9" t="s">
        <v>184</v>
      </c>
      <c r="DT13" s="9" t="s">
        <v>184</v>
      </c>
      <c r="DU13" s="9" t="s">
        <v>184</v>
      </c>
      <c r="DV13" s="9" t="s">
        <v>184</v>
      </c>
      <c r="DW13" s="9" t="s">
        <v>174</v>
      </c>
      <c r="DX13" s="9" t="s">
        <v>174</v>
      </c>
      <c r="DY13" s="9" t="s">
        <v>174</v>
      </c>
      <c r="DZ13" s="9" t="s">
        <v>174</v>
      </c>
      <c r="EA13" s="9" t="s">
        <v>184</v>
      </c>
      <c r="EB13" s="9" t="s">
        <v>174</v>
      </c>
      <c r="EC13" s="9" t="s">
        <v>184</v>
      </c>
      <c r="ED13" s="9">
        <v>9</v>
      </c>
      <c r="EE13" s="9">
        <v>12</v>
      </c>
      <c r="EF13" s="9" t="s">
        <v>242</v>
      </c>
      <c r="EG13" s="9">
        <v>365</v>
      </c>
      <c r="EH13" s="9">
        <v>1</v>
      </c>
      <c r="EI13" s="14">
        <f t="shared" si="13"/>
        <v>2.7397260273972603E-3</v>
      </c>
      <c r="EJ13" s="9">
        <v>4</v>
      </c>
      <c r="EK13" s="14">
        <f t="shared" si="14"/>
        <v>1.0958904109589041E-2</v>
      </c>
      <c r="EL13" s="9">
        <v>6</v>
      </c>
      <c r="EM13" s="14">
        <f t="shared" si="8"/>
        <v>1.643835616438356E-2</v>
      </c>
      <c r="EN13" s="9">
        <v>71</v>
      </c>
      <c r="EO13" s="14">
        <f t="shared" si="9"/>
        <v>0.19452054794520549</v>
      </c>
      <c r="EP13" s="9">
        <v>276</v>
      </c>
      <c r="EQ13" s="14">
        <f t="shared" si="10"/>
        <v>0.75616438356164384</v>
      </c>
      <c r="ER13" s="9">
        <v>7</v>
      </c>
      <c r="ES13" s="14">
        <f t="shared" si="12"/>
        <v>1.9178082191780823E-2</v>
      </c>
      <c r="ET13" s="9">
        <v>0</v>
      </c>
      <c r="EU13" s="14">
        <f t="shared" si="15"/>
        <v>0</v>
      </c>
      <c r="EV13" s="9">
        <v>365</v>
      </c>
      <c r="EW13" s="9" t="s">
        <v>184</v>
      </c>
      <c r="EX13" s="32" t="s">
        <v>308</v>
      </c>
      <c r="EY13" s="9" t="s">
        <v>310</v>
      </c>
      <c r="EZ13" s="9">
        <v>182</v>
      </c>
      <c r="FA13" s="16">
        <f t="shared" si="11"/>
        <v>0.49863013698630138</v>
      </c>
      <c r="FB13" s="9"/>
      <c r="FC13" s="16"/>
      <c r="FD13" s="9" t="s">
        <v>213</v>
      </c>
      <c r="FE13" s="33">
        <v>386</v>
      </c>
      <c r="FF13" s="30">
        <v>11.4</v>
      </c>
      <c r="FG13" s="30">
        <v>0</v>
      </c>
    </row>
    <row r="14" spans="1:163" x14ac:dyDescent="0.2">
      <c r="A14" s="9">
        <v>24</v>
      </c>
      <c r="B14" s="9" t="s">
        <v>686</v>
      </c>
      <c r="C14" s="9" t="s">
        <v>178</v>
      </c>
      <c r="D14" s="9" t="s">
        <v>687</v>
      </c>
      <c r="E14" s="9" t="s">
        <v>688</v>
      </c>
      <c r="F14" s="9" t="s">
        <v>689</v>
      </c>
      <c r="G14" s="9" t="s">
        <v>690</v>
      </c>
      <c r="H14" s="9" t="s">
        <v>184</v>
      </c>
      <c r="I14" s="9" t="s">
        <v>691</v>
      </c>
      <c r="J14" s="40" t="s">
        <v>692</v>
      </c>
      <c r="K14" s="9" t="s">
        <v>693</v>
      </c>
      <c r="L14" s="9"/>
      <c r="M14" s="9" t="s">
        <v>194</v>
      </c>
      <c r="N14" s="9" t="s">
        <v>431</v>
      </c>
      <c r="O14" s="9"/>
      <c r="P14" s="9">
        <v>1</v>
      </c>
      <c r="Q14" s="9">
        <v>1</v>
      </c>
      <c r="R14" s="9">
        <v>1</v>
      </c>
      <c r="S14" s="9">
        <v>1</v>
      </c>
      <c r="T14" s="9">
        <v>1</v>
      </c>
      <c r="U14" s="9"/>
      <c r="V14" s="9">
        <v>1</v>
      </c>
      <c r="W14" s="9">
        <v>1</v>
      </c>
      <c r="X14" s="9">
        <v>1</v>
      </c>
      <c r="Y14" s="9">
        <v>1</v>
      </c>
      <c r="Z14" s="9">
        <v>1</v>
      </c>
      <c r="AA14" s="9"/>
      <c r="AB14" s="9"/>
      <c r="AC14" s="9"/>
      <c r="AD14" s="9"/>
      <c r="AE14" s="9"/>
      <c r="AF14" s="9"/>
      <c r="AG14" s="9"/>
      <c r="AH14" s="9">
        <v>1</v>
      </c>
      <c r="AI14" s="9">
        <v>1</v>
      </c>
      <c r="AJ14" s="9">
        <v>1</v>
      </c>
      <c r="AK14" s="9">
        <v>1</v>
      </c>
      <c r="AL14" s="9"/>
      <c r="AM14" s="9">
        <v>1</v>
      </c>
      <c r="AN14" s="9">
        <v>1</v>
      </c>
      <c r="AO14" s="9"/>
      <c r="AP14" s="9"/>
      <c r="AQ14" s="9">
        <v>1</v>
      </c>
      <c r="AR14" s="9">
        <v>1</v>
      </c>
      <c r="AS14" s="9"/>
      <c r="AT14" s="9"/>
      <c r="AU14" s="9">
        <v>1</v>
      </c>
      <c r="AV14" s="9">
        <v>1</v>
      </c>
      <c r="AW14" s="9"/>
      <c r="AX14" s="9">
        <v>1</v>
      </c>
      <c r="AY14" s="9">
        <v>1</v>
      </c>
      <c r="AZ14" s="9"/>
      <c r="BA14" s="9">
        <v>1</v>
      </c>
      <c r="BB14" s="9"/>
      <c r="BC14" s="9">
        <v>1</v>
      </c>
      <c r="BD14" s="9"/>
      <c r="BE14" s="9">
        <v>1</v>
      </c>
      <c r="BF14" s="9"/>
      <c r="BG14" s="9">
        <v>1</v>
      </c>
      <c r="BH14" s="9">
        <v>1</v>
      </c>
      <c r="BI14" s="9">
        <v>1</v>
      </c>
      <c r="BJ14" s="9"/>
      <c r="BK14" s="9"/>
      <c r="BL14" s="9"/>
      <c r="BM14" s="9"/>
      <c r="BN14" s="9">
        <v>1</v>
      </c>
      <c r="BO14" s="9"/>
      <c r="BP14" s="9"/>
      <c r="BQ14" s="9">
        <v>1</v>
      </c>
      <c r="BR14" s="9">
        <v>1</v>
      </c>
      <c r="BS14" s="9">
        <v>1</v>
      </c>
      <c r="BT14" s="9">
        <v>1</v>
      </c>
      <c r="BU14" s="9">
        <v>1</v>
      </c>
      <c r="BV14" s="9"/>
      <c r="BW14" s="9"/>
      <c r="BX14" s="9"/>
      <c r="BY14" s="9"/>
      <c r="BZ14" s="9">
        <v>1</v>
      </c>
      <c r="CA14" s="9"/>
      <c r="CB14" s="9"/>
      <c r="CC14" s="9"/>
      <c r="CD14" s="9"/>
      <c r="CE14" s="9"/>
      <c r="CF14" s="9">
        <v>1</v>
      </c>
      <c r="CG14" s="9">
        <v>1</v>
      </c>
      <c r="CH14" s="9">
        <v>1</v>
      </c>
      <c r="CI14" s="9"/>
      <c r="CJ14" s="9">
        <v>1</v>
      </c>
      <c r="CK14" s="9"/>
      <c r="CL14" s="9">
        <v>1</v>
      </c>
      <c r="CM14" s="9">
        <v>1</v>
      </c>
      <c r="CN14" s="9">
        <v>1</v>
      </c>
      <c r="CO14" s="9">
        <v>1</v>
      </c>
      <c r="CP14" s="9">
        <v>1</v>
      </c>
      <c r="CQ14" s="9">
        <v>1</v>
      </c>
      <c r="CR14" s="9"/>
      <c r="CS14" s="9"/>
      <c r="CT14" s="9"/>
      <c r="CU14" s="9">
        <v>1</v>
      </c>
      <c r="CV14" s="9"/>
      <c r="CW14" s="9"/>
      <c r="CX14" s="9"/>
      <c r="CY14" s="9" t="s">
        <v>506</v>
      </c>
      <c r="CZ14" s="9"/>
      <c r="DA14" s="9" t="s">
        <v>696</v>
      </c>
      <c r="DB14" s="9"/>
      <c r="DC14" s="40" t="s">
        <v>697</v>
      </c>
      <c r="DD14" s="9">
        <v>4</v>
      </c>
      <c r="DE14" s="9"/>
      <c r="DF14" s="23">
        <v>250004901245</v>
      </c>
      <c r="DG14" s="9" t="s">
        <v>698</v>
      </c>
      <c r="DH14" s="9" t="s">
        <v>699</v>
      </c>
      <c r="DI14" s="9" t="s">
        <v>235</v>
      </c>
      <c r="DJ14" s="9" t="s">
        <v>174</v>
      </c>
      <c r="DK14" s="9" t="s">
        <v>184</v>
      </c>
      <c r="DL14" s="9" t="s">
        <v>184</v>
      </c>
      <c r="DM14" s="9" t="s">
        <v>184</v>
      </c>
      <c r="DN14" s="9" t="s">
        <v>184</v>
      </c>
      <c r="DO14" s="9" t="s">
        <v>184</v>
      </c>
      <c r="DP14" s="9" t="s">
        <v>184</v>
      </c>
      <c r="DQ14" s="9" t="s">
        <v>184</v>
      </c>
      <c r="DR14" s="9" t="s">
        <v>184</v>
      </c>
      <c r="DS14" s="9" t="s">
        <v>184</v>
      </c>
      <c r="DT14" s="9" t="s">
        <v>184</v>
      </c>
      <c r="DU14" s="9" t="s">
        <v>184</v>
      </c>
      <c r="DV14" s="9" t="s">
        <v>184</v>
      </c>
      <c r="DW14" s="9" t="s">
        <v>174</v>
      </c>
      <c r="DX14" s="9" t="s">
        <v>174</v>
      </c>
      <c r="DY14" s="9" t="s">
        <v>174</v>
      </c>
      <c r="DZ14" s="9" t="s">
        <v>174</v>
      </c>
      <c r="EA14" s="9" t="s">
        <v>184</v>
      </c>
      <c r="EB14" s="9" t="s">
        <v>174</v>
      </c>
      <c r="EC14" s="9" t="s">
        <v>184</v>
      </c>
      <c r="ED14" s="9">
        <v>9</v>
      </c>
      <c r="EE14" s="9">
        <v>12</v>
      </c>
      <c r="EF14" s="9" t="s">
        <v>242</v>
      </c>
      <c r="EG14" s="9">
        <v>404</v>
      </c>
      <c r="EH14" s="9">
        <v>4</v>
      </c>
      <c r="EI14" s="14">
        <f t="shared" si="13"/>
        <v>9.9009900990099011E-3</v>
      </c>
      <c r="EJ14" s="9">
        <v>8</v>
      </c>
      <c r="EK14" s="14">
        <f t="shared" si="14"/>
        <v>1.9801980198019802E-2</v>
      </c>
      <c r="EL14" s="9">
        <v>162</v>
      </c>
      <c r="EM14" s="14">
        <f t="shared" si="8"/>
        <v>0.40099009900990101</v>
      </c>
      <c r="EN14" s="9">
        <v>195</v>
      </c>
      <c r="EO14" s="14">
        <f t="shared" si="9"/>
        <v>0.48267326732673266</v>
      </c>
      <c r="EP14" s="9">
        <v>21</v>
      </c>
      <c r="EQ14" s="14">
        <f t="shared" si="10"/>
        <v>5.1980198019801978E-2</v>
      </c>
      <c r="ER14" s="9">
        <v>13</v>
      </c>
      <c r="ES14" s="14">
        <f t="shared" si="12"/>
        <v>3.2178217821782179E-2</v>
      </c>
      <c r="ET14" s="9">
        <v>1</v>
      </c>
      <c r="EU14" s="14">
        <f t="shared" si="15"/>
        <v>2.4752475247524753E-3</v>
      </c>
      <c r="EV14" s="9">
        <v>404</v>
      </c>
      <c r="EW14" s="9" t="s">
        <v>407</v>
      </c>
      <c r="EX14" s="32" t="s">
        <v>209</v>
      </c>
      <c r="EY14" s="9" t="s">
        <v>402</v>
      </c>
      <c r="EZ14" s="9"/>
      <c r="FA14" s="16">
        <f t="shared" si="11"/>
        <v>0</v>
      </c>
      <c r="FB14" s="9">
        <v>227</v>
      </c>
      <c r="FC14" s="16">
        <f>FB14/EG14</f>
        <v>0.56188118811881194</v>
      </c>
      <c r="FD14" s="9" t="s">
        <v>410</v>
      </c>
      <c r="FE14" s="18"/>
      <c r="FF14" s="20"/>
      <c r="FG14" s="20"/>
    </row>
    <row r="15" spans="1:163" x14ac:dyDescent="0.2">
      <c r="A15" s="9">
        <v>25</v>
      </c>
      <c r="B15" s="9" t="s">
        <v>707</v>
      </c>
      <c r="C15" s="9" t="s">
        <v>178</v>
      </c>
      <c r="D15" s="9" t="s">
        <v>709</v>
      </c>
      <c r="E15" s="9" t="s">
        <v>711</v>
      </c>
      <c r="F15" s="9" t="s">
        <v>711</v>
      </c>
      <c r="G15" s="9" t="s">
        <v>713</v>
      </c>
      <c r="H15" s="9" t="s">
        <v>184</v>
      </c>
      <c r="I15" s="9" t="s">
        <v>714</v>
      </c>
      <c r="J15" s="39" t="s">
        <v>715</v>
      </c>
      <c r="K15" s="9" t="s">
        <v>716</v>
      </c>
      <c r="L15" s="12" t="s">
        <v>718</v>
      </c>
      <c r="M15" s="9" t="s">
        <v>194</v>
      </c>
      <c r="N15" s="9" t="s">
        <v>544</v>
      </c>
      <c r="O15" s="9">
        <v>1</v>
      </c>
      <c r="P15" s="9">
        <v>1</v>
      </c>
      <c r="Q15" s="9">
        <v>1</v>
      </c>
      <c r="R15" s="9">
        <v>1</v>
      </c>
      <c r="S15" s="9">
        <v>1</v>
      </c>
      <c r="T15" s="9">
        <v>1</v>
      </c>
      <c r="U15" s="9">
        <v>1</v>
      </c>
      <c r="V15" s="9">
        <v>1</v>
      </c>
      <c r="W15" s="9">
        <v>1</v>
      </c>
      <c r="X15" s="9">
        <v>1</v>
      </c>
      <c r="Y15" s="9">
        <v>1</v>
      </c>
      <c r="Z15" s="9">
        <v>1</v>
      </c>
      <c r="AA15" s="9"/>
      <c r="AB15" s="9"/>
      <c r="AC15" s="9"/>
      <c r="AD15" s="9">
        <v>1</v>
      </c>
      <c r="AE15" s="9">
        <v>1</v>
      </c>
      <c r="AF15" s="9">
        <v>1</v>
      </c>
      <c r="AG15" s="9">
        <v>1</v>
      </c>
      <c r="AH15" s="9">
        <v>1</v>
      </c>
      <c r="AI15" s="9">
        <v>1</v>
      </c>
      <c r="AJ15" s="9">
        <v>1</v>
      </c>
      <c r="AK15" s="9">
        <v>1</v>
      </c>
      <c r="AL15" s="9">
        <v>1</v>
      </c>
      <c r="AM15" s="9">
        <v>1</v>
      </c>
      <c r="AN15" s="9">
        <v>1</v>
      </c>
      <c r="AO15" s="9">
        <v>1</v>
      </c>
      <c r="AP15" s="9">
        <v>1</v>
      </c>
      <c r="AQ15" s="9"/>
      <c r="AR15" s="9"/>
      <c r="AS15" s="9">
        <v>1</v>
      </c>
      <c r="AT15" s="9">
        <v>1</v>
      </c>
      <c r="AU15" s="9">
        <v>1</v>
      </c>
      <c r="AV15" s="9">
        <v>1</v>
      </c>
      <c r="AW15" s="9"/>
      <c r="AX15" s="9"/>
      <c r="AY15" s="9">
        <v>1</v>
      </c>
      <c r="AZ15" s="9"/>
      <c r="BA15" s="9">
        <v>1</v>
      </c>
      <c r="BB15" s="9">
        <v>1</v>
      </c>
      <c r="BC15" s="9"/>
      <c r="BD15" s="9"/>
      <c r="BE15" s="9">
        <v>1</v>
      </c>
      <c r="BF15" s="9">
        <v>1</v>
      </c>
      <c r="BG15" s="9">
        <v>1</v>
      </c>
      <c r="BH15" s="9">
        <v>1</v>
      </c>
      <c r="BI15" s="9">
        <v>1</v>
      </c>
      <c r="BJ15" s="9">
        <v>1</v>
      </c>
      <c r="BK15" s="9">
        <v>1</v>
      </c>
      <c r="BL15" s="9"/>
      <c r="BM15" s="9">
        <v>1</v>
      </c>
      <c r="BN15" s="9"/>
      <c r="BO15" s="9">
        <v>1</v>
      </c>
      <c r="BP15" s="9">
        <v>1</v>
      </c>
      <c r="BQ15" s="9">
        <v>1</v>
      </c>
      <c r="BR15" s="9">
        <v>1</v>
      </c>
      <c r="BS15" s="9">
        <v>1</v>
      </c>
      <c r="BT15" s="9">
        <v>1</v>
      </c>
      <c r="BU15" s="9">
        <v>1</v>
      </c>
      <c r="BV15" s="9"/>
      <c r="BW15" s="9"/>
      <c r="BX15" s="9"/>
      <c r="BY15" s="9"/>
      <c r="BZ15" s="9">
        <v>1</v>
      </c>
      <c r="CA15" s="9"/>
      <c r="CB15" s="9">
        <v>1</v>
      </c>
      <c r="CC15" s="9">
        <v>1</v>
      </c>
      <c r="CD15" s="9">
        <v>1</v>
      </c>
      <c r="CE15" s="9">
        <v>1</v>
      </c>
      <c r="CF15" s="9"/>
      <c r="CG15" s="9">
        <v>1</v>
      </c>
      <c r="CH15" s="9">
        <v>1</v>
      </c>
      <c r="CI15" s="9"/>
      <c r="CJ15" s="9"/>
      <c r="CK15" s="9"/>
      <c r="CL15" s="9">
        <v>1</v>
      </c>
      <c r="CM15" s="9">
        <v>1</v>
      </c>
      <c r="CN15" s="9">
        <v>1</v>
      </c>
      <c r="CO15" s="9">
        <v>1</v>
      </c>
      <c r="CP15" s="9">
        <v>1</v>
      </c>
      <c r="CQ15" s="9">
        <v>1</v>
      </c>
      <c r="CR15" s="9"/>
      <c r="CS15" s="9"/>
      <c r="CT15" s="9">
        <v>1</v>
      </c>
      <c r="CU15" s="9">
        <v>1</v>
      </c>
      <c r="CV15" s="9"/>
      <c r="CW15" s="9">
        <v>1</v>
      </c>
      <c r="CX15" s="9"/>
      <c r="CY15" s="9" t="s">
        <v>208</v>
      </c>
      <c r="CZ15" s="9" t="s">
        <v>208</v>
      </c>
      <c r="DA15" s="9">
        <v>4</v>
      </c>
      <c r="DB15" s="9"/>
      <c r="DC15" s="9"/>
      <c r="DD15" s="9">
        <v>3</v>
      </c>
      <c r="DE15" s="9"/>
      <c r="DF15" s="23">
        <v>360008506258</v>
      </c>
      <c r="DG15" s="9" t="s">
        <v>726</v>
      </c>
      <c r="DH15" s="9" t="s">
        <v>727</v>
      </c>
      <c r="DI15" s="9" t="s">
        <v>235</v>
      </c>
      <c r="DJ15" s="9" t="s">
        <v>184</v>
      </c>
      <c r="DK15" s="9" t="s">
        <v>184</v>
      </c>
      <c r="DL15" s="9" t="s">
        <v>184</v>
      </c>
      <c r="DM15" s="9" t="s">
        <v>184</v>
      </c>
      <c r="DN15" s="9" t="s">
        <v>184</v>
      </c>
      <c r="DO15" s="9" t="s">
        <v>184</v>
      </c>
      <c r="DP15" s="9" t="s">
        <v>184</v>
      </c>
      <c r="DQ15" s="9" t="s">
        <v>184</v>
      </c>
      <c r="DR15" s="9" t="s">
        <v>184</v>
      </c>
      <c r="DS15" s="9" t="s">
        <v>184</v>
      </c>
      <c r="DT15" s="9" t="s">
        <v>184</v>
      </c>
      <c r="DU15" s="9" t="s">
        <v>184</v>
      </c>
      <c r="DV15" s="9" t="s">
        <v>184</v>
      </c>
      <c r="DW15" s="9" t="s">
        <v>174</v>
      </c>
      <c r="DX15" s="9" t="s">
        <v>174</v>
      </c>
      <c r="DY15" s="9" t="s">
        <v>174</v>
      </c>
      <c r="DZ15" s="9" t="s">
        <v>174</v>
      </c>
      <c r="EA15" s="9" t="s">
        <v>184</v>
      </c>
      <c r="EB15" s="9" t="s">
        <v>184</v>
      </c>
      <c r="EC15" s="9" t="s">
        <v>184</v>
      </c>
      <c r="ED15" s="9">
        <v>9</v>
      </c>
      <c r="EE15" s="9">
        <v>12</v>
      </c>
      <c r="EF15" s="9" t="s">
        <v>242</v>
      </c>
      <c r="EG15" s="9">
        <v>153</v>
      </c>
      <c r="EH15" s="9">
        <v>1</v>
      </c>
      <c r="EI15" s="14">
        <f t="shared" si="13"/>
        <v>6.5359477124183009E-3</v>
      </c>
      <c r="EJ15" s="9">
        <v>1</v>
      </c>
      <c r="EK15" s="14">
        <f t="shared" si="14"/>
        <v>6.5359477124183009E-3</v>
      </c>
      <c r="EL15" s="9">
        <v>90</v>
      </c>
      <c r="EM15" s="14">
        <f t="shared" si="8"/>
        <v>0.58823529411764708</v>
      </c>
      <c r="EN15" s="9">
        <v>56</v>
      </c>
      <c r="EO15" s="14">
        <f t="shared" si="9"/>
        <v>0.36601307189542481</v>
      </c>
      <c r="EP15" s="9">
        <v>4</v>
      </c>
      <c r="EQ15" s="14">
        <f t="shared" si="10"/>
        <v>2.6143790849673203E-2</v>
      </c>
      <c r="ER15" s="9">
        <v>1</v>
      </c>
      <c r="ES15" s="14">
        <f t="shared" si="12"/>
        <v>6.5359477124183009E-3</v>
      </c>
      <c r="ET15" s="9">
        <v>0</v>
      </c>
      <c r="EU15" s="14">
        <f t="shared" si="15"/>
        <v>0</v>
      </c>
      <c r="EV15" s="9">
        <v>153</v>
      </c>
      <c r="EW15" s="9" t="s">
        <v>307</v>
      </c>
      <c r="EX15" s="32" t="s">
        <v>209</v>
      </c>
      <c r="EY15" s="9" t="s">
        <v>402</v>
      </c>
      <c r="EZ15" s="9">
        <v>135</v>
      </c>
      <c r="FA15" s="16">
        <f t="shared" si="11"/>
        <v>0.88235294117647056</v>
      </c>
      <c r="FB15" s="9"/>
      <c r="FC15" s="16"/>
      <c r="FD15" s="9" t="s">
        <v>410</v>
      </c>
      <c r="FE15" s="18"/>
      <c r="FF15" s="20"/>
      <c r="FG15" s="20"/>
    </row>
    <row r="16" spans="1:163" x14ac:dyDescent="0.2">
      <c r="A16" s="9">
        <v>27</v>
      </c>
      <c r="B16" s="9" t="s">
        <v>733</v>
      </c>
      <c r="C16" s="9" t="s">
        <v>178</v>
      </c>
      <c r="D16" s="9" t="s">
        <v>734</v>
      </c>
      <c r="E16" s="9" t="s">
        <v>735</v>
      </c>
      <c r="F16" s="9" t="s">
        <v>736</v>
      </c>
      <c r="G16" s="9" t="s">
        <v>737</v>
      </c>
      <c r="H16" s="9" t="s">
        <v>184</v>
      </c>
      <c r="I16" s="9" t="s">
        <v>738</v>
      </c>
      <c r="J16" s="39" t="s">
        <v>739</v>
      </c>
      <c r="K16" s="9" t="s">
        <v>740</v>
      </c>
      <c r="L16" s="12" t="s">
        <v>743</v>
      </c>
      <c r="M16" s="9" t="s">
        <v>194</v>
      </c>
      <c r="N16" s="9" t="s">
        <v>431</v>
      </c>
      <c r="O16" s="9"/>
      <c r="P16" s="9">
        <v>1</v>
      </c>
      <c r="Q16" s="9">
        <v>1</v>
      </c>
      <c r="R16" s="9">
        <v>1</v>
      </c>
      <c r="S16" s="9"/>
      <c r="T16" s="9">
        <v>1</v>
      </c>
      <c r="U16" s="9"/>
      <c r="V16" s="9">
        <v>1</v>
      </c>
      <c r="W16" s="9">
        <v>1</v>
      </c>
      <c r="X16" s="9">
        <v>1</v>
      </c>
      <c r="Y16" s="9">
        <v>1</v>
      </c>
      <c r="Z16" s="9"/>
      <c r="AA16" s="9"/>
      <c r="AB16" s="9"/>
      <c r="AC16" s="9"/>
      <c r="AD16" s="9"/>
      <c r="AE16" s="9"/>
      <c r="AF16" s="9"/>
      <c r="AG16" s="9"/>
      <c r="AH16" s="9">
        <v>1</v>
      </c>
      <c r="AI16" s="9">
        <v>1</v>
      </c>
      <c r="AJ16" s="9">
        <v>1</v>
      </c>
      <c r="AK16" s="9">
        <v>1</v>
      </c>
      <c r="AL16" s="9">
        <v>1</v>
      </c>
      <c r="AM16" s="9">
        <v>1</v>
      </c>
      <c r="AN16" s="9">
        <v>1</v>
      </c>
      <c r="AO16" s="9">
        <v>1</v>
      </c>
      <c r="AP16" s="9"/>
      <c r="AQ16" s="9"/>
      <c r="AR16" s="9"/>
      <c r="AS16" s="9">
        <v>1</v>
      </c>
      <c r="AT16" s="9">
        <v>1</v>
      </c>
      <c r="AU16" s="9">
        <v>1</v>
      </c>
      <c r="AV16" s="9">
        <v>1</v>
      </c>
      <c r="AW16" s="9">
        <v>1</v>
      </c>
      <c r="AX16" s="9">
        <v>1</v>
      </c>
      <c r="AY16" s="9"/>
      <c r="AZ16" s="9"/>
      <c r="BA16" s="9">
        <v>1</v>
      </c>
      <c r="BB16" s="9"/>
      <c r="BC16" s="9">
        <v>1</v>
      </c>
      <c r="BD16" s="9"/>
      <c r="BE16" s="9">
        <v>1</v>
      </c>
      <c r="BF16" s="9">
        <v>1</v>
      </c>
      <c r="BG16" s="9"/>
      <c r="BH16" s="9">
        <v>1</v>
      </c>
      <c r="BI16" s="9"/>
      <c r="BJ16" s="9"/>
      <c r="BK16" s="9"/>
      <c r="BL16" s="9">
        <v>1</v>
      </c>
      <c r="BM16" s="9"/>
      <c r="BN16" s="9"/>
      <c r="BO16" s="9">
        <v>1</v>
      </c>
      <c r="BP16" s="9">
        <v>1</v>
      </c>
      <c r="BQ16" s="9">
        <v>1</v>
      </c>
      <c r="BR16" s="9">
        <v>1</v>
      </c>
      <c r="BS16" s="9">
        <v>1</v>
      </c>
      <c r="BT16" s="9"/>
      <c r="BU16" s="9"/>
      <c r="BV16" s="9"/>
      <c r="BW16" s="9"/>
      <c r="BX16" s="9">
        <v>1</v>
      </c>
      <c r="BY16" s="9"/>
      <c r="BZ16" s="9">
        <v>1</v>
      </c>
      <c r="CA16" s="9"/>
      <c r="CB16" s="9"/>
      <c r="CC16" s="9"/>
      <c r="CD16" s="9"/>
      <c r="CE16" s="9"/>
      <c r="CF16" s="9"/>
      <c r="CG16" s="9"/>
      <c r="CH16" s="9">
        <v>1</v>
      </c>
      <c r="CI16" s="9"/>
      <c r="CJ16" s="9"/>
      <c r="CK16" s="9"/>
      <c r="CL16" s="9">
        <v>1</v>
      </c>
      <c r="CM16" s="9"/>
      <c r="CN16" s="9">
        <v>1</v>
      </c>
      <c r="CO16" s="9"/>
      <c r="CP16" s="9"/>
      <c r="CQ16" s="9">
        <v>1</v>
      </c>
      <c r="CR16" s="9"/>
      <c r="CS16" s="9"/>
      <c r="CT16" s="9"/>
      <c r="CU16" s="9">
        <v>1</v>
      </c>
      <c r="CV16" s="9"/>
      <c r="CW16" s="9"/>
      <c r="CX16" s="9"/>
      <c r="CY16" s="9" t="s">
        <v>208</v>
      </c>
      <c r="CZ16" s="9" t="s">
        <v>506</v>
      </c>
      <c r="DA16" s="9" t="s">
        <v>644</v>
      </c>
      <c r="DB16" s="9"/>
      <c r="DC16" s="9"/>
      <c r="DD16" s="9">
        <v>3</v>
      </c>
      <c r="DE16" s="9"/>
      <c r="DF16" s="23" t="s">
        <v>744</v>
      </c>
      <c r="DG16" s="9" t="s">
        <v>745</v>
      </c>
      <c r="DH16" s="9"/>
      <c r="DI16" s="9" t="s">
        <v>235</v>
      </c>
      <c r="DJ16" s="9" t="s">
        <v>184</v>
      </c>
      <c r="DK16" s="9" t="s">
        <v>184</v>
      </c>
      <c r="DL16" s="9" t="s">
        <v>184</v>
      </c>
      <c r="DM16" s="9" t="s">
        <v>184</v>
      </c>
      <c r="DN16" s="9" t="s">
        <v>184</v>
      </c>
      <c r="DO16" s="9" t="s">
        <v>184</v>
      </c>
      <c r="DP16" s="9" t="s">
        <v>184</v>
      </c>
      <c r="DQ16" s="9" t="s">
        <v>184</v>
      </c>
      <c r="DR16" s="9" t="s">
        <v>184</v>
      </c>
      <c r="DS16" s="9" t="s">
        <v>184</v>
      </c>
      <c r="DT16" s="9" t="s">
        <v>184</v>
      </c>
      <c r="DU16" s="9" t="s">
        <v>184</v>
      </c>
      <c r="DV16" s="9" t="s">
        <v>184</v>
      </c>
      <c r="DW16" s="9" t="s">
        <v>174</v>
      </c>
      <c r="DX16" s="9" t="s">
        <v>174</v>
      </c>
      <c r="DY16" s="9" t="s">
        <v>174</v>
      </c>
      <c r="DZ16" s="9" t="s">
        <v>174</v>
      </c>
      <c r="EA16" s="9" t="s">
        <v>184</v>
      </c>
      <c r="EB16" s="9" t="s">
        <v>184</v>
      </c>
      <c r="EC16" s="9" t="s">
        <v>184</v>
      </c>
      <c r="ED16" s="9">
        <v>9</v>
      </c>
      <c r="EE16" s="9">
        <v>12</v>
      </c>
      <c r="EF16" s="9" t="s">
        <v>242</v>
      </c>
      <c r="EG16" s="9">
        <v>378</v>
      </c>
      <c r="EH16" s="9" t="s">
        <v>449</v>
      </c>
      <c r="EI16" s="14"/>
      <c r="EJ16" s="9">
        <v>16</v>
      </c>
      <c r="EK16" s="14">
        <f t="shared" si="14"/>
        <v>4.2328042328042326E-2</v>
      </c>
      <c r="EL16" s="9">
        <v>18</v>
      </c>
      <c r="EM16" s="14">
        <f t="shared" si="8"/>
        <v>4.7619047619047616E-2</v>
      </c>
      <c r="EN16" s="9">
        <v>78</v>
      </c>
      <c r="EO16" s="14">
        <f t="shared" si="9"/>
        <v>0.20634920634920634</v>
      </c>
      <c r="EP16" s="9">
        <v>259</v>
      </c>
      <c r="EQ16" s="14">
        <f t="shared" si="10"/>
        <v>0.68518518518518523</v>
      </c>
      <c r="ER16" s="9">
        <v>7</v>
      </c>
      <c r="ES16" s="14">
        <f t="shared" si="12"/>
        <v>1.8518518518518517E-2</v>
      </c>
      <c r="ET16" s="9" t="s">
        <v>449</v>
      </c>
      <c r="EU16" s="14"/>
      <c r="EV16" s="9">
        <v>378</v>
      </c>
      <c r="EW16" s="9" t="s">
        <v>307</v>
      </c>
      <c r="EX16" s="32" t="s">
        <v>209</v>
      </c>
      <c r="EY16" s="9" t="s">
        <v>475</v>
      </c>
      <c r="EZ16" s="9">
        <v>173</v>
      </c>
      <c r="FA16" s="16">
        <f t="shared" si="11"/>
        <v>0.45767195767195767</v>
      </c>
      <c r="FB16" s="9"/>
      <c r="FC16" s="16"/>
      <c r="FD16" s="9" t="s">
        <v>746</v>
      </c>
      <c r="FE16" s="29">
        <v>386</v>
      </c>
      <c r="FF16" s="30">
        <v>14.5</v>
      </c>
      <c r="FG16" s="30">
        <v>15</v>
      </c>
    </row>
    <row r="17" spans="1:163" x14ac:dyDescent="0.2">
      <c r="A17" s="9">
        <v>28</v>
      </c>
      <c r="B17" s="9">
        <v>111</v>
      </c>
      <c r="C17" s="9" t="s">
        <v>178</v>
      </c>
      <c r="D17" s="9" t="s">
        <v>747</v>
      </c>
      <c r="E17" s="9" t="s">
        <v>748</v>
      </c>
      <c r="F17" s="9" t="s">
        <v>181</v>
      </c>
      <c r="G17" s="9" t="s">
        <v>749</v>
      </c>
      <c r="H17" s="9" t="s">
        <v>184</v>
      </c>
      <c r="I17" s="9" t="s">
        <v>220</v>
      </c>
      <c r="J17" s="12" t="s">
        <v>750</v>
      </c>
      <c r="K17" s="9" t="s">
        <v>751</v>
      </c>
      <c r="L17" s="12" t="s">
        <v>752</v>
      </c>
      <c r="M17" s="9" t="s">
        <v>194</v>
      </c>
      <c r="N17" s="9" t="s">
        <v>495</v>
      </c>
      <c r="O17" s="9"/>
      <c r="P17" s="9">
        <v>1</v>
      </c>
      <c r="Q17" s="9">
        <v>1</v>
      </c>
      <c r="R17" s="9">
        <v>1</v>
      </c>
      <c r="S17" s="9">
        <v>1</v>
      </c>
      <c r="T17" s="9">
        <v>1</v>
      </c>
      <c r="U17" s="9">
        <v>1</v>
      </c>
      <c r="V17" s="9">
        <v>1</v>
      </c>
      <c r="W17" s="9">
        <v>1</v>
      </c>
      <c r="X17" s="9">
        <v>1</v>
      </c>
      <c r="Y17" s="9"/>
      <c r="Z17" s="9">
        <v>1</v>
      </c>
      <c r="AA17" s="9"/>
      <c r="AB17" s="9"/>
      <c r="AC17" s="9"/>
      <c r="AD17" s="9"/>
      <c r="AE17" s="9"/>
      <c r="AF17" s="9">
        <v>1</v>
      </c>
      <c r="AG17" s="9"/>
      <c r="AH17" s="9">
        <v>1</v>
      </c>
      <c r="AI17" s="9">
        <v>1</v>
      </c>
      <c r="AJ17" s="9">
        <v>1</v>
      </c>
      <c r="AK17" s="9">
        <v>1</v>
      </c>
      <c r="AL17" s="9"/>
      <c r="AM17" s="9"/>
      <c r="AN17" s="9">
        <v>1</v>
      </c>
      <c r="AO17" s="9">
        <v>1</v>
      </c>
      <c r="AP17" s="9">
        <v>1</v>
      </c>
      <c r="AQ17" s="9">
        <v>1</v>
      </c>
      <c r="AR17" s="9">
        <v>1</v>
      </c>
      <c r="AS17" s="9">
        <v>1</v>
      </c>
      <c r="AT17" s="9">
        <v>1</v>
      </c>
      <c r="AU17" s="9">
        <v>1</v>
      </c>
      <c r="AV17" s="9">
        <v>1</v>
      </c>
      <c r="AW17" s="9">
        <v>1</v>
      </c>
      <c r="AX17" s="9">
        <v>1</v>
      </c>
      <c r="AY17" s="9">
        <v>1</v>
      </c>
      <c r="AZ17" s="9"/>
      <c r="BA17" s="9">
        <v>1</v>
      </c>
      <c r="BB17" s="9">
        <v>1</v>
      </c>
      <c r="BC17" s="9"/>
      <c r="BD17" s="9">
        <v>1</v>
      </c>
      <c r="BE17" s="9">
        <v>1</v>
      </c>
      <c r="BF17" s="9"/>
      <c r="BG17" s="9"/>
      <c r="BH17" s="9">
        <v>1</v>
      </c>
      <c r="BI17" s="9"/>
      <c r="BJ17" s="9">
        <v>1</v>
      </c>
      <c r="BK17" s="9">
        <v>1</v>
      </c>
      <c r="BL17" s="9"/>
      <c r="BM17" s="9">
        <v>1</v>
      </c>
      <c r="BN17" s="9">
        <v>1</v>
      </c>
      <c r="BO17" s="9"/>
      <c r="BP17" s="9">
        <v>1</v>
      </c>
      <c r="BQ17" s="9">
        <v>1</v>
      </c>
      <c r="BR17" s="9">
        <v>1</v>
      </c>
      <c r="BS17" s="9"/>
      <c r="BT17" s="9">
        <v>1</v>
      </c>
      <c r="BU17" s="9"/>
      <c r="BV17" s="9">
        <v>1</v>
      </c>
      <c r="BW17" s="9">
        <v>1</v>
      </c>
      <c r="BX17" s="9">
        <v>1</v>
      </c>
      <c r="BY17" s="9">
        <v>1</v>
      </c>
      <c r="BZ17" s="9">
        <v>1</v>
      </c>
      <c r="CA17" s="9"/>
      <c r="CB17" s="9">
        <v>1</v>
      </c>
      <c r="CC17" s="9"/>
      <c r="CD17" s="9">
        <v>1</v>
      </c>
      <c r="CE17" s="9">
        <v>1</v>
      </c>
      <c r="CF17" s="9">
        <v>1</v>
      </c>
      <c r="CG17" s="9">
        <v>1</v>
      </c>
      <c r="CH17" s="9">
        <v>1</v>
      </c>
      <c r="CI17" s="9"/>
      <c r="CJ17" s="9">
        <v>1</v>
      </c>
      <c r="CK17" s="9">
        <v>1</v>
      </c>
      <c r="CL17" s="9">
        <v>1</v>
      </c>
      <c r="CM17" s="9">
        <v>1</v>
      </c>
      <c r="CN17" s="9">
        <v>1</v>
      </c>
      <c r="CO17" s="9">
        <v>1</v>
      </c>
      <c r="CP17" s="9">
        <v>1</v>
      </c>
      <c r="CQ17" s="9">
        <v>1</v>
      </c>
      <c r="CR17" s="9">
        <v>1</v>
      </c>
      <c r="CS17" s="9">
        <v>1</v>
      </c>
      <c r="CT17" s="9">
        <v>1</v>
      </c>
      <c r="CU17" s="9">
        <v>1</v>
      </c>
      <c r="CV17" s="9">
        <v>1</v>
      </c>
      <c r="CW17" s="9">
        <v>1</v>
      </c>
      <c r="CX17" s="9">
        <v>1</v>
      </c>
      <c r="CY17" s="9" t="s">
        <v>208</v>
      </c>
      <c r="CZ17" s="9"/>
      <c r="DA17" s="9">
        <v>4</v>
      </c>
      <c r="DB17" s="9"/>
      <c r="DC17" s="9"/>
      <c r="DD17" s="9">
        <v>4</v>
      </c>
      <c r="DE17" s="9"/>
      <c r="DF17" s="23" t="s">
        <v>753</v>
      </c>
      <c r="DG17" s="9" t="s">
        <v>754</v>
      </c>
      <c r="DH17" s="9" t="s">
        <v>755</v>
      </c>
      <c r="DI17" s="9" t="s">
        <v>235</v>
      </c>
      <c r="DJ17" s="9" t="s">
        <v>184</v>
      </c>
      <c r="DK17" s="9" t="s">
        <v>184</v>
      </c>
      <c r="DL17" s="9" t="s">
        <v>184</v>
      </c>
      <c r="DM17" s="9" t="s">
        <v>184</v>
      </c>
      <c r="DN17" s="9" t="s">
        <v>184</v>
      </c>
      <c r="DO17" s="9" t="s">
        <v>184</v>
      </c>
      <c r="DP17" s="9" t="s">
        <v>184</v>
      </c>
      <c r="DQ17" s="9" t="s">
        <v>184</v>
      </c>
      <c r="DR17" s="9" t="s">
        <v>184</v>
      </c>
      <c r="DS17" s="9" t="s">
        <v>184</v>
      </c>
      <c r="DT17" s="9" t="s">
        <v>184</v>
      </c>
      <c r="DU17" s="9" t="s">
        <v>184</v>
      </c>
      <c r="DV17" s="9" t="s">
        <v>184</v>
      </c>
      <c r="DW17" s="9" t="s">
        <v>174</v>
      </c>
      <c r="DX17" s="9" t="s">
        <v>174</v>
      </c>
      <c r="DY17" s="9" t="s">
        <v>174</v>
      </c>
      <c r="DZ17" s="9" t="s">
        <v>174</v>
      </c>
      <c r="EA17" s="9" t="s">
        <v>184</v>
      </c>
      <c r="EB17" s="9" t="s">
        <v>184</v>
      </c>
      <c r="EC17" s="9" t="s">
        <v>184</v>
      </c>
      <c r="ED17" s="9">
        <v>9</v>
      </c>
      <c r="EE17" s="9">
        <v>12</v>
      </c>
      <c r="EF17" s="9" t="s">
        <v>242</v>
      </c>
      <c r="EG17" s="9">
        <v>721</v>
      </c>
      <c r="EH17" s="9">
        <v>0</v>
      </c>
      <c r="EI17" s="14">
        <f t="shared" ref="EI17:EI21" si="16">EH17/EG17</f>
        <v>0</v>
      </c>
      <c r="EJ17" s="9">
        <v>73</v>
      </c>
      <c r="EK17" s="14">
        <f t="shared" si="14"/>
        <v>0.10124826629680998</v>
      </c>
      <c r="EL17" s="9">
        <v>21</v>
      </c>
      <c r="EM17" s="14">
        <f t="shared" si="8"/>
        <v>2.9126213592233011E-2</v>
      </c>
      <c r="EN17" s="9">
        <v>188</v>
      </c>
      <c r="EO17" s="14">
        <f t="shared" si="9"/>
        <v>0.26074895977808599</v>
      </c>
      <c r="EP17" s="9">
        <v>384</v>
      </c>
      <c r="EQ17" s="14">
        <f t="shared" si="10"/>
        <v>0.53259361997226073</v>
      </c>
      <c r="ER17" s="9">
        <v>54</v>
      </c>
      <c r="ES17" s="14">
        <f t="shared" si="12"/>
        <v>7.4895977808599162E-2</v>
      </c>
      <c r="ET17" s="9">
        <v>1</v>
      </c>
      <c r="EU17" s="14">
        <f t="shared" ref="EU17:EU21" si="17">ET17/EG17</f>
        <v>1.3869625520110957E-3</v>
      </c>
      <c r="EV17" s="9">
        <v>721</v>
      </c>
      <c r="EW17" s="9" t="s">
        <v>307</v>
      </c>
      <c r="EX17" s="32" t="s">
        <v>460</v>
      </c>
      <c r="EY17" s="9" t="s">
        <v>461</v>
      </c>
      <c r="EZ17" s="9">
        <v>483</v>
      </c>
      <c r="FA17" s="16">
        <f t="shared" si="11"/>
        <v>0.66990291262135926</v>
      </c>
      <c r="FB17" s="9"/>
      <c r="FC17" s="16"/>
      <c r="FD17" s="9" t="s">
        <v>213</v>
      </c>
      <c r="FE17" s="29">
        <v>717</v>
      </c>
      <c r="FF17" s="30">
        <v>10.7</v>
      </c>
      <c r="FG17" s="30">
        <v>6.4</v>
      </c>
    </row>
    <row r="18" spans="1:163" x14ac:dyDescent="0.2">
      <c r="A18" s="9">
        <v>30</v>
      </c>
      <c r="B18" s="9">
        <v>53</v>
      </c>
      <c r="C18" s="9" t="s">
        <v>178</v>
      </c>
      <c r="D18" s="9" t="s">
        <v>764</v>
      </c>
      <c r="E18" s="9" t="s">
        <v>765</v>
      </c>
      <c r="F18" s="9" t="s">
        <v>766</v>
      </c>
      <c r="G18" s="9" t="s">
        <v>767</v>
      </c>
      <c r="H18" s="9" t="s">
        <v>184</v>
      </c>
      <c r="I18" s="9" t="s">
        <v>487</v>
      </c>
      <c r="J18" s="12" t="s">
        <v>770</v>
      </c>
      <c r="K18" s="9" t="s">
        <v>772</v>
      </c>
      <c r="L18" s="9"/>
      <c r="M18" s="9" t="s">
        <v>177</v>
      </c>
      <c r="N18" s="9" t="s">
        <v>268</v>
      </c>
      <c r="O18" s="9">
        <v>1</v>
      </c>
      <c r="P18" s="9">
        <v>1</v>
      </c>
      <c r="Q18" s="9">
        <v>1</v>
      </c>
      <c r="R18" s="9"/>
      <c r="S18" s="9"/>
      <c r="T18" s="9">
        <v>1</v>
      </c>
      <c r="U18" s="9"/>
      <c r="V18" s="9"/>
      <c r="W18" s="9"/>
      <c r="X18" s="9"/>
      <c r="Y18" s="9">
        <v>1</v>
      </c>
      <c r="Z18" s="9"/>
      <c r="AA18" s="9"/>
      <c r="AB18" s="9"/>
      <c r="AC18" s="9"/>
      <c r="AD18" s="9">
        <v>1</v>
      </c>
      <c r="AE18" s="9">
        <v>1</v>
      </c>
      <c r="AF18" s="9"/>
      <c r="AG18" s="9"/>
      <c r="AH18" s="9">
        <v>1</v>
      </c>
      <c r="AI18" s="9">
        <v>1</v>
      </c>
      <c r="AJ18" s="9"/>
      <c r="AK18" s="9"/>
      <c r="AL18" s="9">
        <v>1</v>
      </c>
      <c r="AM18" s="9"/>
      <c r="AN18" s="9">
        <v>1</v>
      </c>
      <c r="AO18" s="9"/>
      <c r="AP18" s="9">
        <v>1</v>
      </c>
      <c r="AQ18" s="9"/>
      <c r="AR18" s="9"/>
      <c r="AS18" s="9">
        <v>1</v>
      </c>
      <c r="AT18" s="9"/>
      <c r="AU18" s="9"/>
      <c r="AV18" s="9"/>
      <c r="AW18" s="9"/>
      <c r="AX18" s="9"/>
      <c r="AY18" s="9"/>
      <c r="AZ18" s="9">
        <v>1</v>
      </c>
      <c r="BA18" s="9">
        <v>1</v>
      </c>
      <c r="BB18" s="9">
        <v>1</v>
      </c>
      <c r="BC18" s="9"/>
      <c r="BD18" s="9"/>
      <c r="BE18" s="9"/>
      <c r="BF18" s="9"/>
      <c r="BG18" s="9"/>
      <c r="BH18" s="9">
        <v>1</v>
      </c>
      <c r="BI18" s="9">
        <v>1</v>
      </c>
      <c r="BJ18" s="9">
        <v>1</v>
      </c>
      <c r="BK18" s="9"/>
      <c r="BL18" s="9"/>
      <c r="BM18" s="9">
        <v>1</v>
      </c>
      <c r="BN18" s="9"/>
      <c r="BO18" s="9"/>
      <c r="BP18" s="9"/>
      <c r="BQ18" s="9"/>
      <c r="BR18" s="9"/>
      <c r="BS18" s="9">
        <v>1</v>
      </c>
      <c r="BT18" s="9"/>
      <c r="BU18" s="9"/>
      <c r="BV18" s="9"/>
      <c r="BW18" s="9"/>
      <c r="BX18" s="9"/>
      <c r="BY18" s="9"/>
      <c r="BZ18" s="9"/>
      <c r="CA18" s="9"/>
      <c r="CB18" s="9"/>
      <c r="CC18" s="9"/>
      <c r="CD18" s="9"/>
      <c r="CE18" s="9">
        <v>1</v>
      </c>
      <c r="CF18" s="9"/>
      <c r="CG18" s="9"/>
      <c r="CH18" s="9"/>
      <c r="CI18" s="9"/>
      <c r="CJ18" s="9"/>
      <c r="CK18" s="9"/>
      <c r="CL18" s="9"/>
      <c r="CM18" s="9">
        <v>1</v>
      </c>
      <c r="CN18" s="9">
        <v>1</v>
      </c>
      <c r="CO18" s="9">
        <v>1</v>
      </c>
      <c r="CP18" s="9">
        <v>1</v>
      </c>
      <c r="CQ18" s="9">
        <v>1</v>
      </c>
      <c r="CR18" s="9">
        <v>1</v>
      </c>
      <c r="CS18" s="9">
        <v>1</v>
      </c>
      <c r="CT18" s="9"/>
      <c r="CU18" s="9"/>
      <c r="CV18" s="9"/>
      <c r="CW18" s="9"/>
      <c r="CX18" s="9"/>
      <c r="CY18" s="9" t="s">
        <v>208</v>
      </c>
      <c r="CZ18" s="9" t="s">
        <v>208</v>
      </c>
      <c r="DA18" s="9">
        <v>3</v>
      </c>
      <c r="DB18" s="9"/>
      <c r="DC18" s="9" t="s">
        <v>775</v>
      </c>
      <c r="DD18" s="9">
        <v>4</v>
      </c>
      <c r="DE18" s="9"/>
      <c r="DF18" s="23" t="s">
        <v>778</v>
      </c>
      <c r="DG18" s="9" t="s">
        <v>780</v>
      </c>
      <c r="DH18" s="9"/>
      <c r="DI18" s="9" t="s">
        <v>235</v>
      </c>
      <c r="DJ18" s="9" t="s">
        <v>184</v>
      </c>
      <c r="DK18" s="9" t="s">
        <v>650</v>
      </c>
      <c r="DL18" s="9" t="s">
        <v>184</v>
      </c>
      <c r="DM18" s="9" t="s">
        <v>174</v>
      </c>
      <c r="DN18" s="9" t="s">
        <v>174</v>
      </c>
      <c r="DO18" s="9" t="s">
        <v>174</v>
      </c>
      <c r="DP18" s="9" t="s">
        <v>174</v>
      </c>
      <c r="DQ18" s="9" t="s">
        <v>174</v>
      </c>
      <c r="DR18" s="9" t="s">
        <v>174</v>
      </c>
      <c r="DS18" s="9" t="s">
        <v>174</v>
      </c>
      <c r="DT18" s="9" t="s">
        <v>174</v>
      </c>
      <c r="DU18" s="9" t="s">
        <v>174</v>
      </c>
      <c r="DV18" s="9" t="s">
        <v>174</v>
      </c>
      <c r="DW18" s="9" t="s">
        <v>174</v>
      </c>
      <c r="DX18" s="9" t="s">
        <v>174</v>
      </c>
      <c r="DY18" s="9" t="s">
        <v>184</v>
      </c>
      <c r="DZ18" s="9" t="s">
        <v>184</v>
      </c>
      <c r="EA18" s="9" t="s">
        <v>184</v>
      </c>
      <c r="EB18" s="9" t="s">
        <v>184</v>
      </c>
      <c r="EC18" s="9" t="s">
        <v>184</v>
      </c>
      <c r="ED18" s="9" t="s">
        <v>386</v>
      </c>
      <c r="EE18" s="9">
        <v>10</v>
      </c>
      <c r="EF18" s="12" t="s">
        <v>626</v>
      </c>
      <c r="EG18" s="9">
        <v>270</v>
      </c>
      <c r="EH18" s="9">
        <v>0</v>
      </c>
      <c r="EI18" s="14">
        <f t="shared" si="16"/>
        <v>0</v>
      </c>
      <c r="EJ18" s="9">
        <v>0</v>
      </c>
      <c r="EK18" s="14">
        <f t="shared" si="14"/>
        <v>0</v>
      </c>
      <c r="EL18" s="9">
        <v>2</v>
      </c>
      <c r="EM18" s="14">
        <f t="shared" si="8"/>
        <v>7.4074074074074077E-3</v>
      </c>
      <c r="EN18" s="9">
        <v>256</v>
      </c>
      <c r="EO18" s="14">
        <f t="shared" si="9"/>
        <v>0.94814814814814818</v>
      </c>
      <c r="EP18" s="9">
        <v>9</v>
      </c>
      <c r="EQ18" s="14">
        <f t="shared" si="10"/>
        <v>3.3333333333333333E-2</v>
      </c>
      <c r="ER18" s="9">
        <v>3</v>
      </c>
      <c r="ES18" s="14">
        <f t="shared" si="12"/>
        <v>1.1111111111111112E-2</v>
      </c>
      <c r="ET18" s="9">
        <v>0</v>
      </c>
      <c r="EU18" s="14">
        <f t="shared" si="17"/>
        <v>0</v>
      </c>
      <c r="EV18" s="9">
        <v>270</v>
      </c>
      <c r="EW18" s="9" t="s">
        <v>407</v>
      </c>
      <c r="EX18" s="32" t="s">
        <v>209</v>
      </c>
      <c r="EY18" s="9" t="s">
        <v>402</v>
      </c>
      <c r="EZ18" s="9"/>
      <c r="FA18" s="16">
        <f t="shared" si="11"/>
        <v>0</v>
      </c>
      <c r="FB18" s="9">
        <v>267</v>
      </c>
      <c r="FC18" s="16">
        <f>FB18/EG18</f>
        <v>0.98888888888888893</v>
      </c>
      <c r="FD18" s="9" t="s">
        <v>410</v>
      </c>
      <c r="FE18" s="29">
        <v>337</v>
      </c>
      <c r="FF18" s="30">
        <v>29.1</v>
      </c>
      <c r="FG18" s="30">
        <v>1.2</v>
      </c>
    </row>
    <row r="19" spans="1:163" x14ac:dyDescent="0.2">
      <c r="A19" s="9">
        <v>32</v>
      </c>
      <c r="B19" s="9">
        <v>108</v>
      </c>
      <c r="C19" s="9" t="s">
        <v>178</v>
      </c>
      <c r="D19" s="9" t="s">
        <v>788</v>
      </c>
      <c r="E19" s="9" t="s">
        <v>294</v>
      </c>
      <c r="F19" s="9" t="s">
        <v>295</v>
      </c>
      <c r="G19" s="9" t="s">
        <v>789</v>
      </c>
      <c r="H19" s="9" t="s">
        <v>184</v>
      </c>
      <c r="I19" s="9" t="s">
        <v>790</v>
      </c>
      <c r="J19" s="9" t="s">
        <v>791</v>
      </c>
      <c r="K19" s="9" t="s">
        <v>792</v>
      </c>
      <c r="L19" s="12" t="s">
        <v>795</v>
      </c>
      <c r="M19" s="9" t="s">
        <v>177</v>
      </c>
      <c r="N19" s="9" t="s">
        <v>195</v>
      </c>
      <c r="O19" s="9">
        <v>1</v>
      </c>
      <c r="P19" s="9">
        <v>1</v>
      </c>
      <c r="Q19" s="9">
        <v>1</v>
      </c>
      <c r="R19" s="9">
        <v>1</v>
      </c>
      <c r="S19" s="9">
        <v>1</v>
      </c>
      <c r="T19" s="9">
        <v>1</v>
      </c>
      <c r="U19" s="9">
        <v>1</v>
      </c>
      <c r="V19" s="9">
        <v>1</v>
      </c>
      <c r="W19" s="9">
        <v>1</v>
      </c>
      <c r="X19" s="9">
        <v>1</v>
      </c>
      <c r="Y19" s="9"/>
      <c r="Z19" s="9"/>
      <c r="AA19" s="9"/>
      <c r="AB19" s="9"/>
      <c r="AC19" s="9"/>
      <c r="AD19" s="9"/>
      <c r="AE19" s="9">
        <v>1</v>
      </c>
      <c r="AF19" s="9"/>
      <c r="AG19" s="9"/>
      <c r="AH19" s="9">
        <v>1</v>
      </c>
      <c r="AI19" s="9"/>
      <c r="AJ19" s="9">
        <v>1</v>
      </c>
      <c r="AK19" s="9">
        <v>1</v>
      </c>
      <c r="AL19" s="9">
        <v>1</v>
      </c>
      <c r="AM19" s="9">
        <v>1</v>
      </c>
      <c r="AN19" s="9">
        <v>1</v>
      </c>
      <c r="AO19" s="9">
        <v>1</v>
      </c>
      <c r="AP19" s="9"/>
      <c r="AQ19" s="9">
        <v>1</v>
      </c>
      <c r="AR19" s="9">
        <v>1</v>
      </c>
      <c r="AS19" s="9"/>
      <c r="AT19" s="9">
        <v>1</v>
      </c>
      <c r="AU19" s="9"/>
      <c r="AV19" s="9"/>
      <c r="AW19" s="9"/>
      <c r="AX19" s="9"/>
      <c r="AY19" s="9">
        <v>1</v>
      </c>
      <c r="AZ19" s="9">
        <v>1</v>
      </c>
      <c r="BA19" s="9">
        <v>1</v>
      </c>
      <c r="BB19" s="9">
        <v>1</v>
      </c>
      <c r="BC19" s="9">
        <v>1</v>
      </c>
      <c r="BD19" s="9">
        <v>1</v>
      </c>
      <c r="BE19" s="9"/>
      <c r="BF19" s="9"/>
      <c r="BG19" s="9">
        <v>1</v>
      </c>
      <c r="BH19" s="9">
        <v>1</v>
      </c>
      <c r="BI19" s="9">
        <v>1</v>
      </c>
      <c r="BJ19" s="9">
        <v>1</v>
      </c>
      <c r="BK19" s="9"/>
      <c r="BL19" s="9">
        <v>1</v>
      </c>
      <c r="BM19" s="9"/>
      <c r="BN19" s="9">
        <v>1</v>
      </c>
      <c r="BO19" s="9">
        <v>1</v>
      </c>
      <c r="BP19" s="9">
        <v>1</v>
      </c>
      <c r="BQ19" s="9">
        <v>1</v>
      </c>
      <c r="BR19" s="9">
        <v>1</v>
      </c>
      <c r="BS19" s="9"/>
      <c r="BT19" s="9"/>
      <c r="BU19" s="9"/>
      <c r="BV19" s="9"/>
      <c r="BW19" s="9"/>
      <c r="BX19" s="9">
        <v>1</v>
      </c>
      <c r="BY19" s="9">
        <v>1</v>
      </c>
      <c r="BZ19" s="9">
        <v>1</v>
      </c>
      <c r="CA19" s="9">
        <v>1</v>
      </c>
      <c r="CB19" s="9">
        <v>1</v>
      </c>
      <c r="CC19" s="9"/>
      <c r="CD19" s="9">
        <v>1</v>
      </c>
      <c r="CE19" s="9">
        <v>1</v>
      </c>
      <c r="CF19" s="9">
        <v>1</v>
      </c>
      <c r="CG19" s="9">
        <v>1</v>
      </c>
      <c r="CH19" s="9">
        <v>1</v>
      </c>
      <c r="CI19" s="9">
        <v>1</v>
      </c>
      <c r="CJ19" s="9"/>
      <c r="CK19" s="9"/>
      <c r="CL19" s="9">
        <v>1</v>
      </c>
      <c r="CM19" s="9"/>
      <c r="CN19" s="9"/>
      <c r="CO19" s="9"/>
      <c r="CP19" s="9">
        <v>1</v>
      </c>
      <c r="CQ19" s="9"/>
      <c r="CR19" s="9"/>
      <c r="CS19" s="9"/>
      <c r="CT19" s="9"/>
      <c r="CU19" s="9">
        <v>1</v>
      </c>
      <c r="CV19" s="9">
        <v>1</v>
      </c>
      <c r="CW19" s="9">
        <v>1</v>
      </c>
      <c r="CX19" s="9">
        <v>1</v>
      </c>
      <c r="CY19" s="9" t="s">
        <v>506</v>
      </c>
      <c r="CZ19" s="9"/>
      <c r="DA19" s="9">
        <v>3</v>
      </c>
      <c r="DB19" s="9" t="s">
        <v>799</v>
      </c>
      <c r="DC19" s="9" t="s">
        <v>800</v>
      </c>
      <c r="DD19" s="9">
        <v>3</v>
      </c>
      <c r="DE19" s="9"/>
      <c r="DF19" s="23" t="s">
        <v>801</v>
      </c>
      <c r="DG19" s="9" t="s">
        <v>802</v>
      </c>
      <c r="DH19" s="9" t="s">
        <v>803</v>
      </c>
      <c r="DI19" s="9" t="s">
        <v>235</v>
      </c>
      <c r="DJ19" s="9" t="s">
        <v>174</v>
      </c>
      <c r="DK19" s="9" t="s">
        <v>184</v>
      </c>
      <c r="DL19" s="9" t="s">
        <v>184</v>
      </c>
      <c r="DM19" s="9" t="s">
        <v>184</v>
      </c>
      <c r="DN19" s="9" t="s">
        <v>174</v>
      </c>
      <c r="DO19" s="9" t="s">
        <v>174</v>
      </c>
      <c r="DP19" s="9" t="s">
        <v>174</v>
      </c>
      <c r="DQ19" s="9" t="s">
        <v>174</v>
      </c>
      <c r="DR19" s="9" t="s">
        <v>174</v>
      </c>
      <c r="DS19" s="9" t="s">
        <v>174</v>
      </c>
      <c r="DT19" s="9" t="s">
        <v>174</v>
      </c>
      <c r="DU19" s="9" t="s">
        <v>184</v>
      </c>
      <c r="DV19" s="9" t="s">
        <v>184</v>
      </c>
      <c r="DW19" s="9" t="s">
        <v>184</v>
      </c>
      <c r="DX19" s="9" t="s">
        <v>184</v>
      </c>
      <c r="DY19" s="9" t="s">
        <v>184</v>
      </c>
      <c r="DZ19" s="9" t="s">
        <v>184</v>
      </c>
      <c r="EA19" s="9" t="s">
        <v>184</v>
      </c>
      <c r="EB19" s="9" t="s">
        <v>184</v>
      </c>
      <c r="EC19" s="9" t="s">
        <v>184</v>
      </c>
      <c r="ED19" s="9" t="s">
        <v>284</v>
      </c>
      <c r="EE19" s="9">
        <v>6</v>
      </c>
      <c r="EF19" s="9" t="s">
        <v>285</v>
      </c>
      <c r="EG19" s="9">
        <v>404</v>
      </c>
      <c r="EH19" s="9">
        <v>1</v>
      </c>
      <c r="EI19" s="14">
        <f t="shared" si="16"/>
        <v>2.4752475247524753E-3</v>
      </c>
      <c r="EJ19" s="9">
        <v>7</v>
      </c>
      <c r="EK19" s="14">
        <f t="shared" si="14"/>
        <v>1.7326732673267328E-2</v>
      </c>
      <c r="EL19" s="9">
        <v>29</v>
      </c>
      <c r="EM19" s="14">
        <f t="shared" si="8"/>
        <v>7.1782178217821777E-2</v>
      </c>
      <c r="EN19" s="9">
        <v>54</v>
      </c>
      <c r="EO19" s="14">
        <f t="shared" si="9"/>
        <v>0.13366336633663367</v>
      </c>
      <c r="EP19" s="9">
        <v>270</v>
      </c>
      <c r="EQ19" s="14">
        <f t="shared" si="10"/>
        <v>0.66831683168316836</v>
      </c>
      <c r="ER19" s="9">
        <v>43</v>
      </c>
      <c r="ES19" s="14">
        <f t="shared" si="12"/>
        <v>0.10643564356435643</v>
      </c>
      <c r="ET19" s="9">
        <v>0</v>
      </c>
      <c r="EU19" s="14">
        <f t="shared" si="17"/>
        <v>0</v>
      </c>
      <c r="EV19" s="9">
        <v>404</v>
      </c>
      <c r="EW19" s="9" t="s">
        <v>307</v>
      </c>
      <c r="EX19" s="32" t="s">
        <v>209</v>
      </c>
      <c r="EY19" s="9" t="s">
        <v>402</v>
      </c>
      <c r="EZ19" s="9">
        <v>3</v>
      </c>
      <c r="FA19" s="16">
        <f t="shared" si="11"/>
        <v>7.4257425742574254E-3</v>
      </c>
      <c r="FB19" s="9"/>
      <c r="FC19" s="16"/>
      <c r="FD19" s="9" t="s">
        <v>213</v>
      </c>
      <c r="FE19" s="29">
        <v>292</v>
      </c>
      <c r="FF19" s="30">
        <v>3.8</v>
      </c>
      <c r="FG19" s="30">
        <v>0.7</v>
      </c>
    </row>
    <row r="20" spans="1:163" x14ac:dyDescent="0.2">
      <c r="A20" s="9">
        <v>33</v>
      </c>
      <c r="B20" s="9">
        <v>73</v>
      </c>
      <c r="C20" s="9" t="s">
        <v>178</v>
      </c>
      <c r="D20" s="9" t="s">
        <v>808</v>
      </c>
      <c r="E20" s="9" t="s">
        <v>809</v>
      </c>
      <c r="F20" s="9" t="s">
        <v>810</v>
      </c>
      <c r="G20" s="9" t="s">
        <v>811</v>
      </c>
      <c r="H20" s="9" t="s">
        <v>184</v>
      </c>
      <c r="I20" s="9" t="s">
        <v>812</v>
      </c>
      <c r="J20" s="12" t="s">
        <v>813</v>
      </c>
      <c r="K20" s="9"/>
      <c r="L20" s="9" t="s">
        <v>814</v>
      </c>
      <c r="M20" s="9" t="s">
        <v>194</v>
      </c>
      <c r="N20" s="9" t="s">
        <v>195</v>
      </c>
      <c r="O20" s="9"/>
      <c r="P20" s="9"/>
      <c r="Q20" s="9"/>
      <c r="R20" s="9"/>
      <c r="S20" s="9"/>
      <c r="T20" s="9">
        <v>1</v>
      </c>
      <c r="U20" s="9"/>
      <c r="V20" s="9"/>
      <c r="W20" s="9">
        <v>1</v>
      </c>
      <c r="X20" s="9">
        <v>1</v>
      </c>
      <c r="Y20" s="9"/>
      <c r="Z20" s="9">
        <v>1</v>
      </c>
      <c r="AA20" s="9"/>
      <c r="AB20" s="9"/>
      <c r="AC20" s="9"/>
      <c r="AD20" s="9"/>
      <c r="AE20" s="9">
        <v>1</v>
      </c>
      <c r="AF20" s="9"/>
      <c r="AG20" s="9"/>
      <c r="AH20" s="9"/>
      <c r="AI20" s="9"/>
      <c r="AJ20" s="9"/>
      <c r="AK20" s="9"/>
      <c r="AL20" s="9"/>
      <c r="AM20" s="9"/>
      <c r="AN20" s="9"/>
      <c r="AO20" s="9"/>
      <c r="AP20" s="9"/>
      <c r="AQ20" s="9">
        <v>1</v>
      </c>
      <c r="AR20" s="9"/>
      <c r="AS20" s="9"/>
      <c r="AT20" s="9"/>
      <c r="AU20" s="9"/>
      <c r="AV20" s="9"/>
      <c r="AW20" s="9"/>
      <c r="AX20" s="9"/>
      <c r="AY20" s="9"/>
      <c r="AZ20" s="9">
        <v>1</v>
      </c>
      <c r="BA20" s="9">
        <v>1</v>
      </c>
      <c r="BB20" s="9"/>
      <c r="BC20" s="9">
        <v>1</v>
      </c>
      <c r="BD20" s="9"/>
      <c r="BE20" s="9">
        <v>1</v>
      </c>
      <c r="BF20" s="9">
        <v>1</v>
      </c>
      <c r="BG20" s="9"/>
      <c r="BH20" s="9"/>
      <c r="BI20" s="9"/>
      <c r="BJ20" s="9"/>
      <c r="BK20" s="9"/>
      <c r="BL20" s="9">
        <v>1</v>
      </c>
      <c r="BM20" s="9"/>
      <c r="BN20" s="9"/>
      <c r="BO20" s="9"/>
      <c r="BP20" s="9"/>
      <c r="BQ20" s="9"/>
      <c r="BR20" s="9"/>
      <c r="BS20" s="9"/>
      <c r="BT20" s="9"/>
      <c r="BU20" s="9"/>
      <c r="BV20" s="9">
        <v>1</v>
      </c>
      <c r="BW20" s="9"/>
      <c r="BX20" s="9"/>
      <c r="BY20" s="9"/>
      <c r="BZ20" s="9"/>
      <c r="CA20" s="9">
        <v>1</v>
      </c>
      <c r="CB20" s="9"/>
      <c r="CC20" s="9"/>
      <c r="CD20" s="9">
        <v>1</v>
      </c>
      <c r="CE20" s="9"/>
      <c r="CF20" s="9">
        <v>1</v>
      </c>
      <c r="CG20" s="9">
        <v>1</v>
      </c>
      <c r="CH20" s="9">
        <v>1</v>
      </c>
      <c r="CI20" s="9"/>
      <c r="CJ20" s="9"/>
      <c r="CK20" s="9"/>
      <c r="CL20" s="9"/>
      <c r="CM20" s="9"/>
      <c r="CN20" s="9"/>
      <c r="CO20" s="9"/>
      <c r="CP20" s="9"/>
      <c r="CQ20" s="9"/>
      <c r="CR20" s="9">
        <v>1</v>
      </c>
      <c r="CS20" s="9"/>
      <c r="CT20" s="9">
        <v>1</v>
      </c>
      <c r="CU20" s="9"/>
      <c r="CV20" s="9"/>
      <c r="CW20" s="9"/>
      <c r="CX20" s="9">
        <v>1</v>
      </c>
      <c r="CY20" s="9" t="s">
        <v>208</v>
      </c>
      <c r="CZ20" s="9"/>
      <c r="DA20" s="9">
        <v>3</v>
      </c>
      <c r="DB20" s="9"/>
      <c r="DC20" s="9"/>
      <c r="DD20" s="9">
        <v>3</v>
      </c>
      <c r="DE20" s="9"/>
      <c r="DF20" s="23" t="s">
        <v>818</v>
      </c>
      <c r="DG20" s="9" t="s">
        <v>819</v>
      </c>
      <c r="DH20" s="9"/>
      <c r="DI20" s="9" t="s">
        <v>235</v>
      </c>
      <c r="DJ20" s="9" t="s">
        <v>184</v>
      </c>
      <c r="DK20" s="9" t="s">
        <v>184</v>
      </c>
      <c r="DL20" s="9" t="s">
        <v>184</v>
      </c>
      <c r="DM20" s="9" t="s">
        <v>174</v>
      </c>
      <c r="DN20" s="9" t="s">
        <v>174</v>
      </c>
      <c r="DO20" s="9" t="s">
        <v>174</v>
      </c>
      <c r="DP20" s="9" t="s">
        <v>174</v>
      </c>
      <c r="DQ20" s="9" t="s">
        <v>174</v>
      </c>
      <c r="DR20" s="9" t="s">
        <v>174</v>
      </c>
      <c r="DS20" s="9" t="s">
        <v>174</v>
      </c>
      <c r="DT20" s="9" t="s">
        <v>184</v>
      </c>
      <c r="DU20" s="9" t="s">
        <v>184</v>
      </c>
      <c r="DV20" s="9" t="s">
        <v>184</v>
      </c>
      <c r="DW20" s="9" t="s">
        <v>184</v>
      </c>
      <c r="DX20" s="9" t="s">
        <v>184</v>
      </c>
      <c r="DY20" s="9" t="s">
        <v>184</v>
      </c>
      <c r="DZ20" s="9" t="s">
        <v>184</v>
      </c>
      <c r="EA20" s="9" t="s">
        <v>184</v>
      </c>
      <c r="EB20" s="9" t="s">
        <v>184</v>
      </c>
      <c r="EC20" s="9" t="s">
        <v>184</v>
      </c>
      <c r="ED20" s="9" t="s">
        <v>386</v>
      </c>
      <c r="EE20" s="9">
        <v>5</v>
      </c>
      <c r="EF20" s="9" t="s">
        <v>285</v>
      </c>
      <c r="EG20" s="9">
        <v>577</v>
      </c>
      <c r="EH20" s="9">
        <v>1</v>
      </c>
      <c r="EI20" s="14">
        <f t="shared" si="16"/>
        <v>1.7331022530329288E-3</v>
      </c>
      <c r="EJ20" s="9">
        <v>6</v>
      </c>
      <c r="EK20" s="14">
        <f t="shared" si="14"/>
        <v>1.0398613518197574E-2</v>
      </c>
      <c r="EL20" s="9">
        <v>45</v>
      </c>
      <c r="EM20" s="14">
        <f t="shared" si="8"/>
        <v>7.7989601386481797E-2</v>
      </c>
      <c r="EN20" s="9">
        <v>21</v>
      </c>
      <c r="EO20" s="14">
        <f t="shared" si="9"/>
        <v>3.6395147313691506E-2</v>
      </c>
      <c r="EP20" s="9">
        <v>481</v>
      </c>
      <c r="EQ20" s="14">
        <f t="shared" si="10"/>
        <v>0.83362218370883878</v>
      </c>
      <c r="ER20" s="9">
        <v>22</v>
      </c>
      <c r="ES20" s="14">
        <f t="shared" si="12"/>
        <v>3.8128249566724434E-2</v>
      </c>
      <c r="ET20" s="9">
        <v>1</v>
      </c>
      <c r="EU20" s="14">
        <f t="shared" si="17"/>
        <v>1.7331022530329288E-3</v>
      </c>
      <c r="EV20" s="9">
        <v>577</v>
      </c>
      <c r="EW20" s="9" t="s">
        <v>407</v>
      </c>
      <c r="EX20" s="32" t="s">
        <v>308</v>
      </c>
      <c r="EY20" s="9" t="s">
        <v>534</v>
      </c>
      <c r="EZ20" s="9">
        <v>577</v>
      </c>
      <c r="FA20" s="16">
        <f t="shared" si="11"/>
        <v>1</v>
      </c>
      <c r="FB20" s="9">
        <v>246</v>
      </c>
      <c r="FC20" s="16">
        <f t="shared" ref="FC20:FC21" si="18">FB20/EG20</f>
        <v>0.42634315424610053</v>
      </c>
      <c r="FD20" s="9" t="s">
        <v>828</v>
      </c>
      <c r="FE20" s="29">
        <v>583</v>
      </c>
      <c r="FF20" s="30">
        <v>14.2</v>
      </c>
      <c r="FG20" s="30">
        <v>2.7</v>
      </c>
    </row>
    <row r="21" spans="1:163" ht="15.75" customHeight="1" x14ac:dyDescent="0.2">
      <c r="A21" s="9">
        <v>34</v>
      </c>
      <c r="B21" s="9">
        <v>122</v>
      </c>
      <c r="C21" s="9" t="s">
        <v>178</v>
      </c>
      <c r="D21" s="9" t="s">
        <v>829</v>
      </c>
      <c r="E21" s="9" t="s">
        <v>830</v>
      </c>
      <c r="F21" s="9" t="s">
        <v>831</v>
      </c>
      <c r="G21" s="9" t="s">
        <v>832</v>
      </c>
      <c r="H21" s="9" t="s">
        <v>184</v>
      </c>
      <c r="I21" s="9" t="s">
        <v>833</v>
      </c>
      <c r="J21" s="9" t="s">
        <v>834</v>
      </c>
      <c r="K21" s="9" t="s">
        <v>835</v>
      </c>
      <c r="L21" s="12" t="s">
        <v>836</v>
      </c>
      <c r="M21" s="9" t="s">
        <v>194</v>
      </c>
      <c r="N21" s="9" t="s">
        <v>495</v>
      </c>
      <c r="O21" s="9"/>
      <c r="P21" s="9"/>
      <c r="Q21" s="9">
        <v>1</v>
      </c>
      <c r="R21" s="9"/>
      <c r="S21" s="9"/>
      <c r="T21" s="9">
        <v>1</v>
      </c>
      <c r="U21" s="9"/>
      <c r="V21" s="9">
        <v>1</v>
      </c>
      <c r="W21" s="9">
        <v>1</v>
      </c>
      <c r="X21" s="9"/>
      <c r="Y21" s="9"/>
      <c r="Z21" s="9"/>
      <c r="AA21" s="9"/>
      <c r="AB21" s="9">
        <v>1</v>
      </c>
      <c r="AC21" s="9">
        <v>1</v>
      </c>
      <c r="AD21" s="9">
        <v>1</v>
      </c>
      <c r="AE21" s="9"/>
      <c r="AF21" s="9"/>
      <c r="AG21" s="9"/>
      <c r="AH21" s="9">
        <v>1</v>
      </c>
      <c r="AI21" s="9"/>
      <c r="AJ21" s="9">
        <v>1</v>
      </c>
      <c r="AK21" s="9"/>
      <c r="AL21" s="9"/>
      <c r="AM21" s="9"/>
      <c r="AN21" s="9"/>
      <c r="AO21" s="9"/>
      <c r="AP21" s="9"/>
      <c r="AQ21" s="9"/>
      <c r="AR21" s="9"/>
      <c r="AS21" s="9">
        <v>1</v>
      </c>
      <c r="AT21" s="9"/>
      <c r="AU21" s="9"/>
      <c r="AV21" s="9"/>
      <c r="AW21" s="9"/>
      <c r="AX21" s="9"/>
      <c r="AY21" s="9">
        <v>1</v>
      </c>
      <c r="AZ21" s="9">
        <v>1</v>
      </c>
      <c r="BA21" s="9"/>
      <c r="BB21" s="9">
        <v>1</v>
      </c>
      <c r="BC21" s="9"/>
      <c r="BD21" s="9"/>
      <c r="BE21" s="9"/>
      <c r="BF21" s="9">
        <v>1</v>
      </c>
      <c r="BG21" s="9"/>
      <c r="BH21" s="9">
        <v>1</v>
      </c>
      <c r="BI21" s="9"/>
      <c r="BJ21" s="9"/>
      <c r="BK21" s="9"/>
      <c r="BL21" s="9"/>
      <c r="BM21" s="9"/>
      <c r="BN21" s="9">
        <v>1</v>
      </c>
      <c r="BO21" s="9">
        <v>1</v>
      </c>
      <c r="BP21" s="9">
        <v>1</v>
      </c>
      <c r="BQ21" s="9">
        <v>1</v>
      </c>
      <c r="BR21" s="9">
        <v>1</v>
      </c>
      <c r="BS21" s="9">
        <v>1</v>
      </c>
      <c r="BT21" s="9">
        <v>1</v>
      </c>
      <c r="BU21" s="9"/>
      <c r="BV21" s="9">
        <v>1</v>
      </c>
      <c r="BW21" s="9"/>
      <c r="BX21" s="9">
        <v>1</v>
      </c>
      <c r="BY21" s="9">
        <v>1</v>
      </c>
      <c r="BZ21" s="9">
        <v>1</v>
      </c>
      <c r="CA21" s="9">
        <v>1</v>
      </c>
      <c r="CB21" s="9"/>
      <c r="CC21" s="9"/>
      <c r="CD21" s="9">
        <v>1</v>
      </c>
      <c r="CE21" s="9"/>
      <c r="CF21" s="9"/>
      <c r="CG21" s="9"/>
      <c r="CH21" s="9"/>
      <c r="CI21" s="9"/>
      <c r="CJ21" s="9"/>
      <c r="CK21" s="9"/>
      <c r="CL21" s="9"/>
      <c r="CM21" s="9"/>
      <c r="CN21" s="9"/>
      <c r="CO21" s="9">
        <v>1</v>
      </c>
      <c r="CP21" s="9">
        <v>1</v>
      </c>
      <c r="CQ21" s="9"/>
      <c r="CR21" s="9"/>
      <c r="CS21" s="9"/>
      <c r="CT21" s="9"/>
      <c r="CU21" s="9">
        <v>1</v>
      </c>
      <c r="CV21" s="9"/>
      <c r="CW21" s="9"/>
      <c r="CX21" s="9"/>
      <c r="CY21" s="9" t="s">
        <v>208</v>
      </c>
      <c r="CZ21" s="9"/>
      <c r="DA21" s="9">
        <v>3</v>
      </c>
      <c r="DB21" s="9"/>
      <c r="DC21" s="9" t="s">
        <v>837</v>
      </c>
      <c r="DD21" s="9">
        <v>4</v>
      </c>
      <c r="DE21" s="9"/>
      <c r="DF21" s="23" t="s">
        <v>838</v>
      </c>
      <c r="DG21" s="9" t="s">
        <v>839</v>
      </c>
      <c r="DH21" s="9" t="s">
        <v>840</v>
      </c>
      <c r="DI21" s="9" t="s">
        <v>235</v>
      </c>
      <c r="DJ21" s="9" t="s">
        <v>184</v>
      </c>
      <c r="DK21" s="9" t="s">
        <v>184</v>
      </c>
      <c r="DL21" s="9" t="s">
        <v>184</v>
      </c>
      <c r="DM21" s="9" t="s">
        <v>184</v>
      </c>
      <c r="DN21" s="9" t="s">
        <v>184</v>
      </c>
      <c r="DO21" s="9" t="s">
        <v>184</v>
      </c>
      <c r="DP21" s="9" t="s">
        <v>184</v>
      </c>
      <c r="DQ21" s="9" t="s">
        <v>184</v>
      </c>
      <c r="DR21" s="9" t="s">
        <v>184</v>
      </c>
      <c r="DS21" s="9" t="s">
        <v>174</v>
      </c>
      <c r="DT21" s="9" t="s">
        <v>174</v>
      </c>
      <c r="DU21" s="9" t="s">
        <v>174</v>
      </c>
      <c r="DV21" s="9" t="s">
        <v>174</v>
      </c>
      <c r="DW21" s="9" t="s">
        <v>184</v>
      </c>
      <c r="DX21" s="9" t="s">
        <v>184</v>
      </c>
      <c r="DY21" s="9" t="s">
        <v>184</v>
      </c>
      <c r="DZ21" s="9" t="s">
        <v>184</v>
      </c>
      <c r="EA21" s="9" t="s">
        <v>184</v>
      </c>
      <c r="EB21" s="9" t="s">
        <v>184</v>
      </c>
      <c r="EC21" s="9" t="s">
        <v>184</v>
      </c>
      <c r="ED21" s="9">
        <v>5</v>
      </c>
      <c r="EE21" s="9">
        <v>8</v>
      </c>
      <c r="EF21" s="9" t="s">
        <v>665</v>
      </c>
      <c r="EG21" s="9">
        <v>370</v>
      </c>
      <c r="EH21" s="9">
        <v>0</v>
      </c>
      <c r="EI21" s="14">
        <f t="shared" si="16"/>
        <v>0</v>
      </c>
      <c r="EJ21" s="9">
        <v>0</v>
      </c>
      <c r="EK21" s="14">
        <f t="shared" si="14"/>
        <v>0</v>
      </c>
      <c r="EL21" s="9">
        <v>8</v>
      </c>
      <c r="EM21" s="14">
        <f t="shared" si="8"/>
        <v>2.1621621621621623E-2</v>
      </c>
      <c r="EN21" s="9">
        <v>194</v>
      </c>
      <c r="EO21" s="14">
        <f t="shared" si="9"/>
        <v>0.5243243243243243</v>
      </c>
      <c r="EP21" s="9">
        <v>163</v>
      </c>
      <c r="EQ21" s="14">
        <f t="shared" si="10"/>
        <v>0.44054054054054054</v>
      </c>
      <c r="ER21" s="9">
        <v>5</v>
      </c>
      <c r="ES21" s="14">
        <f t="shared" si="12"/>
        <v>1.3513513513513514E-2</v>
      </c>
      <c r="ET21" s="9">
        <v>0</v>
      </c>
      <c r="EU21" s="14">
        <f t="shared" si="17"/>
        <v>0</v>
      </c>
      <c r="EV21" s="9">
        <v>370</v>
      </c>
      <c r="EW21" s="9" t="s">
        <v>307</v>
      </c>
      <c r="EX21" s="32" t="s">
        <v>308</v>
      </c>
      <c r="EY21" s="9" t="s">
        <v>534</v>
      </c>
      <c r="EZ21" s="9">
        <v>300</v>
      </c>
      <c r="FA21" s="16">
        <f t="shared" si="11"/>
        <v>0.81081081081081086</v>
      </c>
      <c r="FB21" s="9">
        <v>178</v>
      </c>
      <c r="FC21" s="16">
        <f t="shared" si="18"/>
        <v>0.48108108108108111</v>
      </c>
      <c r="FD21" s="9" t="s">
        <v>410</v>
      </c>
      <c r="FE21" s="33">
        <v>419</v>
      </c>
      <c r="FF21" s="30">
        <v>7.6</v>
      </c>
      <c r="FG21" s="30">
        <v>0</v>
      </c>
    </row>
    <row r="22" spans="1:163" ht="15.75" customHeight="1" x14ac:dyDescent="0.2">
      <c r="A22" s="9">
        <v>35</v>
      </c>
      <c r="B22" s="9">
        <v>88</v>
      </c>
      <c r="C22" s="9" t="s">
        <v>178</v>
      </c>
      <c r="D22" s="9" t="s">
        <v>845</v>
      </c>
      <c r="E22" s="9" t="s">
        <v>847</v>
      </c>
      <c r="F22" s="9" t="s">
        <v>849</v>
      </c>
      <c r="G22" s="9" t="s">
        <v>850</v>
      </c>
      <c r="H22" s="9" t="s">
        <v>184</v>
      </c>
      <c r="I22" s="9" t="s">
        <v>773</v>
      </c>
      <c r="J22" s="9" t="s">
        <v>851</v>
      </c>
      <c r="K22" s="9" t="s">
        <v>852</v>
      </c>
      <c r="L22" s="12" t="s">
        <v>853</v>
      </c>
      <c r="M22" s="9" t="s">
        <v>194</v>
      </c>
      <c r="N22" s="9" t="s">
        <v>195</v>
      </c>
      <c r="O22" s="9">
        <v>1</v>
      </c>
      <c r="P22" s="9">
        <v>1</v>
      </c>
      <c r="Q22" s="9">
        <v>1</v>
      </c>
      <c r="R22" s="9"/>
      <c r="S22" s="9">
        <v>1</v>
      </c>
      <c r="T22" s="9">
        <v>1</v>
      </c>
      <c r="U22" s="9">
        <v>1</v>
      </c>
      <c r="V22" s="9">
        <v>1</v>
      </c>
      <c r="W22" s="9">
        <v>1</v>
      </c>
      <c r="X22" s="9">
        <v>1</v>
      </c>
      <c r="Y22" s="9"/>
      <c r="Z22" s="9">
        <v>1</v>
      </c>
      <c r="AA22" s="9">
        <v>1</v>
      </c>
      <c r="AB22" s="9"/>
      <c r="AC22" s="9"/>
      <c r="AD22" s="9">
        <v>1</v>
      </c>
      <c r="AE22" s="9">
        <v>1</v>
      </c>
      <c r="AF22" s="9"/>
      <c r="AG22" s="9"/>
      <c r="AH22" s="9">
        <v>1</v>
      </c>
      <c r="AI22" s="9"/>
      <c r="AJ22" s="9"/>
      <c r="AK22" s="9">
        <v>1</v>
      </c>
      <c r="AL22" s="9">
        <v>1</v>
      </c>
      <c r="AM22" s="9"/>
      <c r="AN22" s="9">
        <v>1</v>
      </c>
      <c r="AO22" s="9">
        <v>1</v>
      </c>
      <c r="AP22" s="9">
        <v>1</v>
      </c>
      <c r="AQ22" s="9">
        <v>1</v>
      </c>
      <c r="AR22" s="9">
        <v>1</v>
      </c>
      <c r="AS22" s="9">
        <v>1</v>
      </c>
      <c r="AT22" s="9">
        <v>1</v>
      </c>
      <c r="AU22" s="9">
        <v>1</v>
      </c>
      <c r="AV22" s="9">
        <v>1</v>
      </c>
      <c r="AW22" s="9"/>
      <c r="AX22" s="9">
        <v>1</v>
      </c>
      <c r="AY22" s="9">
        <v>1</v>
      </c>
      <c r="AZ22" s="9">
        <v>1</v>
      </c>
      <c r="BA22" s="9">
        <v>1</v>
      </c>
      <c r="BB22" s="9">
        <v>1</v>
      </c>
      <c r="BC22" s="9">
        <v>1</v>
      </c>
      <c r="BD22" s="9">
        <v>1</v>
      </c>
      <c r="BE22" s="9">
        <v>1</v>
      </c>
      <c r="BF22" s="9">
        <v>1</v>
      </c>
      <c r="BG22" s="9">
        <v>1</v>
      </c>
      <c r="BH22" s="9">
        <v>1</v>
      </c>
      <c r="BI22" s="9">
        <v>1</v>
      </c>
      <c r="BJ22" s="9">
        <v>1</v>
      </c>
      <c r="BK22" s="9">
        <v>1</v>
      </c>
      <c r="BL22" s="9">
        <v>1</v>
      </c>
      <c r="BM22" s="9">
        <v>1</v>
      </c>
      <c r="BN22" s="9">
        <v>1</v>
      </c>
      <c r="BO22" s="9"/>
      <c r="BP22" s="9"/>
      <c r="BQ22" s="9">
        <v>1</v>
      </c>
      <c r="BR22" s="9">
        <v>1</v>
      </c>
      <c r="BS22" s="9"/>
      <c r="BT22" s="9"/>
      <c r="BU22" s="9"/>
      <c r="BV22" s="9">
        <v>1</v>
      </c>
      <c r="BW22" s="9"/>
      <c r="BX22" s="9"/>
      <c r="BY22" s="9"/>
      <c r="BZ22" s="9">
        <v>1</v>
      </c>
      <c r="CA22" s="9">
        <v>1</v>
      </c>
      <c r="CB22" s="9">
        <v>1</v>
      </c>
      <c r="CC22" s="9">
        <v>1</v>
      </c>
      <c r="CD22" s="9">
        <v>1</v>
      </c>
      <c r="CE22" s="9">
        <v>1</v>
      </c>
      <c r="CF22" s="9">
        <v>1</v>
      </c>
      <c r="CG22" s="9">
        <v>1</v>
      </c>
      <c r="CH22" s="9">
        <v>1</v>
      </c>
      <c r="CI22" s="9"/>
      <c r="CJ22" s="9">
        <v>1</v>
      </c>
      <c r="CK22" s="9"/>
      <c r="CL22" s="9">
        <v>1</v>
      </c>
      <c r="CM22" s="9">
        <v>1</v>
      </c>
      <c r="CN22" s="9">
        <v>1</v>
      </c>
      <c r="CO22" s="9">
        <v>1</v>
      </c>
      <c r="CP22" s="9">
        <v>1</v>
      </c>
      <c r="CQ22" s="9">
        <v>1</v>
      </c>
      <c r="CR22" s="9">
        <v>1</v>
      </c>
      <c r="CS22" s="9"/>
      <c r="CT22" s="9">
        <v>1</v>
      </c>
      <c r="CU22" s="9">
        <v>1</v>
      </c>
      <c r="CV22" s="9">
        <v>1</v>
      </c>
      <c r="CW22" s="9">
        <v>1</v>
      </c>
      <c r="CX22" s="9">
        <v>1</v>
      </c>
      <c r="CY22" s="9" t="s">
        <v>208</v>
      </c>
      <c r="CZ22" s="9"/>
      <c r="DA22" s="9">
        <v>4</v>
      </c>
      <c r="DB22" s="9"/>
      <c r="DC22" s="9"/>
      <c r="DD22" s="9">
        <v>4</v>
      </c>
      <c r="DE22" s="9"/>
      <c r="DF22" s="13" t="s">
        <v>854</v>
      </c>
      <c r="DG22" s="9" t="s">
        <v>855</v>
      </c>
      <c r="DH22" s="9"/>
      <c r="DI22" s="9" t="s">
        <v>235</v>
      </c>
      <c r="DJ22" s="9" t="s">
        <v>174</v>
      </c>
      <c r="DK22" s="9"/>
      <c r="DL22" s="9" t="s">
        <v>184</v>
      </c>
      <c r="DM22" s="9" t="s">
        <v>184</v>
      </c>
      <c r="DN22" s="9" t="s">
        <v>174</v>
      </c>
      <c r="DO22" s="9" t="s">
        <v>174</v>
      </c>
      <c r="DP22" s="9" t="s">
        <v>174</v>
      </c>
      <c r="DQ22" s="9" t="s">
        <v>174</v>
      </c>
      <c r="DR22" s="9" t="s">
        <v>174</v>
      </c>
      <c r="DS22" s="9" t="s">
        <v>174</v>
      </c>
      <c r="DT22" s="9" t="s">
        <v>174</v>
      </c>
      <c r="DU22" s="9" t="s">
        <v>174</v>
      </c>
      <c r="DV22" s="9" t="s">
        <v>174</v>
      </c>
      <c r="DW22" s="9" t="s">
        <v>184</v>
      </c>
      <c r="DX22" s="9" t="s">
        <v>184</v>
      </c>
      <c r="DY22" s="9" t="s">
        <v>184</v>
      </c>
      <c r="DZ22" s="9" t="s">
        <v>184</v>
      </c>
      <c r="EA22" s="9" t="s">
        <v>184</v>
      </c>
      <c r="EB22" s="9" t="s">
        <v>184</v>
      </c>
      <c r="EC22" s="9" t="s">
        <v>184</v>
      </c>
      <c r="ED22" s="9" t="s">
        <v>284</v>
      </c>
      <c r="EE22" s="9">
        <v>8</v>
      </c>
      <c r="EF22" s="9" t="s">
        <v>285</v>
      </c>
      <c r="EG22" s="9"/>
      <c r="EH22" s="9"/>
      <c r="EI22" s="14"/>
      <c r="EJ22" s="9"/>
      <c r="EK22" s="14"/>
      <c r="EL22" s="9"/>
      <c r="EM22" s="14"/>
      <c r="EN22" s="9"/>
      <c r="EO22" s="14"/>
      <c r="EP22" s="9"/>
      <c r="EQ22" s="14"/>
      <c r="ER22" s="9"/>
      <c r="ES22" s="14"/>
      <c r="ET22" s="9"/>
      <c r="EU22" s="14"/>
      <c r="EV22" s="9"/>
      <c r="EW22" s="9"/>
      <c r="EX22" s="24"/>
      <c r="EY22" s="9"/>
      <c r="EZ22" s="9"/>
      <c r="FA22" s="16"/>
      <c r="FB22" s="9"/>
      <c r="FC22" s="16"/>
      <c r="FD22" s="9"/>
      <c r="FE22" s="18"/>
      <c r="FF22" s="20"/>
      <c r="FG22" s="20"/>
    </row>
    <row r="23" spans="1:163" ht="15.75" customHeight="1" x14ac:dyDescent="0.2">
      <c r="A23" s="9">
        <v>36</v>
      </c>
      <c r="B23" s="9">
        <v>77</v>
      </c>
      <c r="C23" s="9" t="s">
        <v>178</v>
      </c>
      <c r="D23" s="9" t="s">
        <v>856</v>
      </c>
      <c r="E23" s="9" t="s">
        <v>857</v>
      </c>
      <c r="F23" s="9" t="s">
        <v>730</v>
      </c>
      <c r="G23" s="9" t="s">
        <v>858</v>
      </c>
      <c r="H23" s="9" t="s">
        <v>184</v>
      </c>
      <c r="I23" s="9" t="s">
        <v>175</v>
      </c>
      <c r="J23" s="12" t="s">
        <v>859</v>
      </c>
      <c r="K23" s="9" t="s">
        <v>860</v>
      </c>
      <c r="L23" s="9" t="s">
        <v>861</v>
      </c>
      <c r="M23" s="9" t="s">
        <v>177</v>
      </c>
      <c r="N23" s="9" t="s">
        <v>495</v>
      </c>
      <c r="O23" s="9">
        <v>1</v>
      </c>
      <c r="P23" s="9"/>
      <c r="Q23" s="9"/>
      <c r="R23" s="9"/>
      <c r="S23" s="9"/>
      <c r="T23" s="9">
        <v>1</v>
      </c>
      <c r="U23" s="9"/>
      <c r="V23" s="9"/>
      <c r="W23" s="9"/>
      <c r="X23" s="9"/>
      <c r="Y23" s="9"/>
      <c r="Z23" s="9"/>
      <c r="AA23" s="9">
        <v>1</v>
      </c>
      <c r="AB23" s="9">
        <v>1</v>
      </c>
      <c r="AC23" s="9">
        <v>1</v>
      </c>
      <c r="AD23" s="9">
        <v>1</v>
      </c>
      <c r="AE23" s="9"/>
      <c r="AF23" s="9"/>
      <c r="AG23" s="9"/>
      <c r="AH23" s="9"/>
      <c r="AI23" s="9">
        <v>1</v>
      </c>
      <c r="AJ23" s="9"/>
      <c r="AK23" s="9"/>
      <c r="AL23" s="9"/>
      <c r="AM23" s="9"/>
      <c r="AN23" s="9"/>
      <c r="AO23" s="9"/>
      <c r="AP23" s="9"/>
      <c r="AQ23" s="9"/>
      <c r="AR23" s="9"/>
      <c r="AS23" s="9"/>
      <c r="AT23" s="9"/>
      <c r="AU23" s="9"/>
      <c r="AV23" s="9"/>
      <c r="AW23" s="9"/>
      <c r="AX23" s="9"/>
      <c r="AY23" s="9"/>
      <c r="AZ23" s="9">
        <v>1</v>
      </c>
      <c r="BA23" s="9"/>
      <c r="BB23" s="9">
        <v>1</v>
      </c>
      <c r="BC23" s="9"/>
      <c r="BD23" s="9"/>
      <c r="BE23" s="9"/>
      <c r="BF23" s="9"/>
      <c r="BG23" s="9"/>
      <c r="BH23" s="9">
        <v>1</v>
      </c>
      <c r="BI23" s="9">
        <v>1</v>
      </c>
      <c r="BJ23" s="9">
        <v>1</v>
      </c>
      <c r="BK23" s="9"/>
      <c r="BL23" s="9"/>
      <c r="BM23" s="9">
        <v>1</v>
      </c>
      <c r="BN23" s="9"/>
      <c r="BO23" s="9"/>
      <c r="BP23" s="9"/>
      <c r="BQ23" s="9"/>
      <c r="BR23" s="9"/>
      <c r="BS23" s="9"/>
      <c r="BT23" s="9"/>
      <c r="BU23" s="9"/>
      <c r="BV23" s="9"/>
      <c r="BW23" s="9"/>
      <c r="BX23" s="9"/>
      <c r="BY23" s="9"/>
      <c r="BZ23" s="9"/>
      <c r="CA23" s="9"/>
      <c r="CB23" s="9"/>
      <c r="CC23" s="9"/>
      <c r="CD23" s="9">
        <v>1</v>
      </c>
      <c r="CE23" s="9"/>
      <c r="CF23" s="9"/>
      <c r="CG23" s="9"/>
      <c r="CH23" s="9">
        <v>1</v>
      </c>
      <c r="CI23" s="9"/>
      <c r="CJ23" s="9"/>
      <c r="CK23" s="9"/>
      <c r="CL23" s="9"/>
      <c r="CM23" s="9"/>
      <c r="CN23" s="9"/>
      <c r="CO23" s="9">
        <v>1</v>
      </c>
      <c r="CP23" s="9"/>
      <c r="CQ23" s="9"/>
      <c r="CR23" s="9">
        <v>1</v>
      </c>
      <c r="CS23" s="9">
        <v>1</v>
      </c>
      <c r="CT23" s="9"/>
      <c r="CU23" s="9"/>
      <c r="CV23" s="9"/>
      <c r="CW23" s="9"/>
      <c r="CX23" s="9"/>
      <c r="CY23" s="9" t="s">
        <v>208</v>
      </c>
      <c r="CZ23" s="9"/>
      <c r="DA23" s="9">
        <v>4</v>
      </c>
      <c r="DB23" s="9"/>
      <c r="DC23" s="9"/>
      <c r="DD23" s="9">
        <v>2</v>
      </c>
      <c r="DE23" s="9" t="s">
        <v>866</v>
      </c>
      <c r="DF23" s="23" t="s">
        <v>867</v>
      </c>
      <c r="DG23" s="9" t="s">
        <v>868</v>
      </c>
      <c r="DH23" s="9"/>
      <c r="DI23" s="9" t="s">
        <v>235</v>
      </c>
      <c r="DJ23" s="9" t="s">
        <v>184</v>
      </c>
      <c r="DK23" s="9" t="s">
        <v>184</v>
      </c>
      <c r="DL23" s="9" t="s">
        <v>184</v>
      </c>
      <c r="DM23" s="9" t="s">
        <v>174</v>
      </c>
      <c r="DN23" s="9" t="s">
        <v>174</v>
      </c>
      <c r="DO23" s="9" t="s">
        <v>174</v>
      </c>
      <c r="DP23" s="9" t="s">
        <v>174</v>
      </c>
      <c r="DQ23" s="9" t="s">
        <v>174</v>
      </c>
      <c r="DR23" s="9" t="s">
        <v>174</v>
      </c>
      <c r="DS23" s="9" t="s">
        <v>174</v>
      </c>
      <c r="DT23" s="9" t="s">
        <v>184</v>
      </c>
      <c r="DU23" s="9" t="s">
        <v>184</v>
      </c>
      <c r="DV23" s="9" t="s">
        <v>184</v>
      </c>
      <c r="DW23" s="9" t="s">
        <v>184</v>
      </c>
      <c r="DX23" s="9" t="s">
        <v>184</v>
      </c>
      <c r="DY23" s="9" t="s">
        <v>184</v>
      </c>
      <c r="DZ23" s="9" t="s">
        <v>184</v>
      </c>
      <c r="EA23" s="9" t="s">
        <v>184</v>
      </c>
      <c r="EB23" s="9" t="s">
        <v>184</v>
      </c>
      <c r="EC23" s="9" t="s">
        <v>184</v>
      </c>
      <c r="ED23" s="9" t="s">
        <v>386</v>
      </c>
      <c r="EE23" s="9">
        <v>5</v>
      </c>
      <c r="EF23" s="9" t="s">
        <v>285</v>
      </c>
      <c r="EG23" s="9">
        <v>418</v>
      </c>
      <c r="EH23" s="9">
        <v>1</v>
      </c>
      <c r="EI23" s="14">
        <f t="shared" ref="EI23:EI24" si="19">EH23/EG23</f>
        <v>2.3923444976076554E-3</v>
      </c>
      <c r="EJ23" s="9">
        <v>5</v>
      </c>
      <c r="EK23" s="14">
        <f t="shared" ref="EK23:EK25" si="20">EJ23/EG23</f>
        <v>1.1961722488038277E-2</v>
      </c>
      <c r="EL23" s="9">
        <v>64</v>
      </c>
      <c r="EM23" s="14">
        <f t="shared" ref="EM23:EM27" si="21">EL23/EG23</f>
        <v>0.15311004784688995</v>
      </c>
      <c r="EN23" s="9">
        <v>5</v>
      </c>
      <c r="EO23" s="14">
        <f t="shared" ref="EO23:EO27" si="22">EN23/EG23</f>
        <v>1.1961722488038277E-2</v>
      </c>
      <c r="EP23" s="9">
        <v>335</v>
      </c>
      <c r="EQ23" s="14">
        <f t="shared" ref="EQ23:EQ27" si="23">EP23/EG23</f>
        <v>0.80143540669856461</v>
      </c>
      <c r="ER23" s="9">
        <v>8</v>
      </c>
      <c r="ES23" s="14">
        <f t="shared" ref="ES23:ES27" si="24">ER23/EG23</f>
        <v>1.9138755980861243E-2</v>
      </c>
      <c r="ET23" s="9">
        <v>0</v>
      </c>
      <c r="EU23" s="14">
        <f t="shared" ref="EU23:EU25" si="25">ET23/EG23</f>
        <v>0</v>
      </c>
      <c r="EV23" s="9">
        <v>418</v>
      </c>
      <c r="EW23" s="9" t="s">
        <v>650</v>
      </c>
      <c r="EX23" s="32" t="s">
        <v>308</v>
      </c>
      <c r="EY23" s="9" t="s">
        <v>310</v>
      </c>
      <c r="EZ23" s="9">
        <v>246</v>
      </c>
      <c r="FA23" s="16">
        <f t="shared" ref="FA23:FA27" si="26">EZ23/EG23</f>
        <v>0.58851674641148322</v>
      </c>
      <c r="FB23" s="9"/>
      <c r="FC23" s="16"/>
      <c r="FD23" s="9" t="s">
        <v>410</v>
      </c>
      <c r="FE23" s="29">
        <v>438</v>
      </c>
      <c r="FF23" s="30">
        <v>10</v>
      </c>
      <c r="FG23" s="30">
        <v>1.6</v>
      </c>
    </row>
    <row r="24" spans="1:163" ht="15.75" customHeight="1" x14ac:dyDescent="0.2">
      <c r="A24" s="9">
        <v>37</v>
      </c>
      <c r="B24" s="9">
        <v>106</v>
      </c>
      <c r="C24" s="9" t="s">
        <v>178</v>
      </c>
      <c r="D24" s="9" t="s">
        <v>877</v>
      </c>
      <c r="E24" s="9" t="s">
        <v>878</v>
      </c>
      <c r="F24" s="9" t="s">
        <v>417</v>
      </c>
      <c r="G24" s="9" t="s">
        <v>879</v>
      </c>
      <c r="H24" s="9" t="s">
        <v>184</v>
      </c>
      <c r="I24" s="9" t="s">
        <v>880</v>
      </c>
      <c r="J24" s="12" t="s">
        <v>881</v>
      </c>
      <c r="K24" s="9" t="s">
        <v>882</v>
      </c>
      <c r="L24" s="12" t="s">
        <v>883</v>
      </c>
      <c r="M24" s="9" t="s">
        <v>194</v>
      </c>
      <c r="N24" s="9" t="s">
        <v>544</v>
      </c>
      <c r="O24" s="9"/>
      <c r="P24" s="9"/>
      <c r="Q24" s="9">
        <v>1</v>
      </c>
      <c r="R24" s="9"/>
      <c r="S24" s="9">
        <v>1</v>
      </c>
      <c r="T24" s="9">
        <v>1</v>
      </c>
      <c r="U24" s="9"/>
      <c r="V24" s="9">
        <v>1</v>
      </c>
      <c r="W24" s="9">
        <v>1</v>
      </c>
      <c r="X24" s="9">
        <v>1</v>
      </c>
      <c r="Y24" s="9"/>
      <c r="Z24" s="9"/>
      <c r="AA24" s="9">
        <v>1</v>
      </c>
      <c r="AB24" s="9"/>
      <c r="AC24" s="9"/>
      <c r="AD24" s="9"/>
      <c r="AE24" s="9"/>
      <c r="AF24" s="9"/>
      <c r="AG24" s="9"/>
      <c r="AH24" s="9"/>
      <c r="AI24" s="9"/>
      <c r="AJ24" s="9"/>
      <c r="AK24" s="9"/>
      <c r="AL24" s="9"/>
      <c r="AM24" s="9"/>
      <c r="AN24" s="9">
        <v>1</v>
      </c>
      <c r="AO24" s="9">
        <v>1</v>
      </c>
      <c r="AP24" s="9"/>
      <c r="AQ24" s="9">
        <v>1</v>
      </c>
      <c r="AR24" s="9">
        <v>1</v>
      </c>
      <c r="AS24" s="9">
        <v>1</v>
      </c>
      <c r="AT24" s="9">
        <v>1</v>
      </c>
      <c r="AU24" s="9"/>
      <c r="AV24" s="9"/>
      <c r="AW24" s="9"/>
      <c r="AX24" s="9"/>
      <c r="AY24" s="9">
        <v>1</v>
      </c>
      <c r="AZ24" s="9">
        <v>1</v>
      </c>
      <c r="BA24" s="9"/>
      <c r="BB24" s="9"/>
      <c r="BC24" s="9"/>
      <c r="BD24" s="9"/>
      <c r="BE24" s="9"/>
      <c r="BF24" s="9"/>
      <c r="BG24" s="9"/>
      <c r="BH24" s="9"/>
      <c r="BI24" s="9"/>
      <c r="BJ24" s="9"/>
      <c r="BK24" s="9"/>
      <c r="BL24" s="9">
        <v>1</v>
      </c>
      <c r="BM24" s="9"/>
      <c r="BN24" s="9">
        <v>1</v>
      </c>
      <c r="BO24" s="9"/>
      <c r="BP24" s="9">
        <v>1</v>
      </c>
      <c r="BQ24" s="9"/>
      <c r="BR24" s="9">
        <v>1</v>
      </c>
      <c r="BS24" s="9"/>
      <c r="BT24" s="9"/>
      <c r="BU24" s="9"/>
      <c r="BV24" s="9"/>
      <c r="BW24" s="9"/>
      <c r="BX24" s="9">
        <v>1</v>
      </c>
      <c r="BY24" s="9"/>
      <c r="BZ24" s="9"/>
      <c r="CA24" s="9"/>
      <c r="CB24" s="9">
        <v>1</v>
      </c>
      <c r="CC24" s="9">
        <v>1</v>
      </c>
      <c r="CD24" s="9">
        <v>1</v>
      </c>
      <c r="CE24" s="9">
        <v>1</v>
      </c>
      <c r="CF24" s="9">
        <v>1</v>
      </c>
      <c r="CG24" s="9">
        <v>1</v>
      </c>
      <c r="CH24" s="9">
        <v>1</v>
      </c>
      <c r="CI24" s="9">
        <v>1</v>
      </c>
      <c r="CJ24" s="9">
        <v>1</v>
      </c>
      <c r="CK24" s="9">
        <v>1</v>
      </c>
      <c r="CL24" s="9">
        <v>1</v>
      </c>
      <c r="CM24" s="9">
        <v>1</v>
      </c>
      <c r="CN24" s="9"/>
      <c r="CO24" s="9"/>
      <c r="CP24" s="9"/>
      <c r="CQ24" s="9"/>
      <c r="CR24" s="9"/>
      <c r="CS24" s="9"/>
      <c r="CT24" s="9"/>
      <c r="CU24" s="9"/>
      <c r="CV24" s="9"/>
      <c r="CW24" s="9"/>
      <c r="CX24" s="9"/>
      <c r="CY24" s="9" t="s">
        <v>506</v>
      </c>
      <c r="CZ24" s="9" t="s">
        <v>506</v>
      </c>
      <c r="DA24" s="9">
        <v>3</v>
      </c>
      <c r="DB24" s="9"/>
      <c r="DC24" s="9"/>
      <c r="DD24" s="9">
        <v>2</v>
      </c>
      <c r="DE24" s="9" t="s">
        <v>885</v>
      </c>
      <c r="DF24" s="23" t="s">
        <v>886</v>
      </c>
      <c r="DG24" s="9" t="s">
        <v>887</v>
      </c>
      <c r="DH24" s="9" t="s">
        <v>888</v>
      </c>
      <c r="DI24" s="9" t="s">
        <v>235</v>
      </c>
      <c r="DJ24" s="9" t="s">
        <v>174</v>
      </c>
      <c r="DK24" s="9" t="s">
        <v>184</v>
      </c>
      <c r="DL24" s="9" t="s">
        <v>184</v>
      </c>
      <c r="DM24" s="9" t="s">
        <v>184</v>
      </c>
      <c r="DN24" s="9" t="s">
        <v>174</v>
      </c>
      <c r="DO24" s="9" t="s">
        <v>174</v>
      </c>
      <c r="DP24" s="9" t="s">
        <v>174</v>
      </c>
      <c r="DQ24" s="9" t="s">
        <v>174</v>
      </c>
      <c r="DR24" s="9" t="s">
        <v>174</v>
      </c>
      <c r="DS24" s="9" t="s">
        <v>174</v>
      </c>
      <c r="DT24" s="9" t="s">
        <v>174</v>
      </c>
      <c r="DU24" s="9" t="s">
        <v>174</v>
      </c>
      <c r="DV24" s="9" t="s">
        <v>174</v>
      </c>
      <c r="DW24" s="9" t="s">
        <v>184</v>
      </c>
      <c r="DX24" s="9" t="s">
        <v>184</v>
      </c>
      <c r="DY24" s="9" t="s">
        <v>184</v>
      </c>
      <c r="DZ24" s="9" t="s">
        <v>184</v>
      </c>
      <c r="EA24" s="9" t="s">
        <v>184</v>
      </c>
      <c r="EB24" s="9" t="s">
        <v>184</v>
      </c>
      <c r="EC24" s="9" t="s">
        <v>184</v>
      </c>
      <c r="ED24" s="9" t="s">
        <v>284</v>
      </c>
      <c r="EE24" s="9">
        <v>8</v>
      </c>
      <c r="EF24" s="9" t="s">
        <v>285</v>
      </c>
      <c r="EG24" s="9">
        <v>422</v>
      </c>
      <c r="EH24" s="9">
        <v>0</v>
      </c>
      <c r="EI24" s="14">
        <f t="shared" si="19"/>
        <v>0</v>
      </c>
      <c r="EJ24" s="9">
        <v>74</v>
      </c>
      <c r="EK24" s="14">
        <f t="shared" si="20"/>
        <v>0.17535545023696683</v>
      </c>
      <c r="EL24" s="9">
        <v>115</v>
      </c>
      <c r="EM24" s="14">
        <f t="shared" si="21"/>
        <v>0.27251184834123221</v>
      </c>
      <c r="EN24" s="9">
        <v>13</v>
      </c>
      <c r="EO24" s="14">
        <f t="shared" si="22"/>
        <v>3.0805687203791468E-2</v>
      </c>
      <c r="EP24" s="9">
        <v>218</v>
      </c>
      <c r="EQ24" s="14">
        <f t="shared" si="23"/>
        <v>0.51658767772511849</v>
      </c>
      <c r="ER24" s="9">
        <v>2</v>
      </c>
      <c r="ES24" s="14">
        <f t="shared" si="24"/>
        <v>4.7393364928909956E-3</v>
      </c>
      <c r="ET24" s="9">
        <v>0</v>
      </c>
      <c r="EU24" s="14">
        <f t="shared" si="25"/>
        <v>0</v>
      </c>
      <c r="EV24" s="9">
        <v>422</v>
      </c>
      <c r="EW24" s="9" t="s">
        <v>184</v>
      </c>
      <c r="EX24" s="32" t="s">
        <v>209</v>
      </c>
      <c r="EY24" s="9" t="s">
        <v>402</v>
      </c>
      <c r="EZ24" s="9">
        <v>146</v>
      </c>
      <c r="FA24" s="16">
        <f t="shared" si="26"/>
        <v>0.34597156398104267</v>
      </c>
      <c r="FB24" s="9"/>
      <c r="FC24" s="16"/>
      <c r="FD24" s="9" t="s">
        <v>586</v>
      </c>
      <c r="FE24" s="18"/>
      <c r="FF24" s="20"/>
      <c r="FG24" s="20"/>
    </row>
    <row r="25" spans="1:163" ht="15.75" customHeight="1" x14ac:dyDescent="0.2">
      <c r="A25" s="9">
        <v>38</v>
      </c>
      <c r="B25" s="9">
        <v>124</v>
      </c>
      <c r="C25" s="9" t="s">
        <v>178</v>
      </c>
      <c r="D25" s="9" t="s">
        <v>893</v>
      </c>
      <c r="E25" s="9" t="s">
        <v>894</v>
      </c>
      <c r="F25" s="9" t="s">
        <v>895</v>
      </c>
      <c r="G25" s="9" t="s">
        <v>896</v>
      </c>
      <c r="H25" s="9" t="s">
        <v>184</v>
      </c>
      <c r="I25" s="9" t="s">
        <v>897</v>
      </c>
      <c r="J25" s="12" t="s">
        <v>898</v>
      </c>
      <c r="K25" s="9" t="s">
        <v>899</v>
      </c>
      <c r="L25" s="9"/>
      <c r="M25" s="9" t="s">
        <v>194</v>
      </c>
      <c r="N25" s="9" t="s">
        <v>431</v>
      </c>
      <c r="O25" s="9"/>
      <c r="P25" s="9"/>
      <c r="Q25" s="9">
        <v>1</v>
      </c>
      <c r="R25" s="9"/>
      <c r="S25" s="9"/>
      <c r="T25" s="9">
        <v>1</v>
      </c>
      <c r="U25" s="9"/>
      <c r="V25" s="9"/>
      <c r="W25" s="9">
        <v>1</v>
      </c>
      <c r="X25" s="9">
        <v>1</v>
      </c>
      <c r="Y25" s="9"/>
      <c r="Z25" s="9">
        <v>1</v>
      </c>
      <c r="AA25" s="9"/>
      <c r="AB25" s="9"/>
      <c r="AC25" s="9"/>
      <c r="AD25" s="9"/>
      <c r="AE25" s="9"/>
      <c r="AF25" s="9"/>
      <c r="AG25" s="9"/>
      <c r="AH25" s="9">
        <v>1</v>
      </c>
      <c r="AI25" s="9">
        <v>1</v>
      </c>
      <c r="AJ25" s="9">
        <v>1</v>
      </c>
      <c r="AK25" s="9">
        <v>1</v>
      </c>
      <c r="AL25" s="9">
        <v>1</v>
      </c>
      <c r="AM25" s="9">
        <v>1</v>
      </c>
      <c r="AN25" s="9">
        <v>1</v>
      </c>
      <c r="AO25" s="9"/>
      <c r="AP25" s="9">
        <v>1</v>
      </c>
      <c r="AQ25" s="9">
        <v>1</v>
      </c>
      <c r="AR25" s="9">
        <v>1</v>
      </c>
      <c r="AS25" s="9">
        <v>1</v>
      </c>
      <c r="AT25" s="9">
        <v>1</v>
      </c>
      <c r="AU25" s="9"/>
      <c r="AV25" s="9">
        <v>1</v>
      </c>
      <c r="AW25" s="9"/>
      <c r="AX25" s="9"/>
      <c r="AY25" s="9"/>
      <c r="AZ25" s="9">
        <v>1</v>
      </c>
      <c r="BA25" s="9"/>
      <c r="BB25" s="9"/>
      <c r="BC25" s="9">
        <v>1</v>
      </c>
      <c r="BD25" s="9"/>
      <c r="BE25" s="9">
        <v>1</v>
      </c>
      <c r="BF25" s="9"/>
      <c r="BG25" s="9"/>
      <c r="BH25" s="9">
        <v>1</v>
      </c>
      <c r="BI25" s="9">
        <v>1</v>
      </c>
      <c r="BJ25" s="9">
        <v>1</v>
      </c>
      <c r="BK25" s="9">
        <v>1</v>
      </c>
      <c r="BL25" s="9"/>
      <c r="BM25" s="9"/>
      <c r="BN25" s="9"/>
      <c r="BO25" s="9"/>
      <c r="BP25" s="9"/>
      <c r="BQ25" s="9"/>
      <c r="BR25" s="9"/>
      <c r="BS25" s="9">
        <v>1</v>
      </c>
      <c r="BT25" s="9"/>
      <c r="BU25" s="9"/>
      <c r="BV25" s="9"/>
      <c r="BW25" s="9">
        <v>1</v>
      </c>
      <c r="BX25" s="9">
        <v>1</v>
      </c>
      <c r="BY25" s="9"/>
      <c r="BZ25" s="9"/>
      <c r="CA25" s="9"/>
      <c r="CB25" s="9"/>
      <c r="CC25" s="9"/>
      <c r="CD25" s="9">
        <v>1</v>
      </c>
      <c r="CE25" s="9">
        <v>1</v>
      </c>
      <c r="CF25" s="9">
        <v>1</v>
      </c>
      <c r="CG25" s="9">
        <v>1</v>
      </c>
      <c r="CH25" s="9">
        <v>1</v>
      </c>
      <c r="CI25" s="9"/>
      <c r="CJ25" s="9">
        <v>1</v>
      </c>
      <c r="CK25" s="9">
        <v>1</v>
      </c>
      <c r="CL25" s="9"/>
      <c r="CM25" s="9">
        <v>1</v>
      </c>
      <c r="CN25" s="9"/>
      <c r="CO25" s="9">
        <v>1</v>
      </c>
      <c r="CP25" s="9"/>
      <c r="CQ25" s="9">
        <v>1</v>
      </c>
      <c r="CR25" s="9">
        <v>1</v>
      </c>
      <c r="CS25" s="9">
        <v>1</v>
      </c>
      <c r="CT25" s="9"/>
      <c r="CU25" s="9"/>
      <c r="CV25" s="9"/>
      <c r="CW25" s="9"/>
      <c r="CX25" s="9"/>
      <c r="CY25" s="9" t="s">
        <v>506</v>
      </c>
      <c r="CZ25" s="9" t="s">
        <v>208</v>
      </c>
      <c r="DA25" s="9">
        <v>1</v>
      </c>
      <c r="DB25" s="9"/>
      <c r="DC25" s="9" t="s">
        <v>904</v>
      </c>
      <c r="DD25" s="9">
        <v>3</v>
      </c>
      <c r="DE25" s="9"/>
      <c r="DF25" s="23" t="s">
        <v>905</v>
      </c>
      <c r="DG25" s="9" t="s">
        <v>906</v>
      </c>
      <c r="DH25" s="9" t="s">
        <v>907</v>
      </c>
      <c r="DI25" s="9" t="s">
        <v>235</v>
      </c>
      <c r="DJ25" s="9" t="s">
        <v>174</v>
      </c>
      <c r="DK25" s="9" t="s">
        <v>184</v>
      </c>
      <c r="DL25" s="9" t="s">
        <v>184</v>
      </c>
      <c r="DM25" s="9" t="s">
        <v>174</v>
      </c>
      <c r="DN25" s="9" t="s">
        <v>174</v>
      </c>
      <c r="DO25" s="9" t="s">
        <v>174</v>
      </c>
      <c r="DP25" s="9" t="s">
        <v>174</v>
      </c>
      <c r="DQ25" s="9" t="s">
        <v>174</v>
      </c>
      <c r="DR25" s="9" t="s">
        <v>174</v>
      </c>
      <c r="DS25" s="9" t="s">
        <v>174</v>
      </c>
      <c r="DT25" s="9" t="s">
        <v>174</v>
      </c>
      <c r="DU25" s="9" t="s">
        <v>174</v>
      </c>
      <c r="DV25" s="9" t="s">
        <v>174</v>
      </c>
      <c r="DW25" s="9" t="s">
        <v>184</v>
      </c>
      <c r="DX25" s="9" t="s">
        <v>184</v>
      </c>
      <c r="DY25" s="9" t="s">
        <v>184</v>
      </c>
      <c r="DZ25" s="9" t="s">
        <v>184</v>
      </c>
      <c r="EA25" s="9" t="s">
        <v>184</v>
      </c>
      <c r="EB25" s="9" t="s">
        <v>184</v>
      </c>
      <c r="EC25" s="9" t="s">
        <v>184</v>
      </c>
      <c r="ED25" s="9" t="s">
        <v>386</v>
      </c>
      <c r="EE25" s="9">
        <v>8</v>
      </c>
      <c r="EF25" s="9" t="s">
        <v>285</v>
      </c>
      <c r="EG25" s="9">
        <v>273</v>
      </c>
      <c r="EH25" s="9" t="s">
        <v>449</v>
      </c>
      <c r="EI25" s="14"/>
      <c r="EJ25" s="9">
        <v>1</v>
      </c>
      <c r="EK25" s="14">
        <f t="shared" si="20"/>
        <v>3.663003663003663E-3</v>
      </c>
      <c r="EL25" s="9">
        <v>11</v>
      </c>
      <c r="EM25" s="14">
        <f t="shared" si="21"/>
        <v>4.0293040293040296E-2</v>
      </c>
      <c r="EN25" s="9">
        <v>117</v>
      </c>
      <c r="EO25" s="14">
        <f t="shared" si="22"/>
        <v>0.42857142857142855</v>
      </c>
      <c r="EP25" s="9">
        <v>136</v>
      </c>
      <c r="EQ25" s="14">
        <f t="shared" si="23"/>
        <v>0.49816849816849818</v>
      </c>
      <c r="ER25" s="9">
        <v>7</v>
      </c>
      <c r="ES25" s="14">
        <f t="shared" si="24"/>
        <v>2.564102564102564E-2</v>
      </c>
      <c r="ET25" s="9">
        <v>1</v>
      </c>
      <c r="EU25" s="14">
        <f t="shared" si="25"/>
        <v>3.663003663003663E-3</v>
      </c>
      <c r="EV25" s="9">
        <v>273</v>
      </c>
      <c r="EW25" s="9" t="s">
        <v>307</v>
      </c>
      <c r="EX25" s="32" t="s">
        <v>209</v>
      </c>
      <c r="EY25" s="9" t="s">
        <v>402</v>
      </c>
      <c r="EZ25" s="9">
        <v>109</v>
      </c>
      <c r="FA25" s="16">
        <f t="shared" si="26"/>
        <v>0.39926739926739929</v>
      </c>
      <c r="FB25" s="9">
        <v>134</v>
      </c>
      <c r="FC25" s="16">
        <f t="shared" ref="FC25:FC26" si="27">FB25/EG25</f>
        <v>0.49084249084249082</v>
      </c>
      <c r="FD25" s="9" t="s">
        <v>410</v>
      </c>
      <c r="FE25" s="33">
        <v>281</v>
      </c>
      <c r="FF25" s="30">
        <v>11.4</v>
      </c>
      <c r="FG25" s="30">
        <v>0</v>
      </c>
    </row>
    <row r="26" spans="1:163" ht="15.75" customHeight="1" x14ac:dyDescent="0.2">
      <c r="A26" s="9">
        <v>39</v>
      </c>
      <c r="B26" s="9">
        <v>107</v>
      </c>
      <c r="C26" s="9" t="s">
        <v>178</v>
      </c>
      <c r="D26" s="9" t="s">
        <v>911</v>
      </c>
      <c r="E26" s="9" t="s">
        <v>912</v>
      </c>
      <c r="F26" s="9" t="s">
        <v>913</v>
      </c>
      <c r="G26" s="9" t="s">
        <v>914</v>
      </c>
      <c r="H26" s="9" t="s">
        <v>184</v>
      </c>
      <c r="I26" s="9" t="s">
        <v>915</v>
      </c>
      <c r="J26" s="12" t="s">
        <v>916</v>
      </c>
      <c r="K26" s="9" t="s">
        <v>917</v>
      </c>
      <c r="L26" s="9" t="s">
        <v>918</v>
      </c>
      <c r="M26" s="9" t="s">
        <v>177</v>
      </c>
      <c r="N26" s="9" t="s">
        <v>268</v>
      </c>
      <c r="O26" s="9">
        <v>1</v>
      </c>
      <c r="P26" s="9"/>
      <c r="Q26" s="9"/>
      <c r="R26" s="9"/>
      <c r="S26" s="9"/>
      <c r="T26" s="9"/>
      <c r="U26" s="9"/>
      <c r="V26" s="9"/>
      <c r="W26" s="9"/>
      <c r="X26" s="9"/>
      <c r="Y26" s="9">
        <v>1</v>
      </c>
      <c r="Z26" s="9"/>
      <c r="AA26" s="9">
        <v>1</v>
      </c>
      <c r="AB26" s="9">
        <v>1</v>
      </c>
      <c r="AC26" s="9"/>
      <c r="AD26" s="9"/>
      <c r="AE26" s="9">
        <v>1</v>
      </c>
      <c r="AF26" s="9"/>
      <c r="AG26" s="9"/>
      <c r="AH26" s="9"/>
      <c r="AI26" s="9"/>
      <c r="AJ26" s="9"/>
      <c r="AK26" s="9"/>
      <c r="AL26" s="9">
        <v>1</v>
      </c>
      <c r="AM26" s="9"/>
      <c r="AN26" s="9">
        <v>1</v>
      </c>
      <c r="AO26" s="9"/>
      <c r="AP26" s="9"/>
      <c r="AQ26" s="9"/>
      <c r="AR26" s="9"/>
      <c r="AS26" s="9">
        <v>1</v>
      </c>
      <c r="AT26" s="9"/>
      <c r="AU26" s="9">
        <v>1</v>
      </c>
      <c r="AV26" s="9"/>
      <c r="AW26" s="9"/>
      <c r="AX26" s="9">
        <v>1</v>
      </c>
      <c r="AY26" s="9">
        <v>1</v>
      </c>
      <c r="AZ26" s="9">
        <v>1</v>
      </c>
      <c r="BA26" s="9">
        <v>1</v>
      </c>
      <c r="BB26" s="9">
        <v>1</v>
      </c>
      <c r="BC26" s="9">
        <v>1</v>
      </c>
      <c r="BD26" s="9"/>
      <c r="BE26" s="9"/>
      <c r="BF26" s="9">
        <v>1</v>
      </c>
      <c r="BG26" s="9"/>
      <c r="BH26" s="9">
        <v>1</v>
      </c>
      <c r="BI26" s="9">
        <v>1</v>
      </c>
      <c r="BJ26" s="9">
        <v>1</v>
      </c>
      <c r="BK26" s="9">
        <v>1</v>
      </c>
      <c r="BL26" s="9">
        <v>1</v>
      </c>
      <c r="BM26" s="9">
        <v>1</v>
      </c>
      <c r="BN26" s="9"/>
      <c r="BO26" s="9">
        <v>1</v>
      </c>
      <c r="BP26" s="9">
        <v>1</v>
      </c>
      <c r="BQ26" s="9">
        <v>1</v>
      </c>
      <c r="BR26" s="9"/>
      <c r="BS26" s="9">
        <v>1</v>
      </c>
      <c r="BT26" s="9">
        <v>1</v>
      </c>
      <c r="BU26" s="9"/>
      <c r="BV26" s="9">
        <v>1</v>
      </c>
      <c r="BW26" s="9">
        <v>1</v>
      </c>
      <c r="BX26" s="9">
        <v>1</v>
      </c>
      <c r="BY26" s="9">
        <v>1</v>
      </c>
      <c r="BZ26" s="9">
        <v>1</v>
      </c>
      <c r="CA26" s="9"/>
      <c r="CB26" s="9">
        <v>1</v>
      </c>
      <c r="CC26" s="9"/>
      <c r="CD26" s="9">
        <v>1</v>
      </c>
      <c r="CE26" s="9"/>
      <c r="CF26" s="9">
        <v>1</v>
      </c>
      <c r="CG26" s="9">
        <v>1</v>
      </c>
      <c r="CH26" s="9">
        <v>1</v>
      </c>
      <c r="CI26" s="9"/>
      <c r="CJ26" s="9"/>
      <c r="CK26" s="9"/>
      <c r="CL26" s="9">
        <v>1</v>
      </c>
      <c r="CM26" s="9"/>
      <c r="CN26" s="9">
        <v>1</v>
      </c>
      <c r="CO26" s="9">
        <v>1</v>
      </c>
      <c r="CP26" s="9"/>
      <c r="CQ26" s="9">
        <v>1</v>
      </c>
      <c r="CR26" s="9"/>
      <c r="CS26" s="9">
        <v>1</v>
      </c>
      <c r="CT26" s="9">
        <v>1</v>
      </c>
      <c r="CU26" s="9">
        <v>1</v>
      </c>
      <c r="CV26" s="9">
        <v>1</v>
      </c>
      <c r="CW26" s="9">
        <v>1</v>
      </c>
      <c r="CX26" s="9"/>
      <c r="CY26" s="9" t="s">
        <v>208</v>
      </c>
      <c r="CZ26" s="9"/>
      <c r="DA26" s="9">
        <v>3</v>
      </c>
      <c r="DB26" s="9"/>
      <c r="DC26" s="9"/>
      <c r="DD26" s="9">
        <v>3</v>
      </c>
      <c r="DE26" s="9"/>
      <c r="DF26" s="23" t="s">
        <v>919</v>
      </c>
      <c r="DG26" s="9" t="s">
        <v>920</v>
      </c>
      <c r="DH26" s="9" t="s">
        <v>921</v>
      </c>
      <c r="DI26" s="9" t="s">
        <v>235</v>
      </c>
      <c r="DJ26" s="9" t="s">
        <v>184</v>
      </c>
      <c r="DK26" s="9" t="s">
        <v>184</v>
      </c>
      <c r="DL26" s="9" t="s">
        <v>184</v>
      </c>
      <c r="DM26" s="9" t="s">
        <v>184</v>
      </c>
      <c r="DN26" s="9" t="s">
        <v>184</v>
      </c>
      <c r="DO26" s="9" t="s">
        <v>184</v>
      </c>
      <c r="DP26" s="9" t="s">
        <v>184</v>
      </c>
      <c r="DQ26" s="9" t="s">
        <v>184</v>
      </c>
      <c r="DR26" s="9" t="s">
        <v>184</v>
      </c>
      <c r="DS26" s="9" t="s">
        <v>184</v>
      </c>
      <c r="DT26" s="9" t="s">
        <v>184</v>
      </c>
      <c r="DU26" s="9" t="s">
        <v>174</v>
      </c>
      <c r="DV26" s="9" t="s">
        <v>174</v>
      </c>
      <c r="DW26" s="9" t="s">
        <v>174</v>
      </c>
      <c r="DX26" s="9" t="s">
        <v>174</v>
      </c>
      <c r="DY26" s="9" t="s">
        <v>174</v>
      </c>
      <c r="DZ26" s="9" t="s">
        <v>174</v>
      </c>
      <c r="EA26" s="9" t="s">
        <v>184</v>
      </c>
      <c r="EB26" s="9" t="s">
        <v>184</v>
      </c>
      <c r="EC26" s="9" t="s">
        <v>184</v>
      </c>
      <c r="ED26" s="9">
        <v>7</v>
      </c>
      <c r="EE26" s="9">
        <v>12</v>
      </c>
      <c r="EF26" s="9" t="s">
        <v>242</v>
      </c>
      <c r="EG26" s="9">
        <v>214</v>
      </c>
      <c r="EH26" s="9" t="s">
        <v>449</v>
      </c>
      <c r="EI26" s="14"/>
      <c r="EJ26" s="9" t="s">
        <v>449</v>
      </c>
      <c r="EK26" s="14"/>
      <c r="EL26" s="9">
        <v>21</v>
      </c>
      <c r="EM26" s="14">
        <f t="shared" si="21"/>
        <v>9.8130841121495324E-2</v>
      </c>
      <c r="EN26" s="9">
        <v>112</v>
      </c>
      <c r="EO26" s="14">
        <f t="shared" si="22"/>
        <v>0.52336448598130836</v>
      </c>
      <c r="EP26" s="9">
        <v>72</v>
      </c>
      <c r="EQ26" s="14">
        <f t="shared" si="23"/>
        <v>0.3364485981308411</v>
      </c>
      <c r="ER26" s="9">
        <v>9</v>
      </c>
      <c r="ES26" s="14">
        <f t="shared" si="24"/>
        <v>4.2056074766355138E-2</v>
      </c>
      <c r="ET26" s="9" t="s">
        <v>449</v>
      </c>
      <c r="EU26" s="14"/>
      <c r="EV26" s="9">
        <v>214</v>
      </c>
      <c r="EW26" s="9" t="s">
        <v>407</v>
      </c>
      <c r="EX26" s="32" t="s">
        <v>308</v>
      </c>
      <c r="EY26" s="9" t="s">
        <v>763</v>
      </c>
      <c r="EZ26" s="9">
        <v>128</v>
      </c>
      <c r="FA26" s="16">
        <f t="shared" si="26"/>
        <v>0.59813084112149528</v>
      </c>
      <c r="FB26" s="9">
        <v>86</v>
      </c>
      <c r="FC26" s="16">
        <f t="shared" si="27"/>
        <v>0.40186915887850466</v>
      </c>
      <c r="FD26" s="9" t="s">
        <v>410</v>
      </c>
      <c r="FE26" s="33">
        <v>234</v>
      </c>
      <c r="FF26" s="30">
        <v>15</v>
      </c>
      <c r="FG26" s="30">
        <v>5.6</v>
      </c>
    </row>
    <row r="27" spans="1:163" ht="15.75" customHeight="1" x14ac:dyDescent="0.2">
      <c r="A27" s="9">
        <v>40</v>
      </c>
      <c r="B27" s="9">
        <v>82</v>
      </c>
      <c r="C27" s="9" t="s">
        <v>178</v>
      </c>
      <c r="D27" s="9" t="s">
        <v>927</v>
      </c>
      <c r="E27" s="9" t="s">
        <v>928</v>
      </c>
      <c r="F27" s="9" t="s">
        <v>672</v>
      </c>
      <c r="G27" s="9" t="s">
        <v>468</v>
      </c>
      <c r="H27" s="9" t="s">
        <v>184</v>
      </c>
      <c r="I27" s="9" t="s">
        <v>674</v>
      </c>
      <c r="J27" s="12" t="s">
        <v>929</v>
      </c>
      <c r="K27" s="9" t="s">
        <v>930</v>
      </c>
      <c r="L27" s="9" t="s">
        <v>931</v>
      </c>
      <c r="M27" s="9" t="s">
        <v>177</v>
      </c>
      <c r="N27" s="9" t="s">
        <v>495</v>
      </c>
      <c r="O27" s="9">
        <v>1</v>
      </c>
      <c r="P27" s="9"/>
      <c r="Q27" s="9">
        <v>1</v>
      </c>
      <c r="R27" s="9"/>
      <c r="S27" s="9"/>
      <c r="T27" s="9"/>
      <c r="U27" s="9"/>
      <c r="V27" s="9"/>
      <c r="W27" s="9"/>
      <c r="X27" s="9"/>
      <c r="Y27" s="9"/>
      <c r="Z27" s="9">
        <v>1</v>
      </c>
      <c r="AA27" s="9"/>
      <c r="AB27" s="9">
        <v>1</v>
      </c>
      <c r="AC27" s="9"/>
      <c r="AD27" s="9"/>
      <c r="AE27" s="9"/>
      <c r="AF27" s="9"/>
      <c r="AG27" s="9">
        <v>1</v>
      </c>
      <c r="AH27" s="9"/>
      <c r="AI27" s="9"/>
      <c r="AJ27" s="9"/>
      <c r="AK27" s="9"/>
      <c r="AL27" s="9"/>
      <c r="AM27" s="9"/>
      <c r="AN27" s="9"/>
      <c r="AO27" s="9"/>
      <c r="AP27" s="9">
        <v>1</v>
      </c>
      <c r="AQ27" s="9"/>
      <c r="AR27" s="9"/>
      <c r="AS27" s="9">
        <v>1</v>
      </c>
      <c r="AT27" s="9"/>
      <c r="AU27" s="9"/>
      <c r="AV27" s="9"/>
      <c r="AW27" s="9"/>
      <c r="AX27" s="9"/>
      <c r="AY27" s="9"/>
      <c r="AZ27" s="9"/>
      <c r="BA27" s="9"/>
      <c r="BB27" s="9"/>
      <c r="BC27" s="9">
        <v>1</v>
      </c>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t="s">
        <v>208</v>
      </c>
      <c r="CZ27" s="9" t="s">
        <v>208</v>
      </c>
      <c r="DA27" s="9">
        <v>3</v>
      </c>
      <c r="DB27" s="9"/>
      <c r="DC27" s="9" t="s">
        <v>681</v>
      </c>
      <c r="DD27" s="9">
        <v>3</v>
      </c>
      <c r="DE27" s="9"/>
      <c r="DF27" s="23" t="s">
        <v>936</v>
      </c>
      <c r="DG27" s="9" t="s">
        <v>937</v>
      </c>
      <c r="DH27" s="9" t="s">
        <v>938</v>
      </c>
      <c r="DI27" s="9" t="s">
        <v>235</v>
      </c>
      <c r="DJ27" s="9" t="s">
        <v>184</v>
      </c>
      <c r="DK27" s="9" t="s">
        <v>184</v>
      </c>
      <c r="DL27" s="9" t="s">
        <v>184</v>
      </c>
      <c r="DM27" s="9" t="s">
        <v>184</v>
      </c>
      <c r="DN27" s="9" t="s">
        <v>184</v>
      </c>
      <c r="DO27" s="9" t="s">
        <v>184</v>
      </c>
      <c r="DP27" s="9" t="s">
        <v>184</v>
      </c>
      <c r="DQ27" s="9" t="s">
        <v>184</v>
      </c>
      <c r="DR27" s="9" t="s">
        <v>184</v>
      </c>
      <c r="DS27" s="9" t="s">
        <v>184</v>
      </c>
      <c r="DT27" s="9" t="s">
        <v>184</v>
      </c>
      <c r="DU27" s="9" t="s">
        <v>184</v>
      </c>
      <c r="DV27" s="9" t="s">
        <v>184</v>
      </c>
      <c r="DW27" s="9" t="s">
        <v>174</v>
      </c>
      <c r="DX27" s="9" t="s">
        <v>174</v>
      </c>
      <c r="DY27" s="9" t="s">
        <v>174</v>
      </c>
      <c r="DZ27" s="9" t="s">
        <v>174</v>
      </c>
      <c r="EA27" s="9" t="s">
        <v>184</v>
      </c>
      <c r="EB27" s="9" t="s">
        <v>184</v>
      </c>
      <c r="EC27" s="9" t="s">
        <v>184</v>
      </c>
      <c r="ED27" s="9">
        <v>9</v>
      </c>
      <c r="EE27" s="9">
        <v>12</v>
      </c>
      <c r="EF27" s="9" t="s">
        <v>242</v>
      </c>
      <c r="EG27" s="9">
        <v>302</v>
      </c>
      <c r="EH27" s="9">
        <v>0</v>
      </c>
      <c r="EI27" s="14">
        <f>EH27/EG27</f>
        <v>0</v>
      </c>
      <c r="EJ27" s="9">
        <v>0</v>
      </c>
      <c r="EK27" s="14">
        <f>EJ27/EG27</f>
        <v>0</v>
      </c>
      <c r="EL27" s="9">
        <v>1</v>
      </c>
      <c r="EM27" s="14">
        <f t="shared" si="21"/>
        <v>3.3112582781456954E-3</v>
      </c>
      <c r="EN27" s="9">
        <v>300</v>
      </c>
      <c r="EO27" s="14">
        <f t="shared" si="22"/>
        <v>0.99337748344370858</v>
      </c>
      <c r="EP27" s="9">
        <v>1</v>
      </c>
      <c r="EQ27" s="14">
        <f t="shared" si="23"/>
        <v>3.3112582781456954E-3</v>
      </c>
      <c r="ER27" s="9">
        <v>0</v>
      </c>
      <c r="ES27" s="14">
        <f t="shared" si="24"/>
        <v>0</v>
      </c>
      <c r="ET27" s="9">
        <v>0</v>
      </c>
      <c r="EU27" s="14">
        <f>ET27/EG27</f>
        <v>0</v>
      </c>
      <c r="EV27" s="9">
        <v>302</v>
      </c>
      <c r="EW27" s="9" t="s">
        <v>407</v>
      </c>
      <c r="EX27" s="32" t="s">
        <v>308</v>
      </c>
      <c r="EY27" s="9" t="s">
        <v>534</v>
      </c>
      <c r="EZ27" s="9">
        <v>302</v>
      </c>
      <c r="FA27" s="16">
        <f t="shared" si="26"/>
        <v>1</v>
      </c>
      <c r="FB27" s="9"/>
      <c r="FC27" s="16"/>
      <c r="FD27" s="9" t="s">
        <v>410</v>
      </c>
      <c r="FE27" s="29">
        <v>246</v>
      </c>
      <c r="FF27" s="30">
        <v>4.5</v>
      </c>
      <c r="FG27" s="30">
        <v>0</v>
      </c>
    </row>
    <row r="28" spans="1:163" ht="15.75" customHeight="1" x14ac:dyDescent="0.2">
      <c r="A28" s="9">
        <v>41</v>
      </c>
      <c r="B28" s="9">
        <v>103</v>
      </c>
      <c r="C28" s="9" t="s">
        <v>178</v>
      </c>
      <c r="D28" s="9" t="s">
        <v>942</v>
      </c>
      <c r="E28" s="9" t="s">
        <v>943</v>
      </c>
      <c r="F28" s="9" t="s">
        <v>172</v>
      </c>
      <c r="G28" s="9" t="s">
        <v>942</v>
      </c>
      <c r="H28" s="9" t="s">
        <v>184</v>
      </c>
      <c r="I28" s="9" t="s">
        <v>175</v>
      </c>
      <c r="J28" s="9" t="s">
        <v>944</v>
      </c>
      <c r="K28" s="9" t="s">
        <v>947</v>
      </c>
      <c r="L28" s="9"/>
      <c r="M28" s="9" t="s">
        <v>177</v>
      </c>
      <c r="N28" s="9" t="s">
        <v>268</v>
      </c>
      <c r="O28" s="9">
        <v>1</v>
      </c>
      <c r="P28" s="9">
        <v>1</v>
      </c>
      <c r="Q28" s="9">
        <v>1</v>
      </c>
      <c r="R28" s="9">
        <v>1</v>
      </c>
      <c r="S28" s="9">
        <v>1</v>
      </c>
      <c r="T28" s="9">
        <v>1</v>
      </c>
      <c r="U28" s="9">
        <v>1</v>
      </c>
      <c r="V28" s="9">
        <v>1</v>
      </c>
      <c r="W28" s="9">
        <v>1</v>
      </c>
      <c r="X28" s="9">
        <v>1</v>
      </c>
      <c r="Y28" s="9">
        <v>1</v>
      </c>
      <c r="Z28" s="9">
        <v>1</v>
      </c>
      <c r="AA28" s="9"/>
      <c r="AB28" s="9">
        <v>1</v>
      </c>
      <c r="AC28" s="9">
        <v>1</v>
      </c>
      <c r="AD28" s="9">
        <v>1</v>
      </c>
      <c r="AE28" s="9"/>
      <c r="AF28" s="9">
        <v>1</v>
      </c>
      <c r="AG28" s="9">
        <v>1</v>
      </c>
      <c r="AH28" s="9">
        <v>1</v>
      </c>
      <c r="AI28" s="9"/>
      <c r="AJ28" s="9">
        <v>1</v>
      </c>
      <c r="AK28" s="9">
        <v>1</v>
      </c>
      <c r="AL28" s="9">
        <v>1</v>
      </c>
      <c r="AM28" s="9"/>
      <c r="AN28" s="9">
        <v>1</v>
      </c>
      <c r="AO28" s="9"/>
      <c r="AP28" s="9">
        <v>1</v>
      </c>
      <c r="AQ28" s="9">
        <v>1</v>
      </c>
      <c r="AR28" s="9">
        <v>1</v>
      </c>
      <c r="AS28" s="9">
        <v>1</v>
      </c>
      <c r="AT28" s="9">
        <v>1</v>
      </c>
      <c r="AU28" s="9">
        <v>1</v>
      </c>
      <c r="AV28" s="9">
        <v>1</v>
      </c>
      <c r="AW28" s="9"/>
      <c r="AX28" s="9">
        <v>1</v>
      </c>
      <c r="AY28" s="9">
        <v>1</v>
      </c>
      <c r="AZ28" s="9">
        <v>1</v>
      </c>
      <c r="BA28" s="9">
        <v>1</v>
      </c>
      <c r="BB28" s="9">
        <v>1</v>
      </c>
      <c r="BC28" s="9">
        <v>1</v>
      </c>
      <c r="BD28" s="9">
        <v>1</v>
      </c>
      <c r="BE28" s="9">
        <v>1</v>
      </c>
      <c r="BF28" s="9">
        <v>1</v>
      </c>
      <c r="BG28" s="9">
        <v>1</v>
      </c>
      <c r="BH28" s="9">
        <v>1</v>
      </c>
      <c r="BI28" s="9">
        <v>1</v>
      </c>
      <c r="BJ28" s="9">
        <v>1</v>
      </c>
      <c r="BK28" s="9">
        <v>1</v>
      </c>
      <c r="BL28" s="9"/>
      <c r="BM28" s="9">
        <v>1</v>
      </c>
      <c r="BN28" s="9"/>
      <c r="BO28" s="9"/>
      <c r="BP28" s="9">
        <v>1</v>
      </c>
      <c r="BQ28" s="9">
        <v>1</v>
      </c>
      <c r="BR28" s="9"/>
      <c r="BS28" s="9">
        <v>1</v>
      </c>
      <c r="BT28" s="9">
        <v>1</v>
      </c>
      <c r="BU28" s="9">
        <v>1</v>
      </c>
      <c r="BV28" s="9">
        <v>1</v>
      </c>
      <c r="BW28" s="9"/>
      <c r="BX28" s="9"/>
      <c r="BY28" s="9"/>
      <c r="BZ28" s="9">
        <v>1</v>
      </c>
      <c r="CA28" s="9">
        <v>1</v>
      </c>
      <c r="CB28" s="9">
        <v>1</v>
      </c>
      <c r="CC28" s="9"/>
      <c r="CD28" s="9">
        <v>1</v>
      </c>
      <c r="CE28" s="9"/>
      <c r="CF28" s="9">
        <v>1</v>
      </c>
      <c r="CG28" s="9">
        <v>1</v>
      </c>
      <c r="CH28" s="9">
        <v>1</v>
      </c>
      <c r="CI28" s="9"/>
      <c r="CJ28" s="9">
        <v>1</v>
      </c>
      <c r="CK28" s="9"/>
      <c r="CL28" s="9">
        <v>1</v>
      </c>
      <c r="CM28" s="9">
        <v>1</v>
      </c>
      <c r="CN28" s="9">
        <v>1</v>
      </c>
      <c r="CO28" s="9"/>
      <c r="CP28" s="9">
        <v>1</v>
      </c>
      <c r="CQ28" s="9">
        <v>1</v>
      </c>
      <c r="CR28" s="9">
        <v>1</v>
      </c>
      <c r="CS28" s="9">
        <v>1</v>
      </c>
      <c r="CT28" s="9">
        <v>1</v>
      </c>
      <c r="CU28" s="9"/>
      <c r="CV28" s="9">
        <v>1</v>
      </c>
      <c r="CW28" s="9"/>
      <c r="CX28" s="9"/>
      <c r="CY28" s="9" t="s">
        <v>506</v>
      </c>
      <c r="CZ28" s="9"/>
      <c r="DA28" s="9">
        <v>3</v>
      </c>
      <c r="DB28" s="9"/>
      <c r="DC28" s="9"/>
      <c r="DD28" s="9">
        <v>4</v>
      </c>
      <c r="DE28" s="9"/>
      <c r="DF28" s="23">
        <v>510025603031</v>
      </c>
      <c r="DG28" s="9" t="s">
        <v>954</v>
      </c>
      <c r="DH28" s="9"/>
      <c r="DI28" s="9" t="s">
        <v>647</v>
      </c>
      <c r="DJ28" s="9" t="s">
        <v>184</v>
      </c>
      <c r="DK28" s="9"/>
      <c r="DL28" s="9" t="s">
        <v>174</v>
      </c>
      <c r="DM28" s="9" t="s">
        <v>184</v>
      </c>
      <c r="DN28" s="9" t="s">
        <v>184</v>
      </c>
      <c r="DO28" s="9" t="s">
        <v>184</v>
      </c>
      <c r="DP28" s="9" t="s">
        <v>184</v>
      </c>
      <c r="DQ28" s="9" t="s">
        <v>184</v>
      </c>
      <c r="DR28" s="9" t="s">
        <v>184</v>
      </c>
      <c r="DS28" s="9" t="s">
        <v>184</v>
      </c>
      <c r="DT28" s="9" t="s">
        <v>184</v>
      </c>
      <c r="DU28" s="9" t="s">
        <v>184</v>
      </c>
      <c r="DV28" s="9" t="s">
        <v>184</v>
      </c>
      <c r="DW28" s="9" t="s">
        <v>184</v>
      </c>
      <c r="DX28" s="9" t="s">
        <v>184</v>
      </c>
      <c r="DY28" s="9" t="s">
        <v>184</v>
      </c>
      <c r="DZ28" s="9" t="s">
        <v>184</v>
      </c>
      <c r="EA28" s="9" t="s">
        <v>184</v>
      </c>
      <c r="EB28" s="9" t="s">
        <v>184</v>
      </c>
      <c r="EC28" s="9" t="s">
        <v>184</v>
      </c>
      <c r="ED28" s="9" t="s">
        <v>204</v>
      </c>
      <c r="EE28" s="9" t="s">
        <v>204</v>
      </c>
      <c r="EF28" s="9" t="s">
        <v>205</v>
      </c>
      <c r="EG28" s="9"/>
      <c r="EH28" s="9"/>
      <c r="EI28" s="14"/>
      <c r="EJ28" s="9"/>
      <c r="EK28" s="14"/>
      <c r="EL28" s="9"/>
      <c r="EM28" s="14"/>
      <c r="EN28" s="9"/>
      <c r="EO28" s="14"/>
      <c r="EP28" s="9"/>
      <c r="EQ28" s="14"/>
      <c r="ER28" s="9"/>
      <c r="ES28" s="14"/>
      <c r="ET28" s="9"/>
      <c r="EU28" s="14"/>
      <c r="EV28" s="9"/>
      <c r="EW28" s="9"/>
      <c r="EX28" s="32" t="s">
        <v>209</v>
      </c>
      <c r="EY28" s="9" t="s">
        <v>210</v>
      </c>
      <c r="EZ28" s="9"/>
      <c r="FA28" s="16"/>
      <c r="FB28" s="9"/>
      <c r="FC28" s="16"/>
      <c r="FD28" s="9"/>
      <c r="FE28" s="18"/>
      <c r="FF28" s="20"/>
      <c r="FG28" s="20"/>
    </row>
    <row r="29" spans="1:163" ht="15.75" customHeight="1" x14ac:dyDescent="0.2">
      <c r="A29" s="9">
        <v>42</v>
      </c>
      <c r="B29" s="9">
        <v>116</v>
      </c>
      <c r="C29" s="9" t="s">
        <v>178</v>
      </c>
      <c r="D29" s="9" t="s">
        <v>955</v>
      </c>
      <c r="E29" s="9" t="s">
        <v>633</v>
      </c>
      <c r="F29" s="9" t="s">
        <v>933</v>
      </c>
      <c r="G29" s="9" t="s">
        <v>956</v>
      </c>
      <c r="H29" s="9" t="s">
        <v>184</v>
      </c>
      <c r="I29" s="9" t="s">
        <v>957</v>
      </c>
      <c r="J29" s="12" t="s">
        <v>958</v>
      </c>
      <c r="K29" s="12" t="s">
        <v>959</v>
      </c>
      <c r="L29" s="9"/>
      <c r="M29" s="9" t="s">
        <v>194</v>
      </c>
      <c r="N29" s="9" t="s">
        <v>431</v>
      </c>
      <c r="O29" s="9">
        <v>1</v>
      </c>
      <c r="P29" s="9">
        <v>1</v>
      </c>
      <c r="Q29" s="9">
        <v>1</v>
      </c>
      <c r="R29" s="9">
        <v>1</v>
      </c>
      <c r="S29" s="9"/>
      <c r="T29" s="9">
        <v>1</v>
      </c>
      <c r="U29" s="9"/>
      <c r="V29" s="9">
        <v>1</v>
      </c>
      <c r="W29" s="9">
        <v>1</v>
      </c>
      <c r="X29" s="9">
        <v>1</v>
      </c>
      <c r="Y29" s="9"/>
      <c r="Z29" s="9">
        <v>1</v>
      </c>
      <c r="AA29" s="9">
        <v>1</v>
      </c>
      <c r="AB29" s="9">
        <v>1</v>
      </c>
      <c r="AC29" s="9"/>
      <c r="AD29" s="9"/>
      <c r="AE29" s="9"/>
      <c r="AF29" s="9"/>
      <c r="AG29" s="9"/>
      <c r="AH29" s="9">
        <v>1</v>
      </c>
      <c r="AI29" s="9">
        <v>1</v>
      </c>
      <c r="AJ29" s="9">
        <v>1</v>
      </c>
      <c r="AK29" s="9">
        <v>1</v>
      </c>
      <c r="AL29" s="9"/>
      <c r="AM29" s="9">
        <v>1</v>
      </c>
      <c r="AN29" s="9">
        <v>1</v>
      </c>
      <c r="AO29" s="9">
        <v>1</v>
      </c>
      <c r="AP29" s="9">
        <v>1</v>
      </c>
      <c r="AQ29" s="9">
        <v>1</v>
      </c>
      <c r="AR29" s="9">
        <v>1</v>
      </c>
      <c r="AS29" s="9">
        <v>1</v>
      </c>
      <c r="AT29" s="9">
        <v>1</v>
      </c>
      <c r="AU29" s="9">
        <v>1</v>
      </c>
      <c r="AV29" s="9">
        <v>1</v>
      </c>
      <c r="AW29" s="9">
        <v>1</v>
      </c>
      <c r="AX29" s="9">
        <v>1</v>
      </c>
      <c r="AY29" s="9"/>
      <c r="AZ29" s="9">
        <v>1</v>
      </c>
      <c r="BA29" s="9"/>
      <c r="BB29" s="9">
        <v>1</v>
      </c>
      <c r="BC29" s="9"/>
      <c r="BD29" s="9"/>
      <c r="BE29" s="9"/>
      <c r="BF29" s="9"/>
      <c r="BG29" s="9"/>
      <c r="BH29" s="9">
        <v>1</v>
      </c>
      <c r="BI29" s="9">
        <v>1</v>
      </c>
      <c r="BJ29" s="9">
        <v>1</v>
      </c>
      <c r="BK29" s="9"/>
      <c r="BL29" s="9">
        <v>1</v>
      </c>
      <c r="BM29" s="9">
        <v>1</v>
      </c>
      <c r="BN29" s="9"/>
      <c r="BO29" s="9">
        <v>1</v>
      </c>
      <c r="BP29" s="9">
        <v>1</v>
      </c>
      <c r="BQ29" s="9">
        <v>1</v>
      </c>
      <c r="BR29" s="9">
        <v>1</v>
      </c>
      <c r="BS29" s="9">
        <v>1</v>
      </c>
      <c r="BT29" s="9">
        <v>1</v>
      </c>
      <c r="BU29" s="9"/>
      <c r="BV29" s="9">
        <v>1</v>
      </c>
      <c r="BW29" s="9"/>
      <c r="BX29" s="9"/>
      <c r="BY29" s="9">
        <v>1</v>
      </c>
      <c r="BZ29" s="9">
        <v>1</v>
      </c>
      <c r="CA29" s="9"/>
      <c r="CB29" s="9">
        <v>1</v>
      </c>
      <c r="CC29" s="9">
        <v>1</v>
      </c>
      <c r="CD29" s="9"/>
      <c r="CE29" s="9">
        <v>1</v>
      </c>
      <c r="CF29" s="9"/>
      <c r="CG29" s="9"/>
      <c r="CH29" s="9">
        <v>1</v>
      </c>
      <c r="CI29" s="9"/>
      <c r="CJ29" s="9"/>
      <c r="CK29" s="9"/>
      <c r="CL29" s="9">
        <v>1</v>
      </c>
      <c r="CM29" s="9">
        <v>1</v>
      </c>
      <c r="CN29" s="9">
        <v>1</v>
      </c>
      <c r="CO29" s="9">
        <v>1</v>
      </c>
      <c r="CP29" s="9">
        <v>1</v>
      </c>
      <c r="CQ29" s="9">
        <v>1</v>
      </c>
      <c r="CR29" s="9">
        <v>1</v>
      </c>
      <c r="CS29" s="9">
        <v>1</v>
      </c>
      <c r="CT29" s="9">
        <v>1</v>
      </c>
      <c r="CU29" s="9">
        <v>1</v>
      </c>
      <c r="CV29" s="9"/>
      <c r="CW29" s="9">
        <v>1</v>
      </c>
      <c r="CX29" s="9">
        <v>1</v>
      </c>
      <c r="CY29" s="9" t="s">
        <v>208</v>
      </c>
      <c r="CZ29" s="9"/>
      <c r="DA29" s="9">
        <v>4</v>
      </c>
      <c r="DB29" s="9"/>
      <c r="DC29" s="9"/>
      <c r="DD29" s="9">
        <v>3</v>
      </c>
      <c r="DE29" s="9"/>
      <c r="DF29" s="23" t="s">
        <v>960</v>
      </c>
      <c r="DG29" s="9" t="s">
        <v>961</v>
      </c>
      <c r="DH29" s="9" t="s">
        <v>941</v>
      </c>
      <c r="DI29" s="9" t="s">
        <v>235</v>
      </c>
      <c r="DJ29" s="9" t="s">
        <v>184</v>
      </c>
      <c r="DK29" s="9" t="s">
        <v>174</v>
      </c>
      <c r="DL29" s="9" t="s">
        <v>184</v>
      </c>
      <c r="DM29" s="9" t="s">
        <v>184</v>
      </c>
      <c r="DN29" s="9" t="s">
        <v>184</v>
      </c>
      <c r="DO29" s="9" t="s">
        <v>184</v>
      </c>
      <c r="DP29" s="9" t="s">
        <v>184</v>
      </c>
      <c r="DQ29" s="9" t="s">
        <v>184</v>
      </c>
      <c r="DR29" s="9" t="s">
        <v>184</v>
      </c>
      <c r="DS29" s="9" t="s">
        <v>184</v>
      </c>
      <c r="DT29" s="9" t="s">
        <v>174</v>
      </c>
      <c r="DU29" s="9" t="s">
        <v>174</v>
      </c>
      <c r="DV29" s="9" t="s">
        <v>174</v>
      </c>
      <c r="DW29" s="9" t="s">
        <v>174</v>
      </c>
      <c r="DX29" s="9" t="s">
        <v>174</v>
      </c>
      <c r="DY29" s="9" t="s">
        <v>174</v>
      </c>
      <c r="DZ29" s="9" t="s">
        <v>174</v>
      </c>
      <c r="EA29" s="9" t="s">
        <v>184</v>
      </c>
      <c r="EB29" s="9" t="s">
        <v>184</v>
      </c>
      <c r="EC29" s="9" t="s">
        <v>184</v>
      </c>
      <c r="ED29" s="9">
        <v>6</v>
      </c>
      <c r="EE29" s="9">
        <v>12</v>
      </c>
      <c r="EF29" s="12" t="s">
        <v>519</v>
      </c>
      <c r="EG29" s="9">
        <v>1336</v>
      </c>
      <c r="EH29" s="9" t="s">
        <v>449</v>
      </c>
      <c r="EI29" s="14"/>
      <c r="EJ29" s="9">
        <v>19</v>
      </c>
      <c r="EK29" s="14">
        <f t="shared" ref="EK29:EK34" si="28">EJ29/EG29</f>
        <v>1.4221556886227544E-2</v>
      </c>
      <c r="EL29" s="9">
        <v>891</v>
      </c>
      <c r="EM29" s="14">
        <f t="shared" ref="EM29:EM34" si="29">EL29/EG29</f>
        <v>0.66691616766467066</v>
      </c>
      <c r="EN29" s="9">
        <v>413</v>
      </c>
      <c r="EO29" s="14">
        <f t="shared" ref="EO29:EO34" si="30">EN29/EG29</f>
        <v>0.30913173652694609</v>
      </c>
      <c r="EP29" s="9">
        <v>6</v>
      </c>
      <c r="EQ29" s="14">
        <f t="shared" ref="EQ29:EQ34" si="31">EP29/EG29</f>
        <v>4.4910179640718561E-3</v>
      </c>
      <c r="ER29" s="9">
        <v>5</v>
      </c>
      <c r="ES29" s="14">
        <f t="shared" ref="ES29:ES34" si="32">ER29/EG29</f>
        <v>3.7425149700598802E-3</v>
      </c>
      <c r="ET29" s="9">
        <v>2</v>
      </c>
      <c r="EU29" s="14">
        <f>ET29/EG29</f>
        <v>1.4970059880239522E-3</v>
      </c>
      <c r="EV29" s="9">
        <v>1336</v>
      </c>
      <c r="EW29" s="9" t="s">
        <v>184</v>
      </c>
      <c r="EX29" s="32" t="s">
        <v>209</v>
      </c>
      <c r="EY29" s="9" t="s">
        <v>402</v>
      </c>
      <c r="EZ29" s="9"/>
      <c r="FA29" s="16">
        <f t="shared" ref="FA29:FA34" si="33">EZ29/EG29</f>
        <v>0</v>
      </c>
      <c r="FB29" s="9">
        <v>426</v>
      </c>
      <c r="FC29" s="16">
        <f>FB29/EG29</f>
        <v>0.31886227544910178</v>
      </c>
      <c r="FD29" s="9" t="s">
        <v>410</v>
      </c>
      <c r="FE29" s="29">
        <v>1392</v>
      </c>
      <c r="FF29" s="30">
        <v>10.5</v>
      </c>
      <c r="FG29" s="30">
        <v>38.9</v>
      </c>
    </row>
    <row r="30" spans="1:163" ht="15.75" customHeight="1" x14ac:dyDescent="0.2">
      <c r="A30" s="9">
        <v>44</v>
      </c>
      <c r="B30" s="9">
        <v>57</v>
      </c>
      <c r="C30" s="9" t="s">
        <v>178</v>
      </c>
      <c r="D30" s="9" t="s">
        <v>973</v>
      </c>
      <c r="E30" s="9" t="s">
        <v>974</v>
      </c>
      <c r="F30" s="9" t="s">
        <v>975</v>
      </c>
      <c r="G30" s="9" t="s">
        <v>976</v>
      </c>
      <c r="H30" s="9" t="s">
        <v>174</v>
      </c>
      <c r="I30" s="9" t="s">
        <v>175</v>
      </c>
      <c r="J30" s="9" t="s">
        <v>977</v>
      </c>
      <c r="K30" s="9" t="s">
        <v>978</v>
      </c>
      <c r="L30" s="9" t="s">
        <v>979</v>
      </c>
      <c r="M30" s="9" t="s">
        <v>177</v>
      </c>
      <c r="N30" s="9" t="s">
        <v>431</v>
      </c>
      <c r="O30" s="9"/>
      <c r="P30" s="9"/>
      <c r="Q30" s="9">
        <v>1</v>
      </c>
      <c r="R30" s="9">
        <v>1</v>
      </c>
      <c r="S30" s="9"/>
      <c r="T30" s="9">
        <v>1</v>
      </c>
      <c r="U30" s="9"/>
      <c r="V30" s="9">
        <v>1</v>
      </c>
      <c r="W30" s="9">
        <v>1</v>
      </c>
      <c r="X30" s="9">
        <v>1</v>
      </c>
      <c r="Y30" s="9">
        <v>1</v>
      </c>
      <c r="Z30" s="9">
        <v>1</v>
      </c>
      <c r="AA30" s="9"/>
      <c r="AB30" s="9"/>
      <c r="AC30" s="9"/>
      <c r="AD30" s="9"/>
      <c r="AE30" s="9"/>
      <c r="AF30" s="9"/>
      <c r="AG30" s="9"/>
      <c r="AH30" s="9"/>
      <c r="AI30" s="9"/>
      <c r="AJ30" s="9"/>
      <c r="AK30" s="9"/>
      <c r="AL30" s="9"/>
      <c r="AM30" s="9"/>
      <c r="AN30" s="9">
        <v>1</v>
      </c>
      <c r="AO30" s="9"/>
      <c r="AP30" s="9">
        <v>1</v>
      </c>
      <c r="AQ30" s="9"/>
      <c r="AR30" s="9">
        <v>1</v>
      </c>
      <c r="AS30" s="9">
        <v>1</v>
      </c>
      <c r="AT30" s="9">
        <v>1</v>
      </c>
      <c r="AU30" s="9">
        <v>1</v>
      </c>
      <c r="AV30" s="9">
        <v>1</v>
      </c>
      <c r="AW30" s="9">
        <v>1</v>
      </c>
      <c r="AX30" s="9"/>
      <c r="AY30" s="9"/>
      <c r="AZ30" s="9"/>
      <c r="BA30" s="9"/>
      <c r="BB30" s="9"/>
      <c r="BC30" s="9"/>
      <c r="BD30" s="9"/>
      <c r="BE30" s="9"/>
      <c r="BF30" s="9"/>
      <c r="BG30" s="9"/>
      <c r="BH30" s="9">
        <v>1</v>
      </c>
      <c r="BI30" s="9"/>
      <c r="BJ30" s="9">
        <v>1</v>
      </c>
      <c r="BK30" s="9"/>
      <c r="BL30" s="9"/>
      <c r="BM30" s="9">
        <v>1</v>
      </c>
      <c r="BN30" s="9">
        <v>1</v>
      </c>
      <c r="BO30" s="9"/>
      <c r="BP30" s="9">
        <v>1</v>
      </c>
      <c r="BQ30" s="9">
        <v>1</v>
      </c>
      <c r="BR30" s="9">
        <v>1</v>
      </c>
      <c r="BS30" s="9">
        <v>1</v>
      </c>
      <c r="BT30" s="9">
        <v>1</v>
      </c>
      <c r="BU30" s="9">
        <v>1</v>
      </c>
      <c r="BV30" s="9"/>
      <c r="BW30" s="9">
        <v>1</v>
      </c>
      <c r="BX30" s="9">
        <v>1</v>
      </c>
      <c r="BY30" s="9"/>
      <c r="BZ30" s="9">
        <v>1</v>
      </c>
      <c r="CA30" s="9"/>
      <c r="CB30" s="9">
        <v>1</v>
      </c>
      <c r="CC30" s="9"/>
      <c r="CD30" s="9">
        <v>1</v>
      </c>
      <c r="CE30" s="9">
        <v>1</v>
      </c>
      <c r="CF30" s="9">
        <v>1</v>
      </c>
      <c r="CG30" s="9">
        <v>1</v>
      </c>
      <c r="CH30" s="9">
        <v>1</v>
      </c>
      <c r="CI30" s="9"/>
      <c r="CJ30" s="9"/>
      <c r="CK30" s="9"/>
      <c r="CL30" s="9">
        <v>1</v>
      </c>
      <c r="CM30" s="9"/>
      <c r="CN30" s="9">
        <v>1</v>
      </c>
      <c r="CO30" s="9"/>
      <c r="CP30" s="9">
        <v>1</v>
      </c>
      <c r="CQ30" s="9"/>
      <c r="CR30" s="9"/>
      <c r="CS30" s="9"/>
      <c r="CT30" s="9"/>
      <c r="CU30" s="9">
        <v>1</v>
      </c>
      <c r="CV30" s="9"/>
      <c r="CW30" s="9">
        <v>1</v>
      </c>
      <c r="CX30" s="9"/>
      <c r="CY30" s="9" t="s">
        <v>506</v>
      </c>
      <c r="CZ30" s="9"/>
      <c r="DA30" s="9">
        <v>3</v>
      </c>
      <c r="DB30" s="9"/>
      <c r="DC30" s="9" t="s">
        <v>984</v>
      </c>
      <c r="DD30" s="9">
        <v>3</v>
      </c>
      <c r="DE30" s="9"/>
      <c r="DF30" s="23" t="s">
        <v>985</v>
      </c>
      <c r="DG30" s="9" t="s">
        <v>986</v>
      </c>
      <c r="DH30" s="9" t="s">
        <v>987</v>
      </c>
      <c r="DI30" s="9" t="s">
        <v>235</v>
      </c>
      <c r="DJ30" s="9" t="s">
        <v>174</v>
      </c>
      <c r="DK30" s="9" t="s">
        <v>184</v>
      </c>
      <c r="DL30" s="9" t="s">
        <v>184</v>
      </c>
      <c r="DM30" s="9" t="s">
        <v>184</v>
      </c>
      <c r="DN30" s="9" t="s">
        <v>184</v>
      </c>
      <c r="DO30" s="9" t="s">
        <v>184</v>
      </c>
      <c r="DP30" s="9" t="s">
        <v>184</v>
      </c>
      <c r="DQ30" s="9" t="s">
        <v>184</v>
      </c>
      <c r="DR30" s="9" t="s">
        <v>184</v>
      </c>
      <c r="DS30" s="9" t="s">
        <v>184</v>
      </c>
      <c r="DT30" s="9" t="s">
        <v>184</v>
      </c>
      <c r="DU30" s="9" t="s">
        <v>184</v>
      </c>
      <c r="DV30" s="9" t="s">
        <v>184</v>
      </c>
      <c r="DW30" s="9" t="s">
        <v>174</v>
      </c>
      <c r="DX30" s="9" t="s">
        <v>174</v>
      </c>
      <c r="DY30" s="9" t="s">
        <v>174</v>
      </c>
      <c r="DZ30" s="9" t="s">
        <v>174</v>
      </c>
      <c r="EA30" s="9" t="s">
        <v>184</v>
      </c>
      <c r="EB30" s="9" t="s">
        <v>184</v>
      </c>
      <c r="EC30" s="9" t="s">
        <v>184</v>
      </c>
      <c r="ED30" s="9">
        <v>9</v>
      </c>
      <c r="EE30" s="9">
        <v>12</v>
      </c>
      <c r="EF30" s="9" t="s">
        <v>242</v>
      </c>
      <c r="EG30" s="9">
        <v>200</v>
      </c>
      <c r="EH30" s="9" t="s">
        <v>449</v>
      </c>
      <c r="EI30" s="14"/>
      <c r="EJ30" s="9">
        <v>4</v>
      </c>
      <c r="EK30" s="14">
        <f t="shared" si="28"/>
        <v>0.02</v>
      </c>
      <c r="EL30" s="9">
        <v>59</v>
      </c>
      <c r="EM30" s="14">
        <f t="shared" si="29"/>
        <v>0.29499999999999998</v>
      </c>
      <c r="EN30" s="9">
        <v>79</v>
      </c>
      <c r="EO30" s="14">
        <f t="shared" si="30"/>
        <v>0.39500000000000002</v>
      </c>
      <c r="EP30" s="9">
        <v>51</v>
      </c>
      <c r="EQ30" s="14">
        <f t="shared" si="31"/>
        <v>0.255</v>
      </c>
      <c r="ER30" s="9">
        <v>7</v>
      </c>
      <c r="ES30" s="14">
        <f t="shared" si="32"/>
        <v>3.5000000000000003E-2</v>
      </c>
      <c r="ET30" s="9" t="s">
        <v>449</v>
      </c>
      <c r="EU30" s="14"/>
      <c r="EV30" s="9">
        <v>200</v>
      </c>
      <c r="EW30" s="9" t="s">
        <v>307</v>
      </c>
      <c r="EX30" s="32" t="s">
        <v>209</v>
      </c>
      <c r="EY30" s="9" t="s">
        <v>210</v>
      </c>
      <c r="EZ30" s="9">
        <v>98</v>
      </c>
      <c r="FA30" s="16">
        <f t="shared" si="33"/>
        <v>0.49</v>
      </c>
      <c r="FB30" s="9"/>
      <c r="FC30" s="16"/>
      <c r="FD30" s="9" t="s">
        <v>410</v>
      </c>
      <c r="FE30" s="29">
        <v>185</v>
      </c>
      <c r="FF30" s="30">
        <v>18.899999999999999</v>
      </c>
      <c r="FG30" s="30">
        <v>3.8</v>
      </c>
    </row>
    <row r="31" spans="1:163" ht="15.75" customHeight="1" x14ac:dyDescent="0.2">
      <c r="A31" s="9">
        <v>45</v>
      </c>
      <c r="B31" s="9" t="s">
        <v>992</v>
      </c>
      <c r="C31" s="9" t="s">
        <v>178</v>
      </c>
      <c r="D31" s="9" t="s">
        <v>993</v>
      </c>
      <c r="E31" s="9" t="s">
        <v>994</v>
      </c>
      <c r="F31" s="9" t="s">
        <v>172</v>
      </c>
      <c r="G31" s="9" t="s">
        <v>995</v>
      </c>
      <c r="H31" s="9" t="s">
        <v>184</v>
      </c>
      <c r="I31" s="9" t="s">
        <v>996</v>
      </c>
      <c r="J31" s="39" t="s">
        <v>997</v>
      </c>
      <c r="K31" s="9" t="s">
        <v>998</v>
      </c>
      <c r="L31" s="9"/>
      <c r="M31" s="9" t="s">
        <v>177</v>
      </c>
      <c r="N31" s="9" t="s">
        <v>268</v>
      </c>
      <c r="O31" s="9"/>
      <c r="P31" s="9"/>
      <c r="Q31" s="9"/>
      <c r="R31" s="9">
        <v>1</v>
      </c>
      <c r="S31" s="9"/>
      <c r="T31" s="9">
        <v>1</v>
      </c>
      <c r="U31" s="9">
        <v>1</v>
      </c>
      <c r="V31" s="9">
        <v>1</v>
      </c>
      <c r="W31" s="9">
        <v>1</v>
      </c>
      <c r="X31" s="9">
        <v>1</v>
      </c>
      <c r="Y31" s="9">
        <v>1</v>
      </c>
      <c r="Z31" s="9"/>
      <c r="AA31" s="9"/>
      <c r="AB31" s="9"/>
      <c r="AC31" s="9"/>
      <c r="AD31" s="9"/>
      <c r="AE31" s="9"/>
      <c r="AF31" s="9"/>
      <c r="AG31" s="9"/>
      <c r="AH31" s="9">
        <v>1</v>
      </c>
      <c r="AI31" s="9">
        <v>1</v>
      </c>
      <c r="AJ31" s="9">
        <v>1</v>
      </c>
      <c r="AK31" s="9">
        <v>1</v>
      </c>
      <c r="AL31" s="9">
        <v>1</v>
      </c>
      <c r="AM31" s="9">
        <v>1</v>
      </c>
      <c r="AN31" s="9">
        <v>1</v>
      </c>
      <c r="AO31" s="9">
        <v>1</v>
      </c>
      <c r="AP31" s="9">
        <v>1</v>
      </c>
      <c r="AQ31" s="9">
        <v>1</v>
      </c>
      <c r="AR31" s="9">
        <v>1</v>
      </c>
      <c r="AS31" s="9">
        <v>1</v>
      </c>
      <c r="AT31" s="9">
        <v>1</v>
      </c>
      <c r="AU31" s="9">
        <v>1</v>
      </c>
      <c r="AV31" s="9">
        <v>1</v>
      </c>
      <c r="AW31" s="9">
        <v>1</v>
      </c>
      <c r="AX31" s="9">
        <v>1</v>
      </c>
      <c r="AY31" s="9">
        <v>1</v>
      </c>
      <c r="AZ31" s="9">
        <v>1</v>
      </c>
      <c r="BA31" s="9">
        <v>1</v>
      </c>
      <c r="BB31" s="9">
        <v>1</v>
      </c>
      <c r="BC31" s="9">
        <v>1</v>
      </c>
      <c r="BD31" s="9">
        <v>1</v>
      </c>
      <c r="BE31" s="9">
        <v>1</v>
      </c>
      <c r="BF31" s="9">
        <v>1</v>
      </c>
      <c r="BG31" s="9"/>
      <c r="BH31" s="9">
        <v>1</v>
      </c>
      <c r="BI31" s="9">
        <v>1</v>
      </c>
      <c r="BJ31" s="9">
        <v>1</v>
      </c>
      <c r="BK31" s="9">
        <v>1</v>
      </c>
      <c r="BL31" s="9"/>
      <c r="BM31" s="9"/>
      <c r="BN31" s="9">
        <v>1</v>
      </c>
      <c r="BO31" s="9">
        <v>1</v>
      </c>
      <c r="BP31" s="9">
        <v>1</v>
      </c>
      <c r="BQ31" s="9">
        <v>1</v>
      </c>
      <c r="BR31" s="9">
        <v>1</v>
      </c>
      <c r="BS31" s="9">
        <v>1</v>
      </c>
      <c r="BT31" s="9">
        <v>1</v>
      </c>
      <c r="BU31" s="9"/>
      <c r="BV31" s="9">
        <v>1</v>
      </c>
      <c r="BW31" s="9">
        <v>1</v>
      </c>
      <c r="BX31" s="9">
        <v>1</v>
      </c>
      <c r="BY31" s="9">
        <v>1</v>
      </c>
      <c r="BZ31" s="9">
        <v>1</v>
      </c>
      <c r="CA31" s="9">
        <v>1</v>
      </c>
      <c r="CB31" s="9">
        <v>1</v>
      </c>
      <c r="CC31" s="9">
        <v>1</v>
      </c>
      <c r="CD31" s="9">
        <v>1</v>
      </c>
      <c r="CE31" s="9">
        <v>1</v>
      </c>
      <c r="CF31" s="9">
        <v>1</v>
      </c>
      <c r="CG31" s="9">
        <v>1</v>
      </c>
      <c r="CH31" s="9">
        <v>1</v>
      </c>
      <c r="CI31" s="9"/>
      <c r="CJ31" s="9">
        <v>1</v>
      </c>
      <c r="CK31" s="9"/>
      <c r="CL31" s="9">
        <v>1</v>
      </c>
      <c r="CM31" s="9">
        <v>1</v>
      </c>
      <c r="CN31" s="9">
        <v>1</v>
      </c>
      <c r="CO31" s="9">
        <v>1</v>
      </c>
      <c r="CP31" s="9">
        <v>1</v>
      </c>
      <c r="CQ31" s="9">
        <v>1</v>
      </c>
      <c r="CR31" s="9"/>
      <c r="CS31" s="9"/>
      <c r="CT31" s="9">
        <v>1</v>
      </c>
      <c r="CU31" s="9">
        <v>1</v>
      </c>
      <c r="CV31" s="9">
        <v>1</v>
      </c>
      <c r="CW31" s="9">
        <v>1</v>
      </c>
      <c r="CX31" s="9">
        <v>1</v>
      </c>
      <c r="CY31" s="9" t="s">
        <v>208</v>
      </c>
      <c r="CZ31" s="9"/>
      <c r="DA31" s="9" t="s">
        <v>706</v>
      </c>
      <c r="DB31" s="9"/>
      <c r="DC31" s="9" t="s">
        <v>1002</v>
      </c>
      <c r="DD31" s="9">
        <v>4</v>
      </c>
      <c r="DE31" s="9"/>
      <c r="DF31" s="23" t="s">
        <v>1003</v>
      </c>
      <c r="DG31" s="9" t="s">
        <v>1004</v>
      </c>
      <c r="DH31" s="9" t="s">
        <v>1005</v>
      </c>
      <c r="DI31" s="9" t="s">
        <v>235</v>
      </c>
      <c r="DJ31" s="9" t="s">
        <v>174</v>
      </c>
      <c r="DK31" s="9" t="s">
        <v>184</v>
      </c>
      <c r="DL31" s="9" t="s">
        <v>184</v>
      </c>
      <c r="DM31" s="9" t="s">
        <v>184</v>
      </c>
      <c r="DN31" s="9" t="s">
        <v>184</v>
      </c>
      <c r="DO31" s="9" t="s">
        <v>184</v>
      </c>
      <c r="DP31" s="9" t="s">
        <v>184</v>
      </c>
      <c r="DQ31" s="9" t="s">
        <v>184</v>
      </c>
      <c r="DR31" s="9" t="s">
        <v>184</v>
      </c>
      <c r="DS31" s="9" t="s">
        <v>184</v>
      </c>
      <c r="DT31" s="9" t="s">
        <v>174</v>
      </c>
      <c r="DU31" s="9" t="s">
        <v>174</v>
      </c>
      <c r="DV31" s="9" t="s">
        <v>174</v>
      </c>
      <c r="DW31" s="9" t="s">
        <v>184</v>
      </c>
      <c r="DX31" s="9" t="s">
        <v>184</v>
      </c>
      <c r="DY31" s="9" t="s">
        <v>184</v>
      </c>
      <c r="DZ31" s="9" t="s">
        <v>184</v>
      </c>
      <c r="EA31" s="9" t="s">
        <v>184</v>
      </c>
      <c r="EB31" s="9" t="s">
        <v>184</v>
      </c>
      <c r="EC31" s="9" t="s">
        <v>184</v>
      </c>
      <c r="ED31" s="9">
        <v>6</v>
      </c>
      <c r="EE31" s="9">
        <v>8</v>
      </c>
      <c r="EF31" s="9" t="s">
        <v>665</v>
      </c>
      <c r="EG31" s="9">
        <v>50</v>
      </c>
      <c r="EH31" s="9">
        <v>0</v>
      </c>
      <c r="EI31" s="14">
        <f t="shared" ref="EI31:EI34" si="34">EH31/EG31</f>
        <v>0</v>
      </c>
      <c r="EJ31" s="9">
        <v>0</v>
      </c>
      <c r="EK31" s="14">
        <f t="shared" si="28"/>
        <v>0</v>
      </c>
      <c r="EL31" s="9">
        <v>2</v>
      </c>
      <c r="EM31" s="14">
        <f t="shared" si="29"/>
        <v>0.04</v>
      </c>
      <c r="EN31" s="9">
        <v>3</v>
      </c>
      <c r="EO31" s="14">
        <f t="shared" si="30"/>
        <v>0.06</v>
      </c>
      <c r="EP31" s="9">
        <v>38</v>
      </c>
      <c r="EQ31" s="14">
        <f t="shared" si="31"/>
        <v>0.76</v>
      </c>
      <c r="ER31" s="9">
        <v>7</v>
      </c>
      <c r="ES31" s="14">
        <f t="shared" si="32"/>
        <v>0.14000000000000001</v>
      </c>
      <c r="ET31" s="9">
        <v>0</v>
      </c>
      <c r="EU31" s="14">
        <f t="shared" ref="EU31:EU34" si="35">ET31/EG31</f>
        <v>0</v>
      </c>
      <c r="EV31" s="9">
        <v>50</v>
      </c>
      <c r="EW31" s="9" t="s">
        <v>307</v>
      </c>
      <c r="EX31" s="32" t="s">
        <v>209</v>
      </c>
      <c r="EY31" s="9" t="s">
        <v>475</v>
      </c>
      <c r="EZ31" s="9">
        <v>17</v>
      </c>
      <c r="FA31" s="16">
        <f t="shared" si="33"/>
        <v>0.34</v>
      </c>
      <c r="FB31" s="9"/>
      <c r="FC31" s="16"/>
      <c r="FD31" s="9" t="s">
        <v>213</v>
      </c>
      <c r="FE31" s="29">
        <v>47</v>
      </c>
      <c r="FF31" s="30">
        <v>48.9</v>
      </c>
      <c r="FG31" s="30">
        <v>4.3</v>
      </c>
    </row>
    <row r="32" spans="1:163" ht="15.75" customHeight="1" x14ac:dyDescent="0.2">
      <c r="A32" s="9">
        <v>46</v>
      </c>
      <c r="B32" s="9">
        <v>119</v>
      </c>
      <c r="C32" s="9" t="s">
        <v>178</v>
      </c>
      <c r="D32" s="9" t="s">
        <v>1008</v>
      </c>
      <c r="E32" s="9" t="s">
        <v>821</v>
      </c>
      <c r="F32" s="9" t="s">
        <v>255</v>
      </c>
      <c r="G32" s="9" t="s">
        <v>1009</v>
      </c>
      <c r="H32" s="9" t="s">
        <v>184</v>
      </c>
      <c r="I32" s="9" t="s">
        <v>175</v>
      </c>
      <c r="J32" s="9" t="s">
        <v>1010</v>
      </c>
      <c r="K32" s="9" t="s">
        <v>1012</v>
      </c>
      <c r="L32" s="12" t="s">
        <v>1013</v>
      </c>
      <c r="M32" s="9" t="s">
        <v>177</v>
      </c>
      <c r="N32" s="9" t="s">
        <v>195</v>
      </c>
      <c r="O32" s="9"/>
      <c r="P32" s="9"/>
      <c r="Q32" s="9"/>
      <c r="R32" s="9"/>
      <c r="S32" s="9"/>
      <c r="T32" s="9">
        <v>1</v>
      </c>
      <c r="U32" s="9"/>
      <c r="V32" s="9">
        <v>1</v>
      </c>
      <c r="W32" s="9">
        <v>1</v>
      </c>
      <c r="X32" s="9">
        <v>1</v>
      </c>
      <c r="Y32" s="9"/>
      <c r="Z32" s="9">
        <v>1</v>
      </c>
      <c r="AA32" s="9">
        <v>1</v>
      </c>
      <c r="AB32" s="9">
        <v>1</v>
      </c>
      <c r="AC32" s="9"/>
      <c r="AD32" s="9"/>
      <c r="AE32" s="9">
        <v>1</v>
      </c>
      <c r="AF32" s="9"/>
      <c r="AG32" s="9"/>
      <c r="AH32" s="9">
        <v>1</v>
      </c>
      <c r="AI32" s="9"/>
      <c r="AJ32" s="9">
        <v>1</v>
      </c>
      <c r="AK32" s="9">
        <v>1</v>
      </c>
      <c r="AL32" s="9">
        <v>1</v>
      </c>
      <c r="AM32" s="9">
        <v>1</v>
      </c>
      <c r="AN32" s="9">
        <v>1</v>
      </c>
      <c r="AO32" s="9">
        <v>1</v>
      </c>
      <c r="AP32" s="9"/>
      <c r="AQ32" s="9">
        <v>1</v>
      </c>
      <c r="AR32" s="9">
        <v>1</v>
      </c>
      <c r="AS32" s="9">
        <v>1</v>
      </c>
      <c r="AT32" s="9">
        <v>1</v>
      </c>
      <c r="AU32" s="9">
        <v>1</v>
      </c>
      <c r="AV32" s="9">
        <v>1</v>
      </c>
      <c r="AW32" s="9">
        <v>1</v>
      </c>
      <c r="AX32" s="9">
        <v>1</v>
      </c>
      <c r="AY32" s="9">
        <v>1</v>
      </c>
      <c r="AZ32" s="9"/>
      <c r="BA32" s="9">
        <v>1</v>
      </c>
      <c r="BB32" s="9">
        <v>1</v>
      </c>
      <c r="BC32" s="9"/>
      <c r="BD32" s="9"/>
      <c r="BE32" s="9">
        <v>1</v>
      </c>
      <c r="BF32" s="9">
        <v>1</v>
      </c>
      <c r="BG32" s="9">
        <v>1</v>
      </c>
      <c r="BH32" s="9">
        <v>1</v>
      </c>
      <c r="BI32" s="9">
        <v>1</v>
      </c>
      <c r="BJ32" s="9"/>
      <c r="BK32" s="9">
        <v>1</v>
      </c>
      <c r="BL32" s="9">
        <v>1</v>
      </c>
      <c r="BM32" s="9">
        <v>1</v>
      </c>
      <c r="BN32" s="9">
        <v>1</v>
      </c>
      <c r="BO32" s="9">
        <v>1</v>
      </c>
      <c r="BP32" s="9"/>
      <c r="BQ32" s="9">
        <v>1</v>
      </c>
      <c r="BR32" s="9">
        <v>1</v>
      </c>
      <c r="BS32" s="9">
        <v>1</v>
      </c>
      <c r="BT32" s="9">
        <v>1</v>
      </c>
      <c r="BU32" s="9">
        <v>1</v>
      </c>
      <c r="BV32" s="9">
        <v>1</v>
      </c>
      <c r="BW32" s="9">
        <v>1</v>
      </c>
      <c r="BX32" s="9">
        <v>1</v>
      </c>
      <c r="BY32" s="9"/>
      <c r="BZ32" s="9">
        <v>1</v>
      </c>
      <c r="CA32" s="9"/>
      <c r="CB32" s="9"/>
      <c r="CC32" s="9"/>
      <c r="CD32" s="9">
        <v>1</v>
      </c>
      <c r="CE32" s="9"/>
      <c r="CF32" s="9">
        <v>1</v>
      </c>
      <c r="CG32" s="9">
        <v>1</v>
      </c>
      <c r="CH32" s="9">
        <v>1</v>
      </c>
      <c r="CI32" s="9">
        <v>1</v>
      </c>
      <c r="CJ32" s="9">
        <v>1</v>
      </c>
      <c r="CK32" s="9">
        <v>1</v>
      </c>
      <c r="CL32" s="9">
        <v>1</v>
      </c>
      <c r="CM32" s="9">
        <v>1</v>
      </c>
      <c r="CN32" s="9">
        <v>1</v>
      </c>
      <c r="CO32" s="9"/>
      <c r="CP32" s="9">
        <v>1</v>
      </c>
      <c r="CQ32" s="9">
        <v>1</v>
      </c>
      <c r="CR32" s="9">
        <v>1</v>
      </c>
      <c r="CS32" s="9">
        <v>1</v>
      </c>
      <c r="CT32" s="9">
        <v>1</v>
      </c>
      <c r="CU32" s="9">
        <v>1</v>
      </c>
      <c r="CV32" s="9"/>
      <c r="CW32" s="9">
        <v>1</v>
      </c>
      <c r="CX32" s="9">
        <v>1</v>
      </c>
      <c r="CY32" s="9" t="s">
        <v>208</v>
      </c>
      <c r="CZ32" s="9"/>
      <c r="DA32" s="9">
        <v>3</v>
      </c>
      <c r="DB32" s="9"/>
      <c r="DC32" s="9"/>
      <c r="DD32" s="9">
        <v>4</v>
      </c>
      <c r="DE32" s="9"/>
      <c r="DF32" s="23" t="s">
        <v>1016</v>
      </c>
      <c r="DG32" s="9" t="s">
        <v>1017</v>
      </c>
      <c r="DH32" s="9" t="s">
        <v>1018</v>
      </c>
      <c r="DI32" s="9" t="s">
        <v>235</v>
      </c>
      <c r="DJ32" s="9" t="s">
        <v>174</v>
      </c>
      <c r="DK32" s="9" t="s">
        <v>184</v>
      </c>
      <c r="DL32" s="9" t="s">
        <v>184</v>
      </c>
      <c r="DM32" s="9" t="s">
        <v>184</v>
      </c>
      <c r="DN32" s="9" t="s">
        <v>184</v>
      </c>
      <c r="DO32" s="9" t="s">
        <v>184</v>
      </c>
      <c r="DP32" s="9" t="s">
        <v>184</v>
      </c>
      <c r="DQ32" s="9" t="s">
        <v>184</v>
      </c>
      <c r="DR32" s="9" t="s">
        <v>184</v>
      </c>
      <c r="DS32" s="9" t="s">
        <v>184</v>
      </c>
      <c r="DT32" s="9" t="s">
        <v>174</v>
      </c>
      <c r="DU32" s="9" t="s">
        <v>174</v>
      </c>
      <c r="DV32" s="9" t="s">
        <v>174</v>
      </c>
      <c r="DW32" s="9" t="s">
        <v>184</v>
      </c>
      <c r="DX32" s="9" t="s">
        <v>184</v>
      </c>
      <c r="DY32" s="9" t="s">
        <v>184</v>
      </c>
      <c r="DZ32" s="9" t="s">
        <v>184</v>
      </c>
      <c r="EA32" s="9" t="s">
        <v>184</v>
      </c>
      <c r="EB32" s="9" t="s">
        <v>184</v>
      </c>
      <c r="EC32" s="9" t="s">
        <v>184</v>
      </c>
      <c r="ED32" s="9">
        <v>6</v>
      </c>
      <c r="EE32" s="9">
        <v>8</v>
      </c>
      <c r="EF32" s="9" t="s">
        <v>665</v>
      </c>
      <c r="EG32" s="9">
        <v>216</v>
      </c>
      <c r="EH32" s="9">
        <v>2</v>
      </c>
      <c r="EI32" s="14">
        <f t="shared" si="34"/>
        <v>9.2592592592592587E-3</v>
      </c>
      <c r="EJ32" s="9">
        <v>7</v>
      </c>
      <c r="EK32" s="14">
        <f t="shared" si="28"/>
        <v>3.2407407407407406E-2</v>
      </c>
      <c r="EL32" s="9">
        <v>191</v>
      </c>
      <c r="EM32" s="14">
        <f t="shared" si="29"/>
        <v>0.8842592592592593</v>
      </c>
      <c r="EN32" s="9">
        <v>9</v>
      </c>
      <c r="EO32" s="14">
        <f t="shared" si="30"/>
        <v>4.1666666666666664E-2</v>
      </c>
      <c r="EP32" s="9">
        <v>5</v>
      </c>
      <c r="EQ32" s="14">
        <f t="shared" si="31"/>
        <v>2.3148148148148147E-2</v>
      </c>
      <c r="ER32" s="9">
        <v>1</v>
      </c>
      <c r="ES32" s="14">
        <f t="shared" si="32"/>
        <v>4.6296296296296294E-3</v>
      </c>
      <c r="ET32" s="9">
        <v>1</v>
      </c>
      <c r="EU32" s="14">
        <f t="shared" si="35"/>
        <v>4.6296296296296294E-3</v>
      </c>
      <c r="EV32" s="9">
        <v>216</v>
      </c>
      <c r="EW32" s="9" t="s">
        <v>307</v>
      </c>
      <c r="EX32" s="32" t="s">
        <v>209</v>
      </c>
      <c r="EY32" s="9" t="s">
        <v>402</v>
      </c>
      <c r="EZ32" s="9">
        <v>207</v>
      </c>
      <c r="FA32" s="16">
        <f t="shared" si="33"/>
        <v>0.95833333333333337</v>
      </c>
      <c r="FB32" s="9">
        <v>71</v>
      </c>
      <c r="FC32" s="16">
        <f>FB32/EG32</f>
        <v>0.32870370370370372</v>
      </c>
      <c r="FD32" s="9" t="s">
        <v>410</v>
      </c>
      <c r="FE32" s="29">
        <v>125</v>
      </c>
      <c r="FF32" s="30">
        <v>8.8000000000000007</v>
      </c>
      <c r="FG32" s="30">
        <v>65.599999999999994</v>
      </c>
    </row>
    <row r="33" spans="1:163" ht="15.75" customHeight="1" x14ac:dyDescent="0.2">
      <c r="A33" s="9">
        <v>47</v>
      </c>
      <c r="B33" s="9" t="s">
        <v>1024</v>
      </c>
      <c r="C33" s="9" t="s">
        <v>178</v>
      </c>
      <c r="D33" s="9" t="s">
        <v>1025</v>
      </c>
      <c r="E33" s="9" t="s">
        <v>711</v>
      </c>
      <c r="F33" s="9" t="s">
        <v>711</v>
      </c>
      <c r="G33" s="9" t="s">
        <v>1026</v>
      </c>
      <c r="H33" s="9" t="s">
        <v>174</v>
      </c>
      <c r="I33" s="9" t="s">
        <v>1027</v>
      </c>
      <c r="J33" s="40" t="s">
        <v>1030</v>
      </c>
      <c r="K33" s="9" t="s">
        <v>1032</v>
      </c>
      <c r="L33" s="9" t="s">
        <v>1033</v>
      </c>
      <c r="M33" s="40" t="s">
        <v>1034</v>
      </c>
      <c r="N33" s="9" t="s">
        <v>268</v>
      </c>
      <c r="O33" s="9">
        <v>1</v>
      </c>
      <c r="P33" s="9">
        <v>1</v>
      </c>
      <c r="Q33" s="9">
        <v>1</v>
      </c>
      <c r="R33" s="9"/>
      <c r="S33" s="9">
        <v>1</v>
      </c>
      <c r="T33" s="9">
        <v>1</v>
      </c>
      <c r="U33" s="9"/>
      <c r="V33" s="9">
        <v>1</v>
      </c>
      <c r="W33" s="9"/>
      <c r="X33" s="9">
        <v>1</v>
      </c>
      <c r="Y33" s="9"/>
      <c r="Z33" s="9">
        <v>1</v>
      </c>
      <c r="AA33" s="9">
        <v>1</v>
      </c>
      <c r="AB33" s="9"/>
      <c r="AC33" s="9"/>
      <c r="AD33" s="9"/>
      <c r="AE33" s="9">
        <v>1</v>
      </c>
      <c r="AF33" s="9"/>
      <c r="AG33" s="9"/>
      <c r="AH33" s="9">
        <v>1</v>
      </c>
      <c r="AI33" s="9">
        <v>1</v>
      </c>
      <c r="AJ33" s="9">
        <v>1</v>
      </c>
      <c r="AK33" s="9"/>
      <c r="AL33" s="9">
        <v>1</v>
      </c>
      <c r="AM33" s="9"/>
      <c r="AN33" s="9"/>
      <c r="AO33" s="9">
        <v>1</v>
      </c>
      <c r="AP33" s="9">
        <v>1</v>
      </c>
      <c r="AQ33" s="9"/>
      <c r="AR33" s="9"/>
      <c r="AS33" s="9">
        <v>1</v>
      </c>
      <c r="AT33" s="9"/>
      <c r="AU33" s="9"/>
      <c r="AV33" s="9">
        <v>1</v>
      </c>
      <c r="AW33" s="9">
        <v>1</v>
      </c>
      <c r="AX33" s="9">
        <v>1</v>
      </c>
      <c r="AY33" s="9"/>
      <c r="AZ33" s="9">
        <v>1</v>
      </c>
      <c r="BA33" s="9">
        <v>1</v>
      </c>
      <c r="BB33" s="9">
        <v>1</v>
      </c>
      <c r="BC33" s="9">
        <v>1</v>
      </c>
      <c r="BD33" s="9">
        <v>1</v>
      </c>
      <c r="BE33" s="9"/>
      <c r="BF33" s="9"/>
      <c r="BG33" s="9">
        <v>1</v>
      </c>
      <c r="BH33" s="9">
        <v>1</v>
      </c>
      <c r="BI33" s="9">
        <v>1</v>
      </c>
      <c r="BJ33" s="9"/>
      <c r="BK33" s="9">
        <v>1</v>
      </c>
      <c r="BL33" s="9"/>
      <c r="BM33" s="9"/>
      <c r="BN33" s="9"/>
      <c r="BO33" s="9"/>
      <c r="BP33" s="9">
        <v>1</v>
      </c>
      <c r="BQ33" s="9">
        <v>1</v>
      </c>
      <c r="BR33" s="9"/>
      <c r="BS33" s="9">
        <v>1</v>
      </c>
      <c r="BT33" s="9"/>
      <c r="BU33" s="9"/>
      <c r="BV33" s="9"/>
      <c r="BW33" s="9">
        <v>1</v>
      </c>
      <c r="BX33" s="9">
        <v>1</v>
      </c>
      <c r="BY33" s="9"/>
      <c r="BZ33" s="9"/>
      <c r="CA33" s="9"/>
      <c r="CB33" s="9"/>
      <c r="CC33" s="9"/>
      <c r="CD33" s="9"/>
      <c r="CE33" s="9"/>
      <c r="CF33" s="9"/>
      <c r="CG33" s="9"/>
      <c r="CH33" s="9">
        <v>1</v>
      </c>
      <c r="CI33" s="9"/>
      <c r="CJ33" s="9">
        <v>1</v>
      </c>
      <c r="CK33" s="9"/>
      <c r="CL33" s="9"/>
      <c r="CM33" s="9"/>
      <c r="CN33" s="9">
        <v>1</v>
      </c>
      <c r="CO33" s="9">
        <v>1</v>
      </c>
      <c r="CP33" s="9">
        <v>1</v>
      </c>
      <c r="CQ33" s="9"/>
      <c r="CR33" s="9">
        <v>1</v>
      </c>
      <c r="CS33" s="9"/>
      <c r="CT33" s="9"/>
      <c r="CU33" s="9"/>
      <c r="CV33" s="9"/>
      <c r="CW33" s="9">
        <v>1</v>
      </c>
      <c r="CX33" s="9"/>
      <c r="CY33" s="9" t="s">
        <v>208</v>
      </c>
      <c r="CZ33" s="9" t="s">
        <v>208</v>
      </c>
      <c r="DA33" s="9" t="s">
        <v>1036</v>
      </c>
      <c r="DB33" s="9"/>
      <c r="DC33" s="9" t="s">
        <v>1037</v>
      </c>
      <c r="DD33" s="9">
        <v>4</v>
      </c>
      <c r="DE33" s="9"/>
      <c r="DF33" s="23">
        <v>360008406382</v>
      </c>
      <c r="DG33" s="9" t="s">
        <v>1038</v>
      </c>
      <c r="DH33" s="9" t="s">
        <v>1039</v>
      </c>
      <c r="DI33" s="9" t="s">
        <v>235</v>
      </c>
      <c r="DJ33" s="9" t="s">
        <v>184</v>
      </c>
      <c r="DK33" s="9" t="s">
        <v>184</v>
      </c>
      <c r="DL33" s="9" t="s">
        <v>184</v>
      </c>
      <c r="DM33" s="9" t="s">
        <v>174</v>
      </c>
      <c r="DN33" s="9" t="s">
        <v>174</v>
      </c>
      <c r="DO33" s="9" t="s">
        <v>174</v>
      </c>
      <c r="DP33" s="9" t="s">
        <v>174</v>
      </c>
      <c r="DQ33" s="9" t="s">
        <v>174</v>
      </c>
      <c r="DR33" s="9" t="s">
        <v>174</v>
      </c>
      <c r="DS33" s="9" t="s">
        <v>174</v>
      </c>
      <c r="DT33" s="9" t="s">
        <v>184</v>
      </c>
      <c r="DU33" s="9" t="s">
        <v>184</v>
      </c>
      <c r="DV33" s="9" t="s">
        <v>184</v>
      </c>
      <c r="DW33" s="9" t="s">
        <v>184</v>
      </c>
      <c r="DX33" s="9" t="s">
        <v>184</v>
      </c>
      <c r="DY33" s="9" t="s">
        <v>184</v>
      </c>
      <c r="DZ33" s="9" t="s">
        <v>184</v>
      </c>
      <c r="EA33" s="9" t="s">
        <v>184</v>
      </c>
      <c r="EB33" s="9" t="s">
        <v>174</v>
      </c>
      <c r="EC33" s="9" t="s">
        <v>184</v>
      </c>
      <c r="ED33" s="9" t="s">
        <v>386</v>
      </c>
      <c r="EE33" s="9">
        <v>5</v>
      </c>
      <c r="EF33" s="9" t="s">
        <v>285</v>
      </c>
      <c r="EG33" s="9">
        <v>350</v>
      </c>
      <c r="EH33" s="9">
        <v>2</v>
      </c>
      <c r="EI33" s="14">
        <f t="shared" si="34"/>
        <v>5.7142857142857143E-3</v>
      </c>
      <c r="EJ33" s="9">
        <v>0</v>
      </c>
      <c r="EK33" s="14">
        <f t="shared" si="28"/>
        <v>0</v>
      </c>
      <c r="EL33" s="9">
        <v>229</v>
      </c>
      <c r="EM33" s="14">
        <f t="shared" si="29"/>
        <v>0.65428571428571425</v>
      </c>
      <c r="EN33" s="9">
        <v>110</v>
      </c>
      <c r="EO33" s="14">
        <f t="shared" si="30"/>
        <v>0.31428571428571428</v>
      </c>
      <c r="EP33" s="9">
        <v>7</v>
      </c>
      <c r="EQ33" s="14">
        <f t="shared" si="31"/>
        <v>0.02</v>
      </c>
      <c r="ER33" s="9">
        <v>1</v>
      </c>
      <c r="ES33" s="14">
        <f t="shared" si="32"/>
        <v>2.8571428571428571E-3</v>
      </c>
      <c r="ET33" s="9">
        <v>1</v>
      </c>
      <c r="EU33" s="14">
        <f t="shared" si="35"/>
        <v>2.8571428571428571E-3</v>
      </c>
      <c r="EV33" s="9">
        <v>350</v>
      </c>
      <c r="EW33" s="9" t="s">
        <v>307</v>
      </c>
      <c r="EX33" s="32" t="s">
        <v>209</v>
      </c>
      <c r="EY33" s="9" t="s">
        <v>402</v>
      </c>
      <c r="EZ33" s="9">
        <v>334</v>
      </c>
      <c r="FA33" s="16">
        <f t="shared" si="33"/>
        <v>0.95428571428571429</v>
      </c>
      <c r="FB33" s="9"/>
      <c r="FC33" s="16"/>
      <c r="FD33" s="9" t="s">
        <v>410</v>
      </c>
      <c r="FE33" s="18"/>
      <c r="FF33" s="20"/>
      <c r="FG33" s="20"/>
    </row>
    <row r="34" spans="1:163" ht="15.75" customHeight="1" x14ac:dyDescent="0.2">
      <c r="A34" s="9">
        <v>48</v>
      </c>
      <c r="B34" s="9">
        <v>139</v>
      </c>
      <c r="C34" s="9" t="s">
        <v>178</v>
      </c>
      <c r="D34" s="9" t="s">
        <v>1046</v>
      </c>
      <c r="E34" s="9" t="s">
        <v>1047</v>
      </c>
      <c r="F34" s="9" t="s">
        <v>689</v>
      </c>
      <c r="G34" s="9" t="s">
        <v>468</v>
      </c>
      <c r="H34" s="9" t="s">
        <v>184</v>
      </c>
      <c r="I34" s="9" t="s">
        <v>1048</v>
      </c>
      <c r="J34" s="12" t="s">
        <v>1049</v>
      </c>
      <c r="K34" s="9" t="s">
        <v>1050</v>
      </c>
      <c r="L34" s="9"/>
      <c r="M34" s="9" t="s">
        <v>194</v>
      </c>
      <c r="N34" s="9" t="s">
        <v>431</v>
      </c>
      <c r="O34" s="9">
        <v>1</v>
      </c>
      <c r="P34" s="9"/>
      <c r="Q34" s="9"/>
      <c r="R34" s="9">
        <v>1</v>
      </c>
      <c r="S34" s="9"/>
      <c r="T34" s="9"/>
      <c r="U34" s="9">
        <v>1</v>
      </c>
      <c r="V34" s="9">
        <v>1</v>
      </c>
      <c r="W34" s="9"/>
      <c r="X34" s="9">
        <v>1</v>
      </c>
      <c r="Y34" s="9"/>
      <c r="Z34" s="9"/>
      <c r="AA34" s="9">
        <v>1</v>
      </c>
      <c r="AB34" s="9"/>
      <c r="AC34" s="9"/>
      <c r="AD34" s="9">
        <v>1</v>
      </c>
      <c r="AE34" s="9">
        <v>1</v>
      </c>
      <c r="AF34" s="9"/>
      <c r="AG34" s="9">
        <v>1</v>
      </c>
      <c r="AH34" s="9"/>
      <c r="AI34" s="9"/>
      <c r="AJ34" s="9"/>
      <c r="AK34" s="9">
        <v>1</v>
      </c>
      <c r="AL34" s="9"/>
      <c r="AM34" s="9"/>
      <c r="AN34" s="9">
        <v>1</v>
      </c>
      <c r="AO34" s="9"/>
      <c r="AP34" s="9"/>
      <c r="AQ34" s="9"/>
      <c r="AR34" s="9">
        <v>1</v>
      </c>
      <c r="AS34" s="9">
        <v>1</v>
      </c>
      <c r="AT34" s="9"/>
      <c r="AU34" s="9"/>
      <c r="AV34" s="9">
        <v>1</v>
      </c>
      <c r="AW34" s="9"/>
      <c r="AX34" s="9">
        <v>1</v>
      </c>
      <c r="AY34" s="9">
        <v>1</v>
      </c>
      <c r="AZ34" s="9"/>
      <c r="BA34" s="9"/>
      <c r="BB34" s="9">
        <v>1</v>
      </c>
      <c r="BC34" s="9">
        <v>1</v>
      </c>
      <c r="BD34" s="9"/>
      <c r="BE34" s="9"/>
      <c r="BF34" s="9"/>
      <c r="BG34" s="9">
        <v>1</v>
      </c>
      <c r="BH34" s="9">
        <v>1</v>
      </c>
      <c r="BI34" s="9"/>
      <c r="BJ34" s="9"/>
      <c r="BK34" s="9"/>
      <c r="BL34" s="9">
        <v>1</v>
      </c>
      <c r="BM34" s="9"/>
      <c r="BN34" s="9">
        <v>1</v>
      </c>
      <c r="BO34" s="9">
        <v>1</v>
      </c>
      <c r="BP34" s="9">
        <v>1</v>
      </c>
      <c r="BQ34" s="9">
        <v>1</v>
      </c>
      <c r="BR34" s="9">
        <v>1</v>
      </c>
      <c r="BS34" s="9">
        <v>1</v>
      </c>
      <c r="BT34" s="9"/>
      <c r="BU34" s="9"/>
      <c r="BV34" s="9">
        <v>1</v>
      </c>
      <c r="BW34" s="9">
        <v>1</v>
      </c>
      <c r="BX34" s="9">
        <v>1</v>
      </c>
      <c r="BY34" s="9">
        <v>1</v>
      </c>
      <c r="BZ34" s="9">
        <v>1</v>
      </c>
      <c r="CA34" s="9"/>
      <c r="CB34" s="9"/>
      <c r="CC34" s="9"/>
      <c r="CD34" s="9">
        <v>1</v>
      </c>
      <c r="CE34" s="9"/>
      <c r="CF34" s="9">
        <v>1</v>
      </c>
      <c r="CG34" s="9">
        <v>1</v>
      </c>
      <c r="CH34" s="9">
        <v>1</v>
      </c>
      <c r="CI34" s="9"/>
      <c r="CJ34" s="9">
        <v>1</v>
      </c>
      <c r="CK34" s="9">
        <v>1</v>
      </c>
      <c r="CL34" s="9">
        <v>1</v>
      </c>
      <c r="CM34" s="9">
        <v>1</v>
      </c>
      <c r="CN34" s="9">
        <v>1</v>
      </c>
      <c r="CO34" s="9"/>
      <c r="CP34" s="9"/>
      <c r="CQ34" s="9"/>
      <c r="CR34" s="9">
        <v>1</v>
      </c>
      <c r="CS34" s="9">
        <v>1</v>
      </c>
      <c r="CT34" s="9">
        <v>1</v>
      </c>
      <c r="CU34" s="9">
        <v>1</v>
      </c>
      <c r="CV34" s="9"/>
      <c r="CW34" s="9">
        <v>1</v>
      </c>
      <c r="CX34" s="9"/>
      <c r="CY34" s="9" t="s">
        <v>208</v>
      </c>
      <c r="CZ34" s="9" t="s">
        <v>208</v>
      </c>
      <c r="DA34" s="9">
        <v>3</v>
      </c>
      <c r="DB34" s="9"/>
      <c r="DC34" s="9" t="s">
        <v>1051</v>
      </c>
      <c r="DD34" s="9">
        <v>4</v>
      </c>
      <c r="DE34" s="9"/>
      <c r="DF34" s="23" t="s">
        <v>1052</v>
      </c>
      <c r="DG34" s="9" t="s">
        <v>1053</v>
      </c>
      <c r="DH34" s="9" t="s">
        <v>1054</v>
      </c>
      <c r="DI34" s="9" t="s">
        <v>235</v>
      </c>
      <c r="DJ34" s="9" t="s">
        <v>174</v>
      </c>
      <c r="DK34" s="9" t="s">
        <v>184</v>
      </c>
      <c r="DL34" s="9" t="s">
        <v>184</v>
      </c>
      <c r="DM34" s="9" t="s">
        <v>174</v>
      </c>
      <c r="DN34" s="9" t="s">
        <v>174</v>
      </c>
      <c r="DO34" s="9" t="s">
        <v>174</v>
      </c>
      <c r="DP34" s="9" t="s">
        <v>174</v>
      </c>
      <c r="DQ34" s="9" t="s">
        <v>174</v>
      </c>
      <c r="DR34" s="9" t="s">
        <v>174</v>
      </c>
      <c r="DS34" s="9" t="s">
        <v>174</v>
      </c>
      <c r="DT34" s="9" t="s">
        <v>174</v>
      </c>
      <c r="DU34" s="9" t="s">
        <v>174</v>
      </c>
      <c r="DV34" s="9" t="s">
        <v>174</v>
      </c>
      <c r="DW34" s="9" t="s">
        <v>184</v>
      </c>
      <c r="DX34" s="9" t="s">
        <v>184</v>
      </c>
      <c r="DY34" s="9" t="s">
        <v>184</v>
      </c>
      <c r="DZ34" s="9" t="s">
        <v>184</v>
      </c>
      <c r="EA34" s="9" t="s">
        <v>184</v>
      </c>
      <c r="EB34" s="9" t="s">
        <v>174</v>
      </c>
      <c r="EC34" s="9" t="s">
        <v>184</v>
      </c>
      <c r="ED34" s="9" t="s">
        <v>386</v>
      </c>
      <c r="EE34" s="9">
        <v>8</v>
      </c>
      <c r="EF34" s="9" t="s">
        <v>285</v>
      </c>
      <c r="EG34" s="9">
        <v>450</v>
      </c>
      <c r="EH34" s="9">
        <v>0</v>
      </c>
      <c r="EI34" s="14">
        <f t="shared" si="34"/>
        <v>0</v>
      </c>
      <c r="EJ34" s="9">
        <v>13</v>
      </c>
      <c r="EK34" s="14">
        <f t="shared" si="28"/>
        <v>2.8888888888888888E-2</v>
      </c>
      <c r="EL34" s="9">
        <v>144</v>
      </c>
      <c r="EM34" s="14">
        <f t="shared" si="29"/>
        <v>0.32</v>
      </c>
      <c r="EN34" s="9">
        <v>229</v>
      </c>
      <c r="EO34" s="14">
        <f t="shared" si="30"/>
        <v>0.50888888888888884</v>
      </c>
      <c r="EP34" s="9">
        <v>47</v>
      </c>
      <c r="EQ34" s="14">
        <f t="shared" si="31"/>
        <v>0.10444444444444445</v>
      </c>
      <c r="ER34" s="9">
        <v>17</v>
      </c>
      <c r="ES34" s="14">
        <f t="shared" si="32"/>
        <v>3.7777777777777778E-2</v>
      </c>
      <c r="ET34" s="9">
        <v>0</v>
      </c>
      <c r="EU34" s="14">
        <f t="shared" si="35"/>
        <v>0</v>
      </c>
      <c r="EV34" s="9">
        <v>450</v>
      </c>
      <c r="EW34" s="9" t="s">
        <v>307</v>
      </c>
      <c r="EX34" s="32" t="s">
        <v>209</v>
      </c>
      <c r="EY34" s="9" t="s">
        <v>402</v>
      </c>
      <c r="EZ34" s="9"/>
      <c r="FA34" s="16">
        <f t="shared" si="33"/>
        <v>0</v>
      </c>
      <c r="FB34" s="9">
        <v>191</v>
      </c>
      <c r="FC34" s="16">
        <f>FB34/EG34</f>
        <v>0.42444444444444446</v>
      </c>
      <c r="FD34" s="9" t="s">
        <v>410</v>
      </c>
      <c r="FE34" s="29">
        <v>437</v>
      </c>
      <c r="FF34" s="30">
        <v>0</v>
      </c>
      <c r="FG34" s="30">
        <v>20.8</v>
      </c>
    </row>
    <row r="35" spans="1:163" ht="15.75" customHeight="1" x14ac:dyDescent="0.2">
      <c r="A35" s="9">
        <v>49</v>
      </c>
      <c r="B35" s="9">
        <v>55</v>
      </c>
      <c r="C35" s="9" t="s">
        <v>178</v>
      </c>
      <c r="D35" s="9" t="s">
        <v>1058</v>
      </c>
      <c r="E35" s="9" t="s">
        <v>1059</v>
      </c>
      <c r="F35" s="9" t="s">
        <v>1060</v>
      </c>
      <c r="G35" s="9" t="s">
        <v>1061</v>
      </c>
      <c r="H35" s="9" t="s">
        <v>184</v>
      </c>
      <c r="I35" s="9" t="s">
        <v>175</v>
      </c>
      <c r="J35" s="12" t="s">
        <v>1062</v>
      </c>
      <c r="K35" s="9" t="s">
        <v>1063</v>
      </c>
      <c r="L35" s="12" t="s">
        <v>1064</v>
      </c>
      <c r="M35" s="9" t="s">
        <v>177</v>
      </c>
      <c r="N35" s="9" t="s">
        <v>268</v>
      </c>
      <c r="O35" s="9"/>
      <c r="P35" s="9"/>
      <c r="Q35" s="9">
        <v>1</v>
      </c>
      <c r="R35" s="9">
        <v>1</v>
      </c>
      <c r="S35" s="9"/>
      <c r="T35" s="9">
        <v>1</v>
      </c>
      <c r="U35" s="9">
        <v>1</v>
      </c>
      <c r="V35" s="9"/>
      <c r="W35" s="9">
        <v>1</v>
      </c>
      <c r="X35" s="9">
        <v>1</v>
      </c>
      <c r="Y35" s="9"/>
      <c r="Z35" s="9"/>
      <c r="AA35" s="9"/>
      <c r="AB35" s="9"/>
      <c r="AC35" s="9"/>
      <c r="AD35" s="9"/>
      <c r="AE35" s="9"/>
      <c r="AF35" s="9"/>
      <c r="AG35" s="9"/>
      <c r="AH35" s="9">
        <v>1</v>
      </c>
      <c r="AI35" s="9">
        <v>1</v>
      </c>
      <c r="AJ35" s="9">
        <v>1</v>
      </c>
      <c r="AK35" s="9">
        <v>1</v>
      </c>
      <c r="AL35" s="9"/>
      <c r="AM35" s="9">
        <v>1</v>
      </c>
      <c r="AN35" s="9">
        <v>1</v>
      </c>
      <c r="AO35" s="9">
        <v>1</v>
      </c>
      <c r="AP35" s="9"/>
      <c r="AQ35" s="9">
        <v>1</v>
      </c>
      <c r="AR35" s="9"/>
      <c r="AS35" s="9">
        <v>1</v>
      </c>
      <c r="AT35" s="9">
        <v>1</v>
      </c>
      <c r="AU35" s="9">
        <v>1</v>
      </c>
      <c r="AV35" s="9"/>
      <c r="AW35" s="9"/>
      <c r="AX35" s="9"/>
      <c r="AY35" s="9"/>
      <c r="AZ35" s="9"/>
      <c r="BA35" s="9"/>
      <c r="BB35" s="9"/>
      <c r="BC35" s="9">
        <v>1</v>
      </c>
      <c r="BD35" s="9"/>
      <c r="BE35" s="9"/>
      <c r="BF35" s="9"/>
      <c r="BG35" s="9"/>
      <c r="BH35" s="9">
        <v>1</v>
      </c>
      <c r="BI35" s="9"/>
      <c r="BJ35" s="9"/>
      <c r="BK35" s="9"/>
      <c r="BL35" s="9"/>
      <c r="BM35" s="9"/>
      <c r="BN35" s="9">
        <v>1</v>
      </c>
      <c r="BO35" s="9"/>
      <c r="BP35" s="9">
        <v>1</v>
      </c>
      <c r="BQ35" s="9">
        <v>1</v>
      </c>
      <c r="BR35" s="9">
        <v>1</v>
      </c>
      <c r="BS35" s="9">
        <v>1</v>
      </c>
      <c r="BT35" s="9"/>
      <c r="BU35" s="9"/>
      <c r="BV35" s="9">
        <v>1</v>
      </c>
      <c r="BW35" s="9">
        <v>1</v>
      </c>
      <c r="BX35" s="9">
        <v>1</v>
      </c>
      <c r="BY35" s="9">
        <v>1</v>
      </c>
      <c r="BZ35" s="9">
        <v>1</v>
      </c>
      <c r="CA35" s="9">
        <v>1</v>
      </c>
      <c r="CB35" s="9"/>
      <c r="CC35" s="9"/>
      <c r="CD35" s="9"/>
      <c r="CE35" s="9"/>
      <c r="CF35" s="9"/>
      <c r="CG35" s="9"/>
      <c r="CH35" s="9"/>
      <c r="CI35" s="9"/>
      <c r="CJ35" s="9"/>
      <c r="CK35" s="9"/>
      <c r="CL35" s="9"/>
      <c r="CM35" s="9"/>
      <c r="CN35" s="9"/>
      <c r="CO35" s="9"/>
      <c r="CP35" s="9"/>
      <c r="CQ35" s="9"/>
      <c r="CR35" s="9"/>
      <c r="CS35" s="9"/>
      <c r="CT35" s="9">
        <v>1</v>
      </c>
      <c r="CU35" s="9">
        <v>1</v>
      </c>
      <c r="CV35" s="9">
        <v>1</v>
      </c>
      <c r="CW35" s="9"/>
      <c r="CX35" s="9"/>
      <c r="CY35" s="9" t="s">
        <v>208</v>
      </c>
      <c r="CZ35" s="9" t="s">
        <v>208</v>
      </c>
      <c r="DA35" s="9">
        <v>3</v>
      </c>
      <c r="DB35" s="9"/>
      <c r="DC35" s="9"/>
      <c r="DD35" s="9">
        <v>4</v>
      </c>
      <c r="DE35" s="9"/>
      <c r="DF35" s="23">
        <v>470014802548</v>
      </c>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14"/>
      <c r="EJ35" s="9"/>
      <c r="EK35" s="14"/>
      <c r="EL35" s="9"/>
      <c r="EM35" s="14"/>
      <c r="EN35" s="9"/>
      <c r="EO35" s="14"/>
      <c r="EP35" s="9"/>
      <c r="EQ35" s="14"/>
      <c r="ER35" s="9"/>
      <c r="ES35" s="14"/>
      <c r="ET35" s="9"/>
      <c r="EU35" s="14"/>
      <c r="EV35" s="9"/>
      <c r="EW35" s="9"/>
      <c r="EX35" s="24"/>
      <c r="EY35" s="9"/>
      <c r="EZ35" s="9"/>
      <c r="FA35" s="16"/>
      <c r="FB35" s="9"/>
      <c r="FC35" s="16"/>
      <c r="FD35" s="9"/>
      <c r="FE35" s="18"/>
      <c r="FF35" s="20"/>
      <c r="FG35" s="20"/>
    </row>
    <row r="36" spans="1:163" ht="15.75" customHeight="1" x14ac:dyDescent="0.2">
      <c r="A36" s="9">
        <v>50</v>
      </c>
      <c r="B36" s="9">
        <v>46</v>
      </c>
      <c r="C36" s="9" t="s">
        <v>178</v>
      </c>
      <c r="D36" s="9" t="s">
        <v>1067</v>
      </c>
      <c r="E36" s="9" t="s">
        <v>1068</v>
      </c>
      <c r="F36" s="9" t="s">
        <v>730</v>
      </c>
      <c r="G36" s="9" t="s">
        <v>1069</v>
      </c>
      <c r="H36" s="9" t="s">
        <v>184</v>
      </c>
      <c r="I36" s="9" t="s">
        <v>1070</v>
      </c>
      <c r="J36" s="9" t="s">
        <v>1071</v>
      </c>
      <c r="K36" s="9" t="s">
        <v>1072</v>
      </c>
      <c r="L36" s="12" t="s">
        <v>1073</v>
      </c>
      <c r="M36" s="9" t="s">
        <v>194</v>
      </c>
      <c r="N36" s="9" t="s">
        <v>195</v>
      </c>
      <c r="O36" s="9">
        <v>1</v>
      </c>
      <c r="P36" s="9"/>
      <c r="Q36" s="9"/>
      <c r="R36" s="9"/>
      <c r="S36" s="9"/>
      <c r="T36" s="9">
        <v>1</v>
      </c>
      <c r="U36" s="9"/>
      <c r="V36" s="9">
        <v>1</v>
      </c>
      <c r="W36" s="9"/>
      <c r="X36" s="9">
        <v>1</v>
      </c>
      <c r="Y36" s="9"/>
      <c r="Z36" s="9"/>
      <c r="AA36" s="9">
        <v>1</v>
      </c>
      <c r="AB36" s="9"/>
      <c r="AC36" s="9"/>
      <c r="AD36" s="9"/>
      <c r="AE36" s="9"/>
      <c r="AF36" s="9"/>
      <c r="AG36" s="9"/>
      <c r="AH36" s="9"/>
      <c r="AI36" s="9">
        <v>1</v>
      </c>
      <c r="AJ36" s="9"/>
      <c r="AK36" s="9"/>
      <c r="AL36" s="9"/>
      <c r="AM36" s="9"/>
      <c r="AN36" s="9"/>
      <c r="AO36" s="9"/>
      <c r="AP36" s="9"/>
      <c r="AQ36" s="9"/>
      <c r="AR36" s="9"/>
      <c r="AS36" s="9"/>
      <c r="AT36" s="9"/>
      <c r="AU36" s="9"/>
      <c r="AV36" s="9"/>
      <c r="AW36" s="9"/>
      <c r="AX36" s="9">
        <v>1</v>
      </c>
      <c r="AY36" s="9"/>
      <c r="AZ36" s="9"/>
      <c r="BA36" s="9"/>
      <c r="BB36" s="9"/>
      <c r="BC36" s="9"/>
      <c r="BD36" s="9"/>
      <c r="BE36" s="9"/>
      <c r="BF36" s="9"/>
      <c r="BG36" s="9"/>
      <c r="BH36" s="9">
        <v>1</v>
      </c>
      <c r="BI36" s="9">
        <v>1</v>
      </c>
      <c r="BJ36" s="9">
        <v>1</v>
      </c>
      <c r="BK36" s="9">
        <v>1</v>
      </c>
      <c r="BL36" s="9"/>
      <c r="BM36" s="9">
        <v>1</v>
      </c>
      <c r="BN36" s="9"/>
      <c r="BO36" s="9"/>
      <c r="BP36" s="9"/>
      <c r="BQ36" s="9">
        <v>1</v>
      </c>
      <c r="BR36" s="9">
        <v>1</v>
      </c>
      <c r="BS36" s="9"/>
      <c r="BT36" s="9"/>
      <c r="BU36" s="9"/>
      <c r="BV36" s="9"/>
      <c r="BW36" s="9"/>
      <c r="BX36" s="9"/>
      <c r="BY36" s="9">
        <v>1</v>
      </c>
      <c r="BZ36" s="9"/>
      <c r="CA36" s="9"/>
      <c r="CB36" s="9"/>
      <c r="CC36" s="9"/>
      <c r="CD36" s="9"/>
      <c r="CE36" s="9"/>
      <c r="CF36" s="9"/>
      <c r="CG36" s="9"/>
      <c r="CH36" s="9">
        <v>1</v>
      </c>
      <c r="CI36" s="9"/>
      <c r="CJ36" s="9">
        <v>1</v>
      </c>
      <c r="CK36" s="9"/>
      <c r="CL36" s="9"/>
      <c r="CM36" s="9">
        <v>1</v>
      </c>
      <c r="CN36" s="9">
        <v>1</v>
      </c>
      <c r="CO36" s="9"/>
      <c r="CP36" s="9"/>
      <c r="CQ36" s="9"/>
      <c r="CR36" s="9">
        <v>1</v>
      </c>
      <c r="CS36" s="9"/>
      <c r="CT36" s="9"/>
      <c r="CU36" s="9"/>
      <c r="CV36" s="9"/>
      <c r="CW36" s="9"/>
      <c r="CX36" s="9"/>
      <c r="CY36" s="9" t="s">
        <v>208</v>
      </c>
      <c r="CZ36" s="9" t="s">
        <v>208</v>
      </c>
      <c r="DA36" s="9">
        <v>4</v>
      </c>
      <c r="DB36" s="9"/>
      <c r="DC36" s="9"/>
      <c r="DD36" s="9">
        <v>4</v>
      </c>
      <c r="DE36" s="9"/>
      <c r="DF36" s="23" t="s">
        <v>1078</v>
      </c>
      <c r="DG36" s="9" t="s">
        <v>1079</v>
      </c>
      <c r="DH36" s="9" t="s">
        <v>1080</v>
      </c>
      <c r="DI36" s="9" t="s">
        <v>235</v>
      </c>
      <c r="DJ36" s="9" t="s">
        <v>184</v>
      </c>
      <c r="DK36" s="9" t="s">
        <v>184</v>
      </c>
      <c r="DL36" s="9" t="s">
        <v>184</v>
      </c>
      <c r="DM36" s="9" t="s">
        <v>174</v>
      </c>
      <c r="DN36" s="9" t="s">
        <v>174</v>
      </c>
      <c r="DO36" s="9" t="s">
        <v>174</v>
      </c>
      <c r="DP36" s="9" t="s">
        <v>174</v>
      </c>
      <c r="DQ36" s="9" t="s">
        <v>174</v>
      </c>
      <c r="DR36" s="9" t="s">
        <v>174</v>
      </c>
      <c r="DS36" s="9" t="s">
        <v>174</v>
      </c>
      <c r="DT36" s="9" t="s">
        <v>184</v>
      </c>
      <c r="DU36" s="9" t="s">
        <v>184</v>
      </c>
      <c r="DV36" s="9" t="s">
        <v>184</v>
      </c>
      <c r="DW36" s="9" t="s">
        <v>184</v>
      </c>
      <c r="DX36" s="9" t="s">
        <v>184</v>
      </c>
      <c r="DY36" s="9" t="s">
        <v>184</v>
      </c>
      <c r="DZ36" s="9" t="s">
        <v>184</v>
      </c>
      <c r="EA36" s="9" t="s">
        <v>184</v>
      </c>
      <c r="EB36" s="9" t="s">
        <v>184</v>
      </c>
      <c r="EC36" s="9" t="s">
        <v>184</v>
      </c>
      <c r="ED36" s="9" t="s">
        <v>386</v>
      </c>
      <c r="EE36" s="9">
        <v>5</v>
      </c>
      <c r="EF36" s="9" t="s">
        <v>285</v>
      </c>
      <c r="EG36" s="9">
        <v>514</v>
      </c>
      <c r="EH36" s="9">
        <v>3</v>
      </c>
      <c r="EI36" s="14">
        <f t="shared" ref="EI36:EI41" si="36">EH36/EG36</f>
        <v>5.8365758754863814E-3</v>
      </c>
      <c r="EJ36" s="9">
        <v>24</v>
      </c>
      <c r="EK36" s="14">
        <f t="shared" ref="EK36:EK41" si="37">EJ36/EG36</f>
        <v>4.6692607003891051E-2</v>
      </c>
      <c r="EL36" s="9">
        <v>323</v>
      </c>
      <c r="EM36" s="14">
        <f t="shared" ref="EM36:EM41" si="38">EL36/EG36</f>
        <v>0.62840466926070038</v>
      </c>
      <c r="EN36" s="9">
        <v>76</v>
      </c>
      <c r="EO36" s="14">
        <f t="shared" ref="EO36:EO41" si="39">EN36/EG36</f>
        <v>0.14785992217898833</v>
      </c>
      <c r="EP36" s="9">
        <v>82</v>
      </c>
      <c r="EQ36" s="14">
        <f t="shared" ref="EQ36:EQ41" si="40">EP36/EG36</f>
        <v>0.15953307392996108</v>
      </c>
      <c r="ER36" s="9">
        <v>5</v>
      </c>
      <c r="ES36" s="14">
        <f t="shared" ref="ES36:ES41" si="41">ER36/EG36</f>
        <v>9.727626459143969E-3</v>
      </c>
      <c r="ET36" s="9">
        <v>1</v>
      </c>
      <c r="EU36" s="14">
        <f>ET36/EG36</f>
        <v>1.9455252918287938E-3</v>
      </c>
      <c r="EV36" s="9">
        <v>514</v>
      </c>
      <c r="EW36" s="9" t="s">
        <v>650</v>
      </c>
      <c r="EX36" s="32" t="s">
        <v>209</v>
      </c>
      <c r="EY36" s="9" t="s">
        <v>402</v>
      </c>
      <c r="EZ36" s="9">
        <v>399</v>
      </c>
      <c r="FA36" s="16">
        <f t="shared" ref="FA36:FA41" si="42">EZ36/EG36</f>
        <v>0.77626459143968873</v>
      </c>
      <c r="FB36" s="9"/>
      <c r="FC36" s="16"/>
      <c r="FD36" s="9" t="s">
        <v>410</v>
      </c>
      <c r="FE36" s="33">
        <v>501</v>
      </c>
      <c r="FF36" s="30">
        <v>9.4</v>
      </c>
      <c r="FG36" s="30">
        <v>61.9</v>
      </c>
    </row>
    <row r="37" spans="1:163" ht="15.75" customHeight="1" x14ac:dyDescent="0.2">
      <c r="A37" s="9">
        <v>52</v>
      </c>
      <c r="B37" s="9">
        <v>95</v>
      </c>
      <c r="C37" s="9" t="s">
        <v>178</v>
      </c>
      <c r="D37" s="9" t="s">
        <v>1092</v>
      </c>
      <c r="E37" s="9" t="s">
        <v>1093</v>
      </c>
      <c r="F37" s="9" t="s">
        <v>1060</v>
      </c>
      <c r="G37" s="9" t="s">
        <v>1094</v>
      </c>
      <c r="H37" s="9" t="s">
        <v>174</v>
      </c>
      <c r="I37" s="9" t="s">
        <v>175</v>
      </c>
      <c r="J37" s="9" t="s">
        <v>1095</v>
      </c>
      <c r="K37" s="12" t="s">
        <v>1096</v>
      </c>
      <c r="L37" s="12" t="s">
        <v>1097</v>
      </c>
      <c r="M37" s="9" t="s">
        <v>194</v>
      </c>
      <c r="N37" s="9" t="s">
        <v>195</v>
      </c>
      <c r="O37" s="9">
        <v>1</v>
      </c>
      <c r="P37" s="9">
        <v>1</v>
      </c>
      <c r="Q37" s="9"/>
      <c r="R37" s="9">
        <v>1</v>
      </c>
      <c r="S37" s="9"/>
      <c r="T37" s="9">
        <v>1</v>
      </c>
      <c r="U37" s="9">
        <v>1</v>
      </c>
      <c r="V37" s="9">
        <v>1</v>
      </c>
      <c r="W37" s="9"/>
      <c r="X37" s="9"/>
      <c r="Y37" s="9"/>
      <c r="Z37" s="9"/>
      <c r="AA37" s="9">
        <v>1</v>
      </c>
      <c r="AB37" s="9">
        <v>1</v>
      </c>
      <c r="AC37" s="9">
        <v>1</v>
      </c>
      <c r="AD37" s="9">
        <v>1</v>
      </c>
      <c r="AE37" s="9"/>
      <c r="AF37" s="9">
        <v>1</v>
      </c>
      <c r="AG37" s="9"/>
      <c r="AH37" s="9">
        <v>1</v>
      </c>
      <c r="AI37" s="9"/>
      <c r="AJ37" s="9">
        <v>1</v>
      </c>
      <c r="AK37" s="9"/>
      <c r="AL37" s="9">
        <v>1</v>
      </c>
      <c r="AM37" s="9"/>
      <c r="AN37" s="9">
        <v>1</v>
      </c>
      <c r="AO37" s="9">
        <v>1</v>
      </c>
      <c r="AP37" s="9">
        <v>1</v>
      </c>
      <c r="AQ37" s="9">
        <v>1</v>
      </c>
      <c r="AR37" s="9">
        <v>1</v>
      </c>
      <c r="AS37" s="9">
        <v>1</v>
      </c>
      <c r="AT37" s="9">
        <v>1</v>
      </c>
      <c r="AU37" s="9">
        <v>1</v>
      </c>
      <c r="AV37" s="9">
        <v>1</v>
      </c>
      <c r="AW37" s="9">
        <v>1</v>
      </c>
      <c r="AX37" s="9">
        <v>1</v>
      </c>
      <c r="AY37" s="9"/>
      <c r="AZ37" s="9">
        <v>1</v>
      </c>
      <c r="BA37" s="9">
        <v>1</v>
      </c>
      <c r="BB37" s="9">
        <v>1</v>
      </c>
      <c r="BC37" s="9">
        <v>1</v>
      </c>
      <c r="BD37" s="9">
        <v>1</v>
      </c>
      <c r="BE37" s="9">
        <v>1</v>
      </c>
      <c r="BF37" s="9">
        <v>1</v>
      </c>
      <c r="BG37" s="9"/>
      <c r="BH37" s="9">
        <v>1</v>
      </c>
      <c r="BI37" s="9">
        <v>1</v>
      </c>
      <c r="BJ37" s="9">
        <v>1</v>
      </c>
      <c r="BK37" s="9">
        <v>1</v>
      </c>
      <c r="BL37" s="9">
        <v>1</v>
      </c>
      <c r="BM37" s="9">
        <v>1</v>
      </c>
      <c r="BN37" s="9">
        <v>1</v>
      </c>
      <c r="BO37" s="9">
        <v>1</v>
      </c>
      <c r="BP37" s="9">
        <v>1</v>
      </c>
      <c r="BQ37" s="9">
        <v>1</v>
      </c>
      <c r="BR37" s="9">
        <v>1</v>
      </c>
      <c r="BS37" s="9">
        <v>1</v>
      </c>
      <c r="BT37" s="9">
        <v>1</v>
      </c>
      <c r="BU37" s="9">
        <v>1</v>
      </c>
      <c r="BV37" s="9">
        <v>1</v>
      </c>
      <c r="BW37" s="9">
        <v>1</v>
      </c>
      <c r="BX37" s="9">
        <v>1</v>
      </c>
      <c r="BY37" s="9">
        <v>1</v>
      </c>
      <c r="BZ37" s="9">
        <v>1</v>
      </c>
      <c r="CA37" s="9">
        <v>1</v>
      </c>
      <c r="CB37" s="9">
        <v>1</v>
      </c>
      <c r="CC37" s="9">
        <v>1</v>
      </c>
      <c r="CD37" s="9">
        <v>1</v>
      </c>
      <c r="CE37" s="9">
        <v>1</v>
      </c>
      <c r="CF37" s="9">
        <v>1</v>
      </c>
      <c r="CG37" s="9">
        <v>1</v>
      </c>
      <c r="CH37" s="9">
        <v>1</v>
      </c>
      <c r="CI37" s="9"/>
      <c r="CJ37" s="9">
        <v>1</v>
      </c>
      <c r="CK37" s="9"/>
      <c r="CL37" s="9">
        <v>1</v>
      </c>
      <c r="CM37" s="9">
        <v>1</v>
      </c>
      <c r="CN37" s="9">
        <v>1</v>
      </c>
      <c r="CO37" s="9">
        <v>1</v>
      </c>
      <c r="CP37" s="9">
        <v>1</v>
      </c>
      <c r="CQ37" s="9">
        <v>1</v>
      </c>
      <c r="CR37" s="9">
        <v>1</v>
      </c>
      <c r="CS37" s="9">
        <v>1</v>
      </c>
      <c r="CT37" s="9">
        <v>1</v>
      </c>
      <c r="CU37" s="9"/>
      <c r="CV37" s="9"/>
      <c r="CW37" s="9"/>
      <c r="CX37" s="9"/>
      <c r="CY37" s="9" t="s">
        <v>208</v>
      </c>
      <c r="CZ37" s="9"/>
      <c r="DA37" s="9">
        <v>3</v>
      </c>
      <c r="DB37" s="9"/>
      <c r="DC37" s="9"/>
      <c r="DD37" s="9">
        <v>4</v>
      </c>
      <c r="DE37" s="9"/>
      <c r="DF37" s="23" t="s">
        <v>1098</v>
      </c>
      <c r="DG37" s="9" t="s">
        <v>1099</v>
      </c>
      <c r="DH37" s="9" t="s">
        <v>1100</v>
      </c>
      <c r="DI37" s="9" t="s">
        <v>235</v>
      </c>
      <c r="DJ37" s="9" t="s">
        <v>184</v>
      </c>
      <c r="DK37" s="9" t="s">
        <v>184</v>
      </c>
      <c r="DL37" s="9" t="s">
        <v>184</v>
      </c>
      <c r="DM37" s="9" t="s">
        <v>184</v>
      </c>
      <c r="DN37" s="9" t="s">
        <v>184</v>
      </c>
      <c r="DO37" s="9" t="s">
        <v>184</v>
      </c>
      <c r="DP37" s="9" t="s">
        <v>184</v>
      </c>
      <c r="DQ37" s="9" t="s">
        <v>184</v>
      </c>
      <c r="DR37" s="9" t="s">
        <v>184</v>
      </c>
      <c r="DS37" s="9" t="s">
        <v>184</v>
      </c>
      <c r="DT37" s="9" t="s">
        <v>184</v>
      </c>
      <c r="DU37" s="9" t="s">
        <v>184</v>
      </c>
      <c r="DV37" s="9" t="s">
        <v>184</v>
      </c>
      <c r="DW37" s="9" t="s">
        <v>174</v>
      </c>
      <c r="DX37" s="9" t="s">
        <v>174</v>
      </c>
      <c r="DY37" s="9" t="s">
        <v>174</v>
      </c>
      <c r="DZ37" s="9" t="s">
        <v>174</v>
      </c>
      <c r="EA37" s="9" t="s">
        <v>184</v>
      </c>
      <c r="EB37" s="9" t="s">
        <v>184</v>
      </c>
      <c r="EC37" s="9" t="s">
        <v>184</v>
      </c>
      <c r="ED37" s="9">
        <v>9</v>
      </c>
      <c r="EE37" s="9">
        <v>12</v>
      </c>
      <c r="EF37" s="9" t="s">
        <v>242</v>
      </c>
      <c r="EG37" s="9">
        <v>2233</v>
      </c>
      <c r="EH37" s="9">
        <v>6</v>
      </c>
      <c r="EI37" s="14">
        <f t="shared" si="36"/>
        <v>2.6869682042095834E-3</v>
      </c>
      <c r="EJ37" s="9">
        <v>43</v>
      </c>
      <c r="EK37" s="14">
        <f t="shared" si="37"/>
        <v>1.9256605463502014E-2</v>
      </c>
      <c r="EL37" s="9">
        <v>78</v>
      </c>
      <c r="EM37" s="14">
        <f t="shared" si="38"/>
        <v>3.4930586654724587E-2</v>
      </c>
      <c r="EN37" s="9">
        <v>159</v>
      </c>
      <c r="EO37" s="14">
        <f t="shared" si="39"/>
        <v>7.1204657411553962E-2</v>
      </c>
      <c r="EP37" s="9">
        <v>1888</v>
      </c>
      <c r="EQ37" s="14">
        <f t="shared" si="40"/>
        <v>0.84549932825794893</v>
      </c>
      <c r="ER37" s="9">
        <v>59</v>
      </c>
      <c r="ES37" s="14">
        <f t="shared" si="41"/>
        <v>2.6421854008060904E-2</v>
      </c>
      <c r="ET37" s="9" t="s">
        <v>449</v>
      </c>
      <c r="EU37" s="14"/>
      <c r="EV37" s="9">
        <v>2233</v>
      </c>
      <c r="EW37" s="9" t="s">
        <v>307</v>
      </c>
      <c r="EX37" s="32" t="s">
        <v>209</v>
      </c>
      <c r="EY37" s="9" t="s">
        <v>475</v>
      </c>
      <c r="EZ37" s="9"/>
      <c r="FA37" s="16">
        <f t="shared" si="42"/>
        <v>0</v>
      </c>
      <c r="FB37" s="9">
        <v>709</v>
      </c>
      <c r="FC37" s="16">
        <f t="shared" ref="FC37:FC39" si="43">FB37/EG37</f>
        <v>0.31751007613076576</v>
      </c>
      <c r="FD37" s="9" t="s">
        <v>213</v>
      </c>
      <c r="FE37" s="29">
        <v>2130</v>
      </c>
      <c r="FF37" s="30">
        <v>16</v>
      </c>
      <c r="FG37" s="30">
        <v>0.3</v>
      </c>
    </row>
    <row r="38" spans="1:163" ht="15.75" customHeight="1" x14ac:dyDescent="0.2">
      <c r="A38" s="9">
        <v>53</v>
      </c>
      <c r="B38" s="9" t="s">
        <v>1106</v>
      </c>
      <c r="C38" s="9" t="s">
        <v>178</v>
      </c>
      <c r="D38" s="9" t="s">
        <v>1107</v>
      </c>
      <c r="E38" s="9" t="s">
        <v>633</v>
      </c>
      <c r="F38" s="9" t="s">
        <v>933</v>
      </c>
      <c r="G38" s="9" t="s">
        <v>468</v>
      </c>
      <c r="H38" s="9" t="s">
        <v>184</v>
      </c>
      <c r="I38" s="9" t="s">
        <v>785</v>
      </c>
      <c r="J38" s="39" t="s">
        <v>1108</v>
      </c>
      <c r="K38" s="9" t="s">
        <v>1109</v>
      </c>
      <c r="L38" s="9" t="s">
        <v>1110</v>
      </c>
      <c r="M38" s="9" t="s">
        <v>194</v>
      </c>
      <c r="N38" s="9" t="s">
        <v>431</v>
      </c>
      <c r="O38" s="9">
        <v>1</v>
      </c>
      <c r="P38" s="9"/>
      <c r="Q38" s="9">
        <v>1</v>
      </c>
      <c r="R38" s="9"/>
      <c r="S38" s="9"/>
      <c r="T38" s="9">
        <v>1</v>
      </c>
      <c r="U38" s="9"/>
      <c r="V38" s="9"/>
      <c r="W38" s="9">
        <v>1</v>
      </c>
      <c r="X38" s="9">
        <v>1</v>
      </c>
      <c r="Y38" s="9"/>
      <c r="Z38" s="9">
        <v>1</v>
      </c>
      <c r="AA38" s="9">
        <v>1</v>
      </c>
      <c r="AB38" s="9"/>
      <c r="AC38" s="9"/>
      <c r="AD38" s="9"/>
      <c r="AE38" s="9"/>
      <c r="AF38" s="9"/>
      <c r="AG38" s="9"/>
      <c r="AH38" s="9">
        <v>1</v>
      </c>
      <c r="AI38" s="9">
        <v>1</v>
      </c>
      <c r="AJ38" s="9">
        <v>1</v>
      </c>
      <c r="AK38" s="9">
        <v>1</v>
      </c>
      <c r="AL38" s="9">
        <v>1</v>
      </c>
      <c r="AM38" s="9">
        <v>1</v>
      </c>
      <c r="AN38" s="9">
        <v>1</v>
      </c>
      <c r="AO38" s="9">
        <v>1</v>
      </c>
      <c r="AP38" s="9"/>
      <c r="AQ38" s="9">
        <v>1</v>
      </c>
      <c r="AR38" s="9">
        <v>1</v>
      </c>
      <c r="AS38" s="9">
        <v>1</v>
      </c>
      <c r="AT38" s="9"/>
      <c r="AU38" s="9"/>
      <c r="AV38" s="9">
        <v>1</v>
      </c>
      <c r="AW38" s="9">
        <v>1</v>
      </c>
      <c r="AX38" s="9">
        <v>1</v>
      </c>
      <c r="AY38" s="9">
        <v>1</v>
      </c>
      <c r="AZ38" s="9">
        <v>1</v>
      </c>
      <c r="BA38" s="9"/>
      <c r="BB38" s="9">
        <v>1</v>
      </c>
      <c r="BC38" s="9">
        <v>1</v>
      </c>
      <c r="BD38" s="9">
        <v>1</v>
      </c>
      <c r="BE38" s="9"/>
      <c r="BF38" s="9"/>
      <c r="BG38" s="9"/>
      <c r="BH38" s="9">
        <v>1</v>
      </c>
      <c r="BI38" s="9">
        <v>1</v>
      </c>
      <c r="BJ38" s="9">
        <v>1</v>
      </c>
      <c r="BK38" s="9"/>
      <c r="BL38" s="9">
        <v>1</v>
      </c>
      <c r="BM38" s="9"/>
      <c r="BN38" s="9"/>
      <c r="BO38" s="9">
        <v>1</v>
      </c>
      <c r="BP38" s="9">
        <v>1</v>
      </c>
      <c r="BQ38" s="9">
        <v>1</v>
      </c>
      <c r="BR38" s="9">
        <v>1</v>
      </c>
      <c r="BS38" s="9"/>
      <c r="BT38" s="9"/>
      <c r="BU38" s="9"/>
      <c r="BV38" s="9">
        <v>1</v>
      </c>
      <c r="BW38" s="9"/>
      <c r="BX38" s="9">
        <v>1</v>
      </c>
      <c r="BY38" s="9">
        <v>1</v>
      </c>
      <c r="BZ38" s="9">
        <v>1</v>
      </c>
      <c r="CA38" s="9"/>
      <c r="CB38" s="9"/>
      <c r="CC38" s="9"/>
      <c r="CD38" s="9"/>
      <c r="CE38" s="9">
        <v>1</v>
      </c>
      <c r="CF38" s="9">
        <v>1</v>
      </c>
      <c r="CG38" s="9">
        <v>1</v>
      </c>
      <c r="CH38" s="9">
        <v>1</v>
      </c>
      <c r="CI38" s="9">
        <v>1</v>
      </c>
      <c r="CJ38" s="9">
        <v>1</v>
      </c>
      <c r="CK38" s="9"/>
      <c r="CL38" s="9"/>
      <c r="CM38" s="9">
        <v>1</v>
      </c>
      <c r="CN38" s="9">
        <v>1</v>
      </c>
      <c r="CO38" s="9"/>
      <c r="CP38" s="9"/>
      <c r="CQ38" s="9">
        <v>1</v>
      </c>
      <c r="CR38" s="9">
        <v>1</v>
      </c>
      <c r="CS38" s="9">
        <v>1</v>
      </c>
      <c r="CT38" s="9"/>
      <c r="CU38" s="9">
        <v>1</v>
      </c>
      <c r="CV38" s="9">
        <v>1</v>
      </c>
      <c r="CW38" s="9">
        <v>1</v>
      </c>
      <c r="CX38" s="9">
        <v>1</v>
      </c>
      <c r="CY38" s="9" t="s">
        <v>208</v>
      </c>
      <c r="CZ38" s="9"/>
      <c r="DA38" s="9" t="s">
        <v>724</v>
      </c>
      <c r="DB38" s="9" t="s">
        <v>1115</v>
      </c>
      <c r="DC38" s="9" t="s">
        <v>1116</v>
      </c>
      <c r="DD38" s="9">
        <v>4</v>
      </c>
      <c r="DE38" s="9"/>
      <c r="DF38" s="23" t="s">
        <v>1117</v>
      </c>
      <c r="DG38" s="9" t="s">
        <v>1118</v>
      </c>
      <c r="DH38" s="9" t="s">
        <v>1119</v>
      </c>
      <c r="DI38" s="9" t="s">
        <v>235</v>
      </c>
      <c r="DJ38" s="9" t="s">
        <v>174</v>
      </c>
      <c r="DK38" s="9" t="s">
        <v>184</v>
      </c>
      <c r="DL38" s="9" t="s">
        <v>184</v>
      </c>
      <c r="DM38" s="9" t="s">
        <v>174</v>
      </c>
      <c r="DN38" s="9" t="s">
        <v>174</v>
      </c>
      <c r="DO38" s="9" t="s">
        <v>174</v>
      </c>
      <c r="DP38" s="9" t="s">
        <v>174</v>
      </c>
      <c r="DQ38" s="9" t="s">
        <v>174</v>
      </c>
      <c r="DR38" s="9" t="s">
        <v>174</v>
      </c>
      <c r="DS38" s="9" t="s">
        <v>174</v>
      </c>
      <c r="DT38" s="9" t="s">
        <v>184</v>
      </c>
      <c r="DU38" s="9" t="s">
        <v>184</v>
      </c>
      <c r="DV38" s="9" t="s">
        <v>184</v>
      </c>
      <c r="DW38" s="9" t="s">
        <v>184</v>
      </c>
      <c r="DX38" s="9" t="s">
        <v>184</v>
      </c>
      <c r="DY38" s="9" t="s">
        <v>184</v>
      </c>
      <c r="DZ38" s="9" t="s">
        <v>184</v>
      </c>
      <c r="EA38" s="9" t="s">
        <v>184</v>
      </c>
      <c r="EB38" s="9" t="s">
        <v>184</v>
      </c>
      <c r="EC38" s="9" t="s">
        <v>184</v>
      </c>
      <c r="ED38" s="9" t="s">
        <v>386</v>
      </c>
      <c r="EE38" s="9">
        <v>5</v>
      </c>
      <c r="EF38" s="9" t="s">
        <v>285</v>
      </c>
      <c r="EG38" s="9">
        <v>410</v>
      </c>
      <c r="EH38" s="9">
        <v>3</v>
      </c>
      <c r="EI38" s="14">
        <f t="shared" si="36"/>
        <v>7.3170731707317077E-3</v>
      </c>
      <c r="EJ38" s="9">
        <v>3</v>
      </c>
      <c r="EK38" s="14">
        <f t="shared" si="37"/>
        <v>7.3170731707317077E-3</v>
      </c>
      <c r="EL38" s="9">
        <v>291</v>
      </c>
      <c r="EM38" s="14">
        <f t="shared" si="38"/>
        <v>0.70975609756097557</v>
      </c>
      <c r="EN38" s="9">
        <v>74</v>
      </c>
      <c r="EO38" s="14">
        <f t="shared" si="39"/>
        <v>0.18048780487804877</v>
      </c>
      <c r="EP38" s="9">
        <v>33</v>
      </c>
      <c r="EQ38" s="14">
        <f t="shared" si="40"/>
        <v>8.0487804878048783E-2</v>
      </c>
      <c r="ER38" s="9">
        <v>5</v>
      </c>
      <c r="ES38" s="14">
        <f t="shared" si="41"/>
        <v>1.2195121951219513E-2</v>
      </c>
      <c r="ET38" s="9">
        <v>1</v>
      </c>
      <c r="EU38" s="14">
        <f t="shared" ref="EU38:EU41" si="44">ET38/EG38</f>
        <v>2.4390243902439024E-3</v>
      </c>
      <c r="EV38" s="9">
        <v>410</v>
      </c>
      <c r="EW38" s="9" t="s">
        <v>184</v>
      </c>
      <c r="EX38" s="32" t="s">
        <v>209</v>
      </c>
      <c r="EY38" s="9" t="s">
        <v>402</v>
      </c>
      <c r="EZ38" s="9"/>
      <c r="FA38" s="16">
        <f t="shared" si="42"/>
        <v>0</v>
      </c>
      <c r="FB38" s="9">
        <v>147</v>
      </c>
      <c r="FC38" s="16">
        <f t="shared" si="43"/>
        <v>0.35853658536585364</v>
      </c>
      <c r="FD38" s="9" t="s">
        <v>410</v>
      </c>
      <c r="FE38" s="33">
        <v>411</v>
      </c>
      <c r="FF38" s="30">
        <v>13.6</v>
      </c>
      <c r="FG38" s="30">
        <v>55</v>
      </c>
    </row>
    <row r="39" spans="1:163" ht="15.75" customHeight="1" x14ac:dyDescent="0.2">
      <c r="A39" s="9">
        <v>54</v>
      </c>
      <c r="B39" s="9">
        <v>104</v>
      </c>
      <c r="C39" s="9" t="s">
        <v>178</v>
      </c>
      <c r="D39" s="9" t="s">
        <v>1122</v>
      </c>
      <c r="E39" s="9" t="s">
        <v>821</v>
      </c>
      <c r="F39" s="9" t="s">
        <v>255</v>
      </c>
      <c r="G39" s="9" t="s">
        <v>1123</v>
      </c>
      <c r="H39" s="9" t="s">
        <v>184</v>
      </c>
      <c r="I39" s="9" t="s">
        <v>175</v>
      </c>
      <c r="J39" s="9" t="s">
        <v>1124</v>
      </c>
      <c r="K39" s="9" t="s">
        <v>1125</v>
      </c>
      <c r="L39" s="9"/>
      <c r="M39" s="9" t="s">
        <v>194</v>
      </c>
      <c r="N39" s="9" t="s">
        <v>195</v>
      </c>
      <c r="O39" s="9">
        <v>1</v>
      </c>
      <c r="P39" s="9">
        <v>1</v>
      </c>
      <c r="Q39" s="9">
        <v>1</v>
      </c>
      <c r="R39" s="9">
        <v>1</v>
      </c>
      <c r="S39" s="9">
        <v>1</v>
      </c>
      <c r="T39" s="9">
        <v>1</v>
      </c>
      <c r="U39" s="9"/>
      <c r="V39" s="9">
        <v>1</v>
      </c>
      <c r="W39" s="9">
        <v>1</v>
      </c>
      <c r="X39" s="9">
        <v>1</v>
      </c>
      <c r="Y39" s="9">
        <v>1</v>
      </c>
      <c r="Z39" s="9"/>
      <c r="AA39" s="9">
        <v>1</v>
      </c>
      <c r="AB39" s="9">
        <v>1</v>
      </c>
      <c r="AC39" s="9">
        <v>1</v>
      </c>
      <c r="AD39" s="9"/>
      <c r="AE39" s="9">
        <v>1</v>
      </c>
      <c r="AF39" s="9"/>
      <c r="AG39" s="9"/>
      <c r="AH39" s="9">
        <v>1</v>
      </c>
      <c r="AI39" s="9">
        <v>1</v>
      </c>
      <c r="AJ39" s="9">
        <v>1</v>
      </c>
      <c r="AK39" s="9">
        <v>1</v>
      </c>
      <c r="AL39" s="9">
        <v>1</v>
      </c>
      <c r="AM39" s="9">
        <v>1</v>
      </c>
      <c r="AN39" s="9">
        <v>1</v>
      </c>
      <c r="AO39" s="9">
        <v>1</v>
      </c>
      <c r="AP39" s="9"/>
      <c r="AQ39" s="9">
        <v>1</v>
      </c>
      <c r="AR39" s="9"/>
      <c r="AS39" s="9">
        <v>1</v>
      </c>
      <c r="AT39" s="9">
        <v>1</v>
      </c>
      <c r="AU39" s="9">
        <v>1</v>
      </c>
      <c r="AV39" s="9"/>
      <c r="AW39" s="9"/>
      <c r="AX39" s="9"/>
      <c r="AY39" s="9">
        <v>1</v>
      </c>
      <c r="AZ39" s="9">
        <v>1</v>
      </c>
      <c r="BA39" s="9">
        <v>1</v>
      </c>
      <c r="BB39" s="9">
        <v>1</v>
      </c>
      <c r="BC39" s="9"/>
      <c r="BD39" s="9">
        <v>1</v>
      </c>
      <c r="BE39" s="9">
        <v>1</v>
      </c>
      <c r="BF39" s="9"/>
      <c r="BG39" s="9">
        <v>1</v>
      </c>
      <c r="BH39" s="9">
        <v>1</v>
      </c>
      <c r="BI39" s="9">
        <v>1</v>
      </c>
      <c r="BJ39" s="9">
        <v>1</v>
      </c>
      <c r="BK39" s="9">
        <v>1</v>
      </c>
      <c r="BL39" s="9">
        <v>1</v>
      </c>
      <c r="BM39" s="9">
        <v>1</v>
      </c>
      <c r="BN39" s="9">
        <v>1</v>
      </c>
      <c r="BO39" s="9"/>
      <c r="BP39" s="9">
        <v>1</v>
      </c>
      <c r="BQ39" s="9">
        <v>1</v>
      </c>
      <c r="BR39" s="9">
        <v>1</v>
      </c>
      <c r="BS39" s="9">
        <v>1</v>
      </c>
      <c r="BT39" s="9">
        <v>1</v>
      </c>
      <c r="BU39" s="9">
        <v>1</v>
      </c>
      <c r="BV39" s="9">
        <v>1</v>
      </c>
      <c r="BW39" s="9"/>
      <c r="BX39" s="9">
        <v>1</v>
      </c>
      <c r="BY39" s="9"/>
      <c r="BZ39" s="9">
        <v>1</v>
      </c>
      <c r="CA39" s="9">
        <v>1</v>
      </c>
      <c r="CB39" s="9">
        <v>1</v>
      </c>
      <c r="CC39" s="9"/>
      <c r="CD39" s="9">
        <v>1</v>
      </c>
      <c r="CE39" s="9"/>
      <c r="CF39" s="9"/>
      <c r="CG39" s="9"/>
      <c r="CH39" s="9">
        <v>1</v>
      </c>
      <c r="CI39" s="9"/>
      <c r="CJ39" s="9"/>
      <c r="CK39" s="9"/>
      <c r="CL39" s="9">
        <v>1</v>
      </c>
      <c r="CM39" s="9"/>
      <c r="CN39" s="9">
        <v>1</v>
      </c>
      <c r="CO39" s="9">
        <v>1</v>
      </c>
      <c r="CP39" s="9">
        <v>1</v>
      </c>
      <c r="CQ39" s="9"/>
      <c r="CR39" s="9">
        <v>1</v>
      </c>
      <c r="CS39" s="9"/>
      <c r="CT39" s="9"/>
      <c r="CU39" s="9"/>
      <c r="CV39" s="9"/>
      <c r="CW39" s="9"/>
      <c r="CX39" s="9"/>
      <c r="CY39" s="9" t="s">
        <v>506</v>
      </c>
      <c r="CZ39" s="9" t="s">
        <v>506</v>
      </c>
      <c r="DA39" s="9">
        <v>4</v>
      </c>
      <c r="DB39" s="9"/>
      <c r="DC39" s="9"/>
      <c r="DD39" s="9">
        <v>3</v>
      </c>
      <c r="DE39" s="9"/>
      <c r="DF39" s="23" t="s">
        <v>1126</v>
      </c>
      <c r="DG39" s="9" t="s">
        <v>1127</v>
      </c>
      <c r="DH39" s="9" t="s">
        <v>1128</v>
      </c>
      <c r="DI39" s="9" t="s">
        <v>235</v>
      </c>
      <c r="DJ39" s="9" t="s">
        <v>184</v>
      </c>
      <c r="DK39" s="9" t="s">
        <v>184</v>
      </c>
      <c r="DL39" s="9" t="s">
        <v>184</v>
      </c>
      <c r="DM39" s="9" t="s">
        <v>184</v>
      </c>
      <c r="DN39" s="9" t="s">
        <v>184</v>
      </c>
      <c r="DO39" s="9" t="s">
        <v>184</v>
      </c>
      <c r="DP39" s="9" t="s">
        <v>184</v>
      </c>
      <c r="DQ39" s="9" t="s">
        <v>184</v>
      </c>
      <c r="DR39" s="9" t="s">
        <v>184</v>
      </c>
      <c r="DS39" s="9" t="s">
        <v>184</v>
      </c>
      <c r="DT39" s="9" t="s">
        <v>184</v>
      </c>
      <c r="DU39" s="9" t="s">
        <v>184</v>
      </c>
      <c r="DV39" s="9" t="s">
        <v>184</v>
      </c>
      <c r="DW39" s="9" t="s">
        <v>174</v>
      </c>
      <c r="DX39" s="9" t="s">
        <v>174</v>
      </c>
      <c r="DY39" s="9" t="s">
        <v>174</v>
      </c>
      <c r="DZ39" s="9" t="s">
        <v>184</v>
      </c>
      <c r="EA39" s="9" t="s">
        <v>184</v>
      </c>
      <c r="EB39" s="9" t="s">
        <v>184</v>
      </c>
      <c r="EC39" s="9" t="s">
        <v>184</v>
      </c>
      <c r="ED39" s="9">
        <v>9</v>
      </c>
      <c r="EE39" s="9">
        <v>11</v>
      </c>
      <c r="EF39" s="12" t="s">
        <v>242</v>
      </c>
      <c r="EG39" s="9">
        <v>169</v>
      </c>
      <c r="EH39" s="9">
        <v>1</v>
      </c>
      <c r="EI39" s="14">
        <f t="shared" si="36"/>
        <v>5.9171597633136093E-3</v>
      </c>
      <c r="EJ39" s="9">
        <v>11</v>
      </c>
      <c r="EK39" s="14">
        <f t="shared" si="37"/>
        <v>6.5088757396449703E-2</v>
      </c>
      <c r="EL39" s="9">
        <v>48</v>
      </c>
      <c r="EM39" s="14">
        <f t="shared" si="38"/>
        <v>0.28402366863905326</v>
      </c>
      <c r="EN39" s="9">
        <v>20</v>
      </c>
      <c r="EO39" s="14">
        <f t="shared" si="39"/>
        <v>0.11834319526627218</v>
      </c>
      <c r="EP39" s="9">
        <v>77</v>
      </c>
      <c r="EQ39" s="14">
        <f t="shared" si="40"/>
        <v>0.45562130177514792</v>
      </c>
      <c r="ER39" s="9">
        <v>11</v>
      </c>
      <c r="ES39" s="14">
        <f t="shared" si="41"/>
        <v>6.5088757396449703E-2</v>
      </c>
      <c r="ET39" s="9">
        <v>1</v>
      </c>
      <c r="EU39" s="14">
        <f t="shared" si="44"/>
        <v>5.9171597633136093E-3</v>
      </c>
      <c r="EV39" s="9">
        <v>169</v>
      </c>
      <c r="EW39" s="9" t="s">
        <v>307</v>
      </c>
      <c r="EX39" s="32" t="s">
        <v>209</v>
      </c>
      <c r="EY39" s="9" t="s">
        <v>402</v>
      </c>
      <c r="EZ39" s="9">
        <v>78</v>
      </c>
      <c r="FA39" s="16">
        <f t="shared" si="42"/>
        <v>0.46153846153846156</v>
      </c>
      <c r="FB39" s="9">
        <v>31</v>
      </c>
      <c r="FC39" s="16">
        <f t="shared" si="43"/>
        <v>0.18343195266272189</v>
      </c>
      <c r="FD39" s="9" t="s">
        <v>213</v>
      </c>
      <c r="FE39" s="29">
        <v>100</v>
      </c>
      <c r="FF39" s="30">
        <v>11</v>
      </c>
      <c r="FG39" s="30">
        <v>16</v>
      </c>
    </row>
    <row r="40" spans="1:163" ht="15.75" customHeight="1" x14ac:dyDescent="0.2">
      <c r="A40" s="9">
        <v>56</v>
      </c>
      <c r="B40" s="9">
        <v>88</v>
      </c>
      <c r="C40" s="9" t="s">
        <v>178</v>
      </c>
      <c r="D40" s="9" t="s">
        <v>1129</v>
      </c>
      <c r="E40" s="9" t="s">
        <v>1130</v>
      </c>
      <c r="F40" s="9" t="s">
        <v>417</v>
      </c>
      <c r="G40" s="9" t="s">
        <v>1131</v>
      </c>
      <c r="H40" s="9" t="s">
        <v>184</v>
      </c>
      <c r="I40" s="9" t="s">
        <v>773</v>
      </c>
      <c r="J40" s="12" t="s">
        <v>1136</v>
      </c>
      <c r="K40" s="9" t="s">
        <v>1138</v>
      </c>
      <c r="L40" s="9"/>
      <c r="M40" s="9" t="s">
        <v>194</v>
      </c>
      <c r="N40" s="9" t="s">
        <v>195</v>
      </c>
      <c r="O40" s="9"/>
      <c r="P40" s="9">
        <v>1</v>
      </c>
      <c r="Q40" s="9">
        <v>1</v>
      </c>
      <c r="R40" s="9">
        <v>1</v>
      </c>
      <c r="S40" s="9">
        <v>1</v>
      </c>
      <c r="T40" s="9">
        <v>1</v>
      </c>
      <c r="U40" s="9">
        <v>1</v>
      </c>
      <c r="V40" s="9">
        <v>1</v>
      </c>
      <c r="W40" s="9">
        <v>1</v>
      </c>
      <c r="X40" s="9">
        <v>1</v>
      </c>
      <c r="Y40" s="9"/>
      <c r="Z40" s="9"/>
      <c r="AA40" s="9"/>
      <c r="AB40" s="9"/>
      <c r="AC40" s="9"/>
      <c r="AD40" s="9"/>
      <c r="AE40" s="9"/>
      <c r="AF40" s="9"/>
      <c r="AG40" s="9"/>
      <c r="AH40" s="9">
        <v>1</v>
      </c>
      <c r="AI40" s="9"/>
      <c r="AJ40" s="9">
        <v>1</v>
      </c>
      <c r="AK40" s="9">
        <v>1</v>
      </c>
      <c r="AL40" s="9"/>
      <c r="AM40" s="9">
        <v>1</v>
      </c>
      <c r="AN40" s="9">
        <v>1</v>
      </c>
      <c r="AO40" s="9"/>
      <c r="AP40" s="9"/>
      <c r="AQ40" s="9">
        <v>1</v>
      </c>
      <c r="AR40" s="9"/>
      <c r="AS40" s="9">
        <v>1</v>
      </c>
      <c r="AT40" s="9">
        <v>1</v>
      </c>
      <c r="AU40" s="9">
        <v>1</v>
      </c>
      <c r="AV40" s="9"/>
      <c r="AW40" s="9"/>
      <c r="AX40" s="9"/>
      <c r="AY40" s="9">
        <v>1</v>
      </c>
      <c r="AZ40" s="9">
        <v>1</v>
      </c>
      <c r="BA40" s="9">
        <v>1</v>
      </c>
      <c r="BB40" s="9"/>
      <c r="BC40" s="9"/>
      <c r="BD40" s="9">
        <v>1</v>
      </c>
      <c r="BE40" s="9"/>
      <c r="BF40" s="9">
        <v>1</v>
      </c>
      <c r="BG40" s="9"/>
      <c r="BH40" s="9">
        <v>1</v>
      </c>
      <c r="BI40" s="9">
        <v>1</v>
      </c>
      <c r="BJ40" s="9"/>
      <c r="BK40" s="9"/>
      <c r="BL40" s="9"/>
      <c r="BM40" s="9"/>
      <c r="BN40" s="9"/>
      <c r="BO40" s="9">
        <v>1</v>
      </c>
      <c r="BP40" s="9"/>
      <c r="BQ40" s="9">
        <v>1</v>
      </c>
      <c r="BR40" s="9">
        <v>1</v>
      </c>
      <c r="BS40" s="9">
        <v>1</v>
      </c>
      <c r="BT40" s="9"/>
      <c r="BU40" s="9"/>
      <c r="BV40" s="9"/>
      <c r="BW40" s="9"/>
      <c r="BX40" s="9">
        <v>1</v>
      </c>
      <c r="BY40" s="9">
        <v>1</v>
      </c>
      <c r="BZ40" s="9">
        <v>1</v>
      </c>
      <c r="CA40" s="9">
        <v>1</v>
      </c>
      <c r="CB40" s="9">
        <v>1</v>
      </c>
      <c r="CC40" s="9"/>
      <c r="CD40" s="9">
        <v>1</v>
      </c>
      <c r="CE40" s="9"/>
      <c r="CF40" s="9">
        <v>1</v>
      </c>
      <c r="CG40" s="9">
        <v>1</v>
      </c>
      <c r="CH40" s="9"/>
      <c r="CI40" s="9">
        <v>1</v>
      </c>
      <c r="CJ40" s="9"/>
      <c r="CK40" s="9"/>
      <c r="CL40" s="9">
        <v>1</v>
      </c>
      <c r="CM40" s="9"/>
      <c r="CN40" s="9">
        <v>1</v>
      </c>
      <c r="CO40" s="9">
        <v>1</v>
      </c>
      <c r="CP40" s="9"/>
      <c r="CQ40" s="9">
        <v>1</v>
      </c>
      <c r="CR40" s="9">
        <v>1</v>
      </c>
      <c r="CS40" s="9"/>
      <c r="CT40" s="9"/>
      <c r="CU40" s="9">
        <v>1</v>
      </c>
      <c r="CV40" s="9"/>
      <c r="CW40" s="9"/>
      <c r="CX40" s="9"/>
      <c r="CY40" s="9" t="s">
        <v>208</v>
      </c>
      <c r="CZ40" s="9"/>
      <c r="DA40" s="9">
        <v>4</v>
      </c>
      <c r="DB40" s="9"/>
      <c r="DC40" s="9" t="s">
        <v>1140</v>
      </c>
      <c r="DD40" s="9">
        <v>3</v>
      </c>
      <c r="DE40" s="9"/>
      <c r="DF40" s="23" t="s">
        <v>1143</v>
      </c>
      <c r="DG40" s="9" t="s">
        <v>1145</v>
      </c>
      <c r="DH40" s="9" t="s">
        <v>1146</v>
      </c>
      <c r="DI40" s="9" t="s">
        <v>235</v>
      </c>
      <c r="DJ40" s="9" t="s">
        <v>174</v>
      </c>
      <c r="DK40" s="9" t="s">
        <v>184</v>
      </c>
      <c r="DL40" s="9" t="s">
        <v>184</v>
      </c>
      <c r="DM40" s="9" t="s">
        <v>184</v>
      </c>
      <c r="DN40" s="9" t="s">
        <v>184</v>
      </c>
      <c r="DO40" s="9" t="s">
        <v>184</v>
      </c>
      <c r="DP40" s="9" t="s">
        <v>184</v>
      </c>
      <c r="DQ40" s="9" t="s">
        <v>184</v>
      </c>
      <c r="DR40" s="9" t="s">
        <v>184</v>
      </c>
      <c r="DS40" s="9" t="s">
        <v>184</v>
      </c>
      <c r="DT40" s="9" t="s">
        <v>184</v>
      </c>
      <c r="DU40" s="9" t="s">
        <v>184</v>
      </c>
      <c r="DV40" s="9" t="s">
        <v>184</v>
      </c>
      <c r="DW40" s="9" t="s">
        <v>174</v>
      </c>
      <c r="DX40" s="9" t="s">
        <v>174</v>
      </c>
      <c r="DY40" s="9" t="s">
        <v>174</v>
      </c>
      <c r="DZ40" s="9" t="s">
        <v>174</v>
      </c>
      <c r="EA40" s="9" t="s">
        <v>184</v>
      </c>
      <c r="EB40" s="9" t="s">
        <v>184</v>
      </c>
      <c r="EC40" s="9" t="s">
        <v>184</v>
      </c>
      <c r="ED40" s="9">
        <v>9</v>
      </c>
      <c r="EE40" s="9">
        <v>12</v>
      </c>
      <c r="EF40" s="9" t="s">
        <v>242</v>
      </c>
      <c r="EG40" s="9">
        <v>414</v>
      </c>
      <c r="EH40" s="9">
        <v>1</v>
      </c>
      <c r="EI40" s="14">
        <f t="shared" si="36"/>
        <v>2.4154589371980675E-3</v>
      </c>
      <c r="EJ40" s="9">
        <v>100</v>
      </c>
      <c r="EK40" s="14">
        <f t="shared" si="37"/>
        <v>0.24154589371980675</v>
      </c>
      <c r="EL40" s="9">
        <v>69</v>
      </c>
      <c r="EM40" s="14">
        <f t="shared" si="38"/>
        <v>0.16666666666666666</v>
      </c>
      <c r="EN40" s="9">
        <v>2</v>
      </c>
      <c r="EO40" s="14">
        <f t="shared" si="39"/>
        <v>4.830917874396135E-3</v>
      </c>
      <c r="EP40" s="9">
        <v>185</v>
      </c>
      <c r="EQ40" s="14">
        <f t="shared" si="40"/>
        <v>0.4468599033816425</v>
      </c>
      <c r="ER40" s="9">
        <v>55</v>
      </c>
      <c r="ES40" s="14">
        <f t="shared" si="41"/>
        <v>0.13285024154589373</v>
      </c>
      <c r="ET40" s="9">
        <v>2</v>
      </c>
      <c r="EU40" s="14">
        <f t="shared" si="44"/>
        <v>4.830917874396135E-3</v>
      </c>
      <c r="EV40" s="9">
        <v>414</v>
      </c>
      <c r="EW40" s="9" t="s">
        <v>184</v>
      </c>
      <c r="EX40" s="32" t="s">
        <v>460</v>
      </c>
      <c r="EY40" s="9" t="s">
        <v>461</v>
      </c>
      <c r="EZ40" s="9">
        <v>39</v>
      </c>
      <c r="FA40" s="16">
        <f t="shared" si="42"/>
        <v>9.420289855072464E-2</v>
      </c>
      <c r="FB40" s="9"/>
      <c r="FC40" s="16"/>
      <c r="FD40" s="9" t="s">
        <v>650</v>
      </c>
      <c r="FE40" s="18"/>
      <c r="FF40" s="20"/>
      <c r="FG40" s="20"/>
    </row>
    <row r="41" spans="1:163" ht="15.75" customHeight="1" x14ac:dyDescent="0.2">
      <c r="A41" s="9">
        <v>57</v>
      </c>
      <c r="B41" s="9">
        <v>46</v>
      </c>
      <c r="C41" s="9" t="s">
        <v>178</v>
      </c>
      <c r="D41" s="9" t="s">
        <v>1150</v>
      </c>
      <c r="E41" s="9" t="s">
        <v>769</v>
      </c>
      <c r="F41" s="9" t="s">
        <v>417</v>
      </c>
      <c r="G41" s="9" t="s">
        <v>1151</v>
      </c>
      <c r="H41" s="9" t="s">
        <v>184</v>
      </c>
      <c r="I41" s="9" t="s">
        <v>1070</v>
      </c>
      <c r="J41" s="9" t="s">
        <v>1152</v>
      </c>
      <c r="K41" s="9" t="s">
        <v>1153</v>
      </c>
      <c r="L41" s="9"/>
      <c r="M41" s="9" t="s">
        <v>194</v>
      </c>
      <c r="N41" s="9" t="s">
        <v>195</v>
      </c>
      <c r="O41" s="9">
        <v>1</v>
      </c>
      <c r="P41" s="9"/>
      <c r="Q41" s="9"/>
      <c r="R41" s="9">
        <v>1</v>
      </c>
      <c r="S41" s="9">
        <v>1</v>
      </c>
      <c r="T41" s="9">
        <v>1</v>
      </c>
      <c r="U41" s="9">
        <v>1</v>
      </c>
      <c r="V41" s="9">
        <v>1</v>
      </c>
      <c r="W41" s="9"/>
      <c r="X41" s="9">
        <v>1</v>
      </c>
      <c r="Y41" s="9"/>
      <c r="Z41" s="9"/>
      <c r="AA41" s="9">
        <v>1</v>
      </c>
      <c r="AB41" s="9"/>
      <c r="AC41" s="9"/>
      <c r="AD41" s="9">
        <v>1</v>
      </c>
      <c r="AE41" s="9"/>
      <c r="AF41" s="9"/>
      <c r="AG41" s="9"/>
      <c r="AH41" s="9">
        <v>1</v>
      </c>
      <c r="AI41" s="9"/>
      <c r="AJ41" s="9">
        <v>1</v>
      </c>
      <c r="AK41" s="9">
        <v>1</v>
      </c>
      <c r="AL41" s="9"/>
      <c r="AM41" s="9"/>
      <c r="AN41" s="9"/>
      <c r="AO41" s="9"/>
      <c r="AP41" s="9"/>
      <c r="AQ41" s="9"/>
      <c r="AR41" s="9"/>
      <c r="AS41" s="9"/>
      <c r="AT41" s="9"/>
      <c r="AU41" s="9"/>
      <c r="AV41" s="9"/>
      <c r="AW41" s="9"/>
      <c r="AX41" s="9"/>
      <c r="AY41" s="9">
        <v>1</v>
      </c>
      <c r="AZ41" s="9">
        <v>1</v>
      </c>
      <c r="BA41" s="9"/>
      <c r="BB41" s="9">
        <v>1</v>
      </c>
      <c r="BC41" s="9">
        <v>1</v>
      </c>
      <c r="BD41" s="9"/>
      <c r="BE41" s="9">
        <v>1</v>
      </c>
      <c r="BF41" s="9"/>
      <c r="BG41" s="9"/>
      <c r="BH41" s="9">
        <v>1</v>
      </c>
      <c r="BI41" s="9">
        <v>1</v>
      </c>
      <c r="BJ41" s="9"/>
      <c r="BK41" s="9"/>
      <c r="BL41" s="9"/>
      <c r="BM41" s="9">
        <v>1</v>
      </c>
      <c r="BN41" s="9">
        <v>1</v>
      </c>
      <c r="BO41" s="9">
        <v>1</v>
      </c>
      <c r="BP41" s="9">
        <v>1</v>
      </c>
      <c r="BQ41" s="9">
        <v>1</v>
      </c>
      <c r="BR41" s="9">
        <v>1</v>
      </c>
      <c r="BS41" s="9">
        <v>1</v>
      </c>
      <c r="BT41" s="9"/>
      <c r="BU41" s="9"/>
      <c r="BV41" s="9">
        <v>1</v>
      </c>
      <c r="BW41" s="9"/>
      <c r="BX41" s="9"/>
      <c r="BY41" s="9">
        <v>1</v>
      </c>
      <c r="BZ41" s="9">
        <v>1</v>
      </c>
      <c r="CA41" s="9"/>
      <c r="CB41" s="9"/>
      <c r="CC41" s="9"/>
      <c r="CD41" s="9">
        <v>1</v>
      </c>
      <c r="CE41" s="9"/>
      <c r="CF41" s="9"/>
      <c r="CG41" s="9"/>
      <c r="CH41" s="9"/>
      <c r="CI41" s="9"/>
      <c r="CJ41" s="9"/>
      <c r="CK41" s="9"/>
      <c r="CL41" s="9"/>
      <c r="CM41" s="9"/>
      <c r="CN41" s="9"/>
      <c r="CO41" s="9"/>
      <c r="CP41" s="9"/>
      <c r="CQ41" s="9"/>
      <c r="CR41" s="9">
        <v>1</v>
      </c>
      <c r="CS41" s="9"/>
      <c r="CT41" s="9"/>
      <c r="CU41" s="9"/>
      <c r="CV41" s="9"/>
      <c r="CW41" s="9"/>
      <c r="CX41" s="9"/>
      <c r="CY41" s="9" t="s">
        <v>208</v>
      </c>
      <c r="CZ41" s="9" t="s">
        <v>208</v>
      </c>
      <c r="DA41" s="9">
        <v>3</v>
      </c>
      <c r="DB41" s="9"/>
      <c r="DC41" s="9"/>
      <c r="DD41" s="9">
        <v>4</v>
      </c>
      <c r="DE41" s="9"/>
      <c r="DF41" s="23" t="s">
        <v>1157</v>
      </c>
      <c r="DG41" s="9" t="s">
        <v>1158</v>
      </c>
      <c r="DH41" s="9" t="s">
        <v>1159</v>
      </c>
      <c r="DI41" s="9" t="s">
        <v>235</v>
      </c>
      <c r="DJ41" s="9" t="s">
        <v>184</v>
      </c>
      <c r="DK41" s="9" t="s">
        <v>184</v>
      </c>
      <c r="DL41" s="9" t="s">
        <v>184</v>
      </c>
      <c r="DM41" s="9" t="s">
        <v>184</v>
      </c>
      <c r="DN41" s="9" t="s">
        <v>174</v>
      </c>
      <c r="DO41" s="9" t="s">
        <v>174</v>
      </c>
      <c r="DP41" s="9" t="s">
        <v>174</v>
      </c>
      <c r="DQ41" s="9" t="s">
        <v>174</v>
      </c>
      <c r="DR41" s="9" t="s">
        <v>174</v>
      </c>
      <c r="DS41" s="9" t="s">
        <v>174</v>
      </c>
      <c r="DT41" s="9" t="s">
        <v>174</v>
      </c>
      <c r="DU41" s="9" t="s">
        <v>174</v>
      </c>
      <c r="DV41" s="9" t="s">
        <v>174</v>
      </c>
      <c r="DW41" s="9" t="s">
        <v>184</v>
      </c>
      <c r="DX41" s="9" t="s">
        <v>184</v>
      </c>
      <c r="DY41" s="9" t="s">
        <v>184</v>
      </c>
      <c r="DZ41" s="9" t="s">
        <v>184</v>
      </c>
      <c r="EA41" s="9" t="s">
        <v>184</v>
      </c>
      <c r="EB41" s="9" t="s">
        <v>184</v>
      </c>
      <c r="EC41" s="9" t="s">
        <v>184</v>
      </c>
      <c r="ED41" s="9" t="s">
        <v>284</v>
      </c>
      <c r="EE41" s="9">
        <v>8</v>
      </c>
      <c r="EF41" s="9" t="s">
        <v>285</v>
      </c>
      <c r="EG41" s="9">
        <v>1144</v>
      </c>
      <c r="EH41" s="9">
        <v>2</v>
      </c>
      <c r="EI41" s="14">
        <f t="shared" si="36"/>
        <v>1.7482517482517483E-3</v>
      </c>
      <c r="EJ41" s="9">
        <v>393</v>
      </c>
      <c r="EK41" s="14">
        <f t="shared" si="37"/>
        <v>0.34353146853146854</v>
      </c>
      <c r="EL41" s="9">
        <v>99</v>
      </c>
      <c r="EM41" s="14">
        <f t="shared" si="38"/>
        <v>8.6538461538461536E-2</v>
      </c>
      <c r="EN41" s="9">
        <v>17</v>
      </c>
      <c r="EO41" s="14">
        <f t="shared" si="39"/>
        <v>1.486013986013986E-2</v>
      </c>
      <c r="EP41" s="9">
        <v>543</v>
      </c>
      <c r="EQ41" s="14">
        <f t="shared" si="40"/>
        <v>0.47465034965034963</v>
      </c>
      <c r="ER41" s="9">
        <v>88</v>
      </c>
      <c r="ES41" s="14">
        <f t="shared" si="41"/>
        <v>7.6923076923076927E-2</v>
      </c>
      <c r="ET41" s="9">
        <v>2</v>
      </c>
      <c r="EU41" s="14">
        <f t="shared" si="44"/>
        <v>1.7482517482517483E-3</v>
      </c>
      <c r="EV41" s="9">
        <v>1144</v>
      </c>
      <c r="EW41" s="9" t="s">
        <v>184</v>
      </c>
      <c r="EX41" s="32" t="s">
        <v>209</v>
      </c>
      <c r="EY41" s="9" t="s">
        <v>402</v>
      </c>
      <c r="EZ41" s="9">
        <v>113</v>
      </c>
      <c r="FA41" s="16">
        <f t="shared" si="42"/>
        <v>9.8776223776223776E-2</v>
      </c>
      <c r="FB41" s="9"/>
      <c r="FC41" s="16"/>
      <c r="FD41" s="9" t="s">
        <v>213</v>
      </c>
      <c r="FE41" s="29">
        <v>1076</v>
      </c>
      <c r="FF41" s="30">
        <v>6.9</v>
      </c>
      <c r="FG41" s="30">
        <v>18.5</v>
      </c>
    </row>
    <row r="42" spans="1:163" ht="15.75" customHeight="1" x14ac:dyDescent="0.2">
      <c r="A42" s="9">
        <v>58</v>
      </c>
      <c r="B42" s="9">
        <v>52</v>
      </c>
      <c r="C42" s="9" t="s">
        <v>178</v>
      </c>
      <c r="D42" s="9" t="s">
        <v>1166</v>
      </c>
      <c r="E42" s="9" t="s">
        <v>633</v>
      </c>
      <c r="F42" s="9" t="s">
        <v>933</v>
      </c>
      <c r="G42" s="9" t="s">
        <v>1166</v>
      </c>
      <c r="H42" s="9" t="s">
        <v>184</v>
      </c>
      <c r="I42" s="9" t="s">
        <v>175</v>
      </c>
      <c r="J42" s="12" t="s">
        <v>1167</v>
      </c>
      <c r="K42" s="9" t="s">
        <v>1168</v>
      </c>
      <c r="L42" s="9" t="s">
        <v>1169</v>
      </c>
      <c r="M42" s="9" t="s">
        <v>177</v>
      </c>
      <c r="N42" s="9" t="s">
        <v>268</v>
      </c>
      <c r="O42" s="9">
        <v>1</v>
      </c>
      <c r="P42" s="9">
        <v>1</v>
      </c>
      <c r="Q42" s="9">
        <v>1</v>
      </c>
      <c r="R42" s="9">
        <v>1</v>
      </c>
      <c r="S42" s="9"/>
      <c r="T42" s="9">
        <v>1</v>
      </c>
      <c r="U42" s="9">
        <v>1</v>
      </c>
      <c r="V42" s="9">
        <v>1</v>
      </c>
      <c r="W42" s="9"/>
      <c r="X42" s="9">
        <v>1</v>
      </c>
      <c r="Y42" s="9"/>
      <c r="Z42" s="9">
        <v>1</v>
      </c>
      <c r="AA42" s="9">
        <v>1</v>
      </c>
      <c r="AB42" s="9"/>
      <c r="AC42" s="9"/>
      <c r="AD42" s="9">
        <v>1</v>
      </c>
      <c r="AE42" s="9"/>
      <c r="AF42" s="9"/>
      <c r="AG42" s="9"/>
      <c r="AH42" s="9">
        <v>1</v>
      </c>
      <c r="AI42" s="9"/>
      <c r="AJ42" s="9">
        <v>1</v>
      </c>
      <c r="AK42" s="9">
        <v>1</v>
      </c>
      <c r="AL42" s="9"/>
      <c r="AM42" s="9">
        <v>1</v>
      </c>
      <c r="AN42" s="9">
        <v>1</v>
      </c>
      <c r="AO42" s="9">
        <v>1</v>
      </c>
      <c r="AP42" s="9">
        <v>1</v>
      </c>
      <c r="AQ42" s="9">
        <v>1</v>
      </c>
      <c r="AR42" s="9">
        <v>1</v>
      </c>
      <c r="AS42" s="9">
        <v>1</v>
      </c>
      <c r="AT42" s="9"/>
      <c r="AU42" s="9"/>
      <c r="AV42" s="9">
        <v>1</v>
      </c>
      <c r="AW42" s="9"/>
      <c r="AX42" s="9"/>
      <c r="AY42" s="9"/>
      <c r="AZ42" s="9"/>
      <c r="BA42" s="9">
        <v>1</v>
      </c>
      <c r="BB42" s="9">
        <v>1</v>
      </c>
      <c r="BC42" s="9">
        <v>1</v>
      </c>
      <c r="BD42" s="9"/>
      <c r="BE42" s="9"/>
      <c r="BF42" s="9"/>
      <c r="BG42" s="9"/>
      <c r="BH42" s="9">
        <v>1</v>
      </c>
      <c r="BI42" s="9">
        <v>1</v>
      </c>
      <c r="BJ42" s="9"/>
      <c r="BK42" s="9">
        <v>1</v>
      </c>
      <c r="BL42" s="9">
        <v>1</v>
      </c>
      <c r="BM42" s="9">
        <v>1</v>
      </c>
      <c r="BN42" s="9">
        <v>1</v>
      </c>
      <c r="BO42" s="9">
        <v>1</v>
      </c>
      <c r="BP42" s="9">
        <v>1</v>
      </c>
      <c r="BQ42" s="9">
        <v>1</v>
      </c>
      <c r="BR42" s="9">
        <v>1</v>
      </c>
      <c r="BS42" s="9">
        <v>1</v>
      </c>
      <c r="BT42" s="9"/>
      <c r="BU42" s="9"/>
      <c r="BV42" s="9"/>
      <c r="BW42" s="9"/>
      <c r="BX42" s="9"/>
      <c r="BY42" s="9"/>
      <c r="BZ42" s="9"/>
      <c r="CA42" s="9"/>
      <c r="CB42" s="9">
        <v>1</v>
      </c>
      <c r="CC42" s="9"/>
      <c r="CD42" s="9">
        <v>1</v>
      </c>
      <c r="CE42" s="9"/>
      <c r="CF42" s="9">
        <v>1</v>
      </c>
      <c r="CG42" s="9">
        <v>1</v>
      </c>
      <c r="CH42" s="9">
        <v>1</v>
      </c>
      <c r="CI42" s="9">
        <v>1</v>
      </c>
      <c r="CJ42" s="9"/>
      <c r="CK42" s="9"/>
      <c r="CL42" s="9"/>
      <c r="CM42" s="9"/>
      <c r="CN42" s="9">
        <v>1</v>
      </c>
      <c r="CO42" s="9">
        <v>1</v>
      </c>
      <c r="CP42" s="9">
        <v>1</v>
      </c>
      <c r="CQ42" s="9">
        <v>1</v>
      </c>
      <c r="CR42" s="9">
        <v>1</v>
      </c>
      <c r="CS42" s="9"/>
      <c r="CT42" s="9"/>
      <c r="CU42" s="9">
        <v>1</v>
      </c>
      <c r="CV42" s="9">
        <v>1</v>
      </c>
      <c r="CW42" s="9"/>
      <c r="CX42" s="9">
        <v>1</v>
      </c>
      <c r="CY42" s="9" t="s">
        <v>506</v>
      </c>
      <c r="CZ42" s="9"/>
      <c r="DA42" s="9">
        <v>3</v>
      </c>
      <c r="DB42" s="9"/>
      <c r="DC42" s="9"/>
      <c r="DD42" s="9">
        <v>4</v>
      </c>
      <c r="DE42" s="9"/>
      <c r="DF42" s="23">
        <v>110010900521</v>
      </c>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14"/>
      <c r="EJ42" s="9"/>
      <c r="EK42" s="14"/>
      <c r="EL42" s="9"/>
      <c r="EM42" s="14"/>
      <c r="EN42" s="9"/>
      <c r="EO42" s="14"/>
      <c r="EP42" s="9"/>
      <c r="EQ42" s="14"/>
      <c r="ER42" s="9"/>
      <c r="ES42" s="14"/>
      <c r="ET42" s="9"/>
      <c r="EU42" s="14"/>
      <c r="EV42" s="9"/>
      <c r="EW42" s="9"/>
      <c r="EX42" s="24"/>
      <c r="EY42" s="9"/>
      <c r="EZ42" s="9"/>
      <c r="FA42" s="16"/>
      <c r="FB42" s="9"/>
      <c r="FC42" s="16"/>
      <c r="FD42" s="9"/>
      <c r="FE42" s="26"/>
      <c r="FF42" s="20"/>
      <c r="FG42" s="20"/>
    </row>
    <row r="43" spans="1:163" ht="15.75" customHeight="1" x14ac:dyDescent="0.2">
      <c r="A43" s="9">
        <v>59</v>
      </c>
      <c r="B43" s="9">
        <v>138</v>
      </c>
      <c r="C43" s="9" t="s">
        <v>178</v>
      </c>
      <c r="D43" s="9" t="s">
        <v>1174</v>
      </c>
      <c r="E43" s="9" t="s">
        <v>1175</v>
      </c>
      <c r="F43" s="9" t="s">
        <v>424</v>
      </c>
      <c r="G43" s="9" t="s">
        <v>468</v>
      </c>
      <c r="H43" s="9" t="s">
        <v>184</v>
      </c>
      <c r="I43" s="9" t="s">
        <v>1176</v>
      </c>
      <c r="J43" s="9" t="s">
        <v>1177</v>
      </c>
      <c r="K43" s="9" t="s">
        <v>1178</v>
      </c>
      <c r="L43" s="9"/>
      <c r="M43" s="9" t="s">
        <v>177</v>
      </c>
      <c r="N43" s="9" t="s">
        <v>195</v>
      </c>
      <c r="O43" s="9">
        <v>1</v>
      </c>
      <c r="P43" s="9">
        <v>1</v>
      </c>
      <c r="Q43" s="9">
        <v>1</v>
      </c>
      <c r="R43" s="9"/>
      <c r="S43" s="9"/>
      <c r="T43" s="9">
        <v>1</v>
      </c>
      <c r="U43" s="9"/>
      <c r="V43" s="9">
        <v>1</v>
      </c>
      <c r="W43" s="9">
        <v>1</v>
      </c>
      <c r="X43" s="9">
        <v>1</v>
      </c>
      <c r="Y43" s="9"/>
      <c r="Z43" s="9"/>
      <c r="AA43" s="9">
        <v>1</v>
      </c>
      <c r="AB43" s="9"/>
      <c r="AC43" s="9"/>
      <c r="AD43" s="9"/>
      <c r="AE43" s="9"/>
      <c r="AF43" s="9"/>
      <c r="AG43" s="9"/>
      <c r="AH43" s="9">
        <v>1</v>
      </c>
      <c r="AI43" s="9"/>
      <c r="AJ43" s="9"/>
      <c r="AK43" s="9"/>
      <c r="AL43" s="9"/>
      <c r="AM43" s="9">
        <v>1</v>
      </c>
      <c r="AN43" s="9"/>
      <c r="AO43" s="9">
        <v>1</v>
      </c>
      <c r="AP43" s="9"/>
      <c r="AQ43" s="9"/>
      <c r="AR43" s="9"/>
      <c r="AS43" s="9"/>
      <c r="AT43" s="9"/>
      <c r="AU43" s="9"/>
      <c r="AV43" s="9">
        <v>1</v>
      </c>
      <c r="AW43" s="9"/>
      <c r="AX43" s="9">
        <v>1</v>
      </c>
      <c r="AY43" s="9"/>
      <c r="AZ43" s="9"/>
      <c r="BA43" s="9"/>
      <c r="BB43" s="9">
        <v>1</v>
      </c>
      <c r="BC43" s="9">
        <v>1</v>
      </c>
      <c r="BD43" s="9"/>
      <c r="BE43" s="9"/>
      <c r="BF43" s="9">
        <v>1</v>
      </c>
      <c r="BG43" s="9">
        <v>1</v>
      </c>
      <c r="BH43" s="9"/>
      <c r="BI43" s="9"/>
      <c r="BJ43" s="9"/>
      <c r="BK43" s="9"/>
      <c r="BL43" s="9"/>
      <c r="BM43" s="9"/>
      <c r="BN43" s="9"/>
      <c r="BO43" s="9">
        <v>1</v>
      </c>
      <c r="BP43" s="9"/>
      <c r="BQ43" s="9"/>
      <c r="BR43" s="9"/>
      <c r="BS43" s="9"/>
      <c r="BT43" s="9"/>
      <c r="BU43" s="9"/>
      <c r="BV43" s="9"/>
      <c r="BW43" s="9"/>
      <c r="BX43" s="9">
        <v>1</v>
      </c>
      <c r="BY43" s="9">
        <v>1</v>
      </c>
      <c r="BZ43" s="9"/>
      <c r="CA43" s="9"/>
      <c r="CB43" s="9"/>
      <c r="CC43" s="9"/>
      <c r="CD43" s="9">
        <v>1</v>
      </c>
      <c r="CE43" s="9"/>
      <c r="CF43" s="9">
        <v>1</v>
      </c>
      <c r="CG43" s="9">
        <v>1</v>
      </c>
      <c r="CH43" s="9">
        <v>1</v>
      </c>
      <c r="CI43" s="9"/>
      <c r="CJ43" s="9"/>
      <c r="CK43" s="9"/>
      <c r="CL43" s="9">
        <v>1</v>
      </c>
      <c r="CM43" s="9">
        <v>1</v>
      </c>
      <c r="CN43" s="9">
        <v>1</v>
      </c>
      <c r="CO43" s="9"/>
      <c r="CP43" s="9">
        <v>1</v>
      </c>
      <c r="CQ43" s="9">
        <v>1</v>
      </c>
      <c r="CR43" s="9">
        <v>1</v>
      </c>
      <c r="CS43" s="9"/>
      <c r="CT43" s="9">
        <v>1</v>
      </c>
      <c r="CU43" s="9">
        <v>1</v>
      </c>
      <c r="CV43" s="9"/>
      <c r="CW43" s="9">
        <v>1</v>
      </c>
      <c r="CX43" s="9"/>
      <c r="CY43" s="9" t="s">
        <v>506</v>
      </c>
      <c r="CZ43" s="9"/>
      <c r="DA43" s="9">
        <v>3</v>
      </c>
      <c r="DB43" s="9"/>
      <c r="DC43" s="9" t="s">
        <v>1183</v>
      </c>
      <c r="DD43" s="9">
        <v>4</v>
      </c>
      <c r="DE43" s="9"/>
      <c r="DF43" s="23" t="s">
        <v>1184</v>
      </c>
      <c r="DG43" s="9" t="s">
        <v>1185</v>
      </c>
      <c r="DH43" s="9"/>
      <c r="DI43" s="9" t="s">
        <v>235</v>
      </c>
      <c r="DJ43" s="9" t="s">
        <v>174</v>
      </c>
      <c r="DK43" s="9" t="s">
        <v>184</v>
      </c>
      <c r="DL43" s="9" t="s">
        <v>184</v>
      </c>
      <c r="DM43" s="9" t="s">
        <v>184</v>
      </c>
      <c r="DN43" s="9" t="s">
        <v>174</v>
      </c>
      <c r="DO43" s="9" t="s">
        <v>174</v>
      </c>
      <c r="DP43" s="9" t="s">
        <v>174</v>
      </c>
      <c r="DQ43" s="9" t="s">
        <v>174</v>
      </c>
      <c r="DR43" s="9" t="s">
        <v>174</v>
      </c>
      <c r="DS43" s="9" t="s">
        <v>174</v>
      </c>
      <c r="DT43" s="9" t="s">
        <v>184</v>
      </c>
      <c r="DU43" s="9" t="s">
        <v>184</v>
      </c>
      <c r="DV43" s="9" t="s">
        <v>184</v>
      </c>
      <c r="DW43" s="9" t="s">
        <v>184</v>
      </c>
      <c r="DX43" s="9" t="s">
        <v>184</v>
      </c>
      <c r="DY43" s="9" t="s">
        <v>184</v>
      </c>
      <c r="DZ43" s="9" t="s">
        <v>184</v>
      </c>
      <c r="EA43" s="9" t="s">
        <v>184</v>
      </c>
      <c r="EB43" s="9" t="s">
        <v>184</v>
      </c>
      <c r="EC43" s="9" t="s">
        <v>184</v>
      </c>
      <c r="ED43" s="9" t="s">
        <v>284</v>
      </c>
      <c r="EE43" s="9">
        <v>5</v>
      </c>
      <c r="EF43" s="9" t="s">
        <v>285</v>
      </c>
      <c r="EG43" s="9">
        <v>669</v>
      </c>
      <c r="EH43" s="9">
        <v>0</v>
      </c>
      <c r="EI43" s="14">
        <f>EH43/EG43</f>
        <v>0</v>
      </c>
      <c r="EJ43" s="9">
        <v>2</v>
      </c>
      <c r="EK43" s="14">
        <f>EJ43/EG43</f>
        <v>2.9895366218236174E-3</v>
      </c>
      <c r="EL43" s="9">
        <v>4</v>
      </c>
      <c r="EM43" s="14">
        <f>EL43/EG43</f>
        <v>5.9790732436472349E-3</v>
      </c>
      <c r="EN43" s="9">
        <v>658</v>
      </c>
      <c r="EO43" s="14">
        <f>EN43/EG43</f>
        <v>0.98355754857997013</v>
      </c>
      <c r="EP43" s="9">
        <v>3</v>
      </c>
      <c r="EQ43" s="14">
        <f>EP43/EG43</f>
        <v>4.4843049327354259E-3</v>
      </c>
      <c r="ER43" s="9">
        <v>1</v>
      </c>
      <c r="ES43" s="14">
        <f>ER43/EG43</f>
        <v>1.4947683109118087E-3</v>
      </c>
      <c r="ET43" s="9">
        <v>1</v>
      </c>
      <c r="EU43" s="14">
        <f>ET43/EG43</f>
        <v>1.4947683109118087E-3</v>
      </c>
      <c r="EV43" s="9">
        <v>669</v>
      </c>
      <c r="EW43" s="9" t="s">
        <v>307</v>
      </c>
      <c r="EX43" s="32" t="s">
        <v>460</v>
      </c>
      <c r="EY43" s="9" t="s">
        <v>461</v>
      </c>
      <c r="EZ43" s="9">
        <v>575</v>
      </c>
      <c r="FA43" s="16">
        <f>EZ43/EG43</f>
        <v>0.85949177877428995</v>
      </c>
      <c r="FB43" s="9"/>
      <c r="FC43" s="16"/>
      <c r="FD43" s="9" t="s">
        <v>410</v>
      </c>
      <c r="FE43" s="29">
        <v>579</v>
      </c>
      <c r="FF43" s="30">
        <v>3.5</v>
      </c>
      <c r="FG43" s="30">
        <v>0</v>
      </c>
    </row>
    <row r="44" spans="1:163" ht="15.75" customHeight="1" x14ac:dyDescent="0.2">
      <c r="A44" s="9">
        <v>62</v>
      </c>
      <c r="B44" s="9">
        <v>95</v>
      </c>
      <c r="C44" s="9" t="s">
        <v>178</v>
      </c>
      <c r="D44" s="9" t="s">
        <v>1193</v>
      </c>
      <c r="E44" s="9" t="s">
        <v>1194</v>
      </c>
      <c r="F44" s="9" t="s">
        <v>1060</v>
      </c>
      <c r="G44" s="9" t="s">
        <v>1195</v>
      </c>
      <c r="H44" s="9" t="s">
        <v>174</v>
      </c>
      <c r="I44" s="9" t="s">
        <v>175</v>
      </c>
      <c r="J44" s="9" t="s">
        <v>1199</v>
      </c>
      <c r="K44" s="9" t="s">
        <v>1200</v>
      </c>
      <c r="L44" s="9"/>
      <c r="M44" s="9" t="s">
        <v>177</v>
      </c>
      <c r="N44" s="9" t="s">
        <v>268</v>
      </c>
      <c r="O44" s="9"/>
      <c r="P44" s="9"/>
      <c r="Q44" s="9"/>
      <c r="R44" s="9">
        <v>1</v>
      </c>
      <c r="S44" s="9">
        <v>1</v>
      </c>
      <c r="T44" s="9"/>
      <c r="U44" s="9"/>
      <c r="V44" s="9">
        <v>1</v>
      </c>
      <c r="W44" s="9">
        <v>1</v>
      </c>
      <c r="X44" s="9"/>
      <c r="Y44" s="9"/>
      <c r="Z44" s="9"/>
      <c r="AA44" s="9">
        <v>1</v>
      </c>
      <c r="AB44" s="9"/>
      <c r="AC44" s="9"/>
      <c r="AD44" s="9">
        <v>1</v>
      </c>
      <c r="AE44" s="9"/>
      <c r="AF44" s="9">
        <v>1</v>
      </c>
      <c r="AG44" s="9">
        <v>1</v>
      </c>
      <c r="AH44" s="9">
        <v>1</v>
      </c>
      <c r="AI44" s="9">
        <v>1</v>
      </c>
      <c r="AJ44" s="9">
        <v>1</v>
      </c>
      <c r="AK44" s="9">
        <v>1</v>
      </c>
      <c r="AL44" s="9">
        <v>1</v>
      </c>
      <c r="AM44" s="9"/>
      <c r="AN44" s="9">
        <v>1</v>
      </c>
      <c r="AO44" s="9">
        <v>1</v>
      </c>
      <c r="AP44" s="9"/>
      <c r="AQ44" s="9"/>
      <c r="AR44" s="9"/>
      <c r="AS44" s="9">
        <v>1</v>
      </c>
      <c r="AT44" s="9">
        <v>1</v>
      </c>
      <c r="AU44" s="9">
        <v>1</v>
      </c>
      <c r="AV44" s="9">
        <v>1</v>
      </c>
      <c r="AW44" s="9">
        <v>1</v>
      </c>
      <c r="AX44" s="9">
        <v>1</v>
      </c>
      <c r="AY44" s="9">
        <v>1</v>
      </c>
      <c r="AZ44" s="9">
        <v>1</v>
      </c>
      <c r="BA44" s="9">
        <v>1</v>
      </c>
      <c r="BB44" s="9">
        <v>1</v>
      </c>
      <c r="BC44" s="9">
        <v>1</v>
      </c>
      <c r="BD44" s="9"/>
      <c r="BE44" s="9">
        <v>1</v>
      </c>
      <c r="BF44" s="9">
        <v>1</v>
      </c>
      <c r="BG44" s="9">
        <v>1</v>
      </c>
      <c r="BH44" s="9">
        <v>1</v>
      </c>
      <c r="BI44" s="9">
        <v>1</v>
      </c>
      <c r="BJ44" s="9">
        <v>1</v>
      </c>
      <c r="BK44" s="9"/>
      <c r="BL44" s="9"/>
      <c r="BM44" s="9">
        <v>1</v>
      </c>
      <c r="BN44" s="9"/>
      <c r="BO44" s="9">
        <v>1</v>
      </c>
      <c r="BP44" s="9">
        <v>1</v>
      </c>
      <c r="BQ44" s="9">
        <v>1</v>
      </c>
      <c r="BR44" s="9"/>
      <c r="BS44" s="9"/>
      <c r="BT44" s="9">
        <v>1</v>
      </c>
      <c r="BU44" s="9"/>
      <c r="BV44" s="9"/>
      <c r="BW44" s="9"/>
      <c r="BX44" s="9">
        <v>1</v>
      </c>
      <c r="BY44" s="9">
        <v>1</v>
      </c>
      <c r="BZ44" s="9">
        <v>1</v>
      </c>
      <c r="CA44" s="9"/>
      <c r="CB44" s="9">
        <v>1</v>
      </c>
      <c r="CC44" s="9"/>
      <c r="CD44" s="9">
        <v>1</v>
      </c>
      <c r="CE44" s="9">
        <v>1</v>
      </c>
      <c r="CF44" s="9"/>
      <c r="CG44" s="9"/>
      <c r="CH44" s="9"/>
      <c r="CI44" s="9"/>
      <c r="CJ44" s="9"/>
      <c r="CK44" s="9"/>
      <c r="CL44" s="9">
        <v>1</v>
      </c>
      <c r="CM44" s="9">
        <v>1</v>
      </c>
      <c r="CN44" s="9">
        <v>1</v>
      </c>
      <c r="CO44" s="9">
        <v>1</v>
      </c>
      <c r="CP44" s="9">
        <v>1</v>
      </c>
      <c r="CQ44" s="9">
        <v>1</v>
      </c>
      <c r="CR44" s="9">
        <v>1</v>
      </c>
      <c r="CS44" s="9">
        <v>1</v>
      </c>
      <c r="CT44" s="9">
        <v>1</v>
      </c>
      <c r="CU44" s="9"/>
      <c r="CV44" s="9"/>
      <c r="CW44" s="9">
        <v>1</v>
      </c>
      <c r="CX44" s="9">
        <v>1</v>
      </c>
      <c r="CY44" s="9" t="s">
        <v>208</v>
      </c>
      <c r="CZ44" s="9"/>
      <c r="DA44" s="9">
        <v>3</v>
      </c>
      <c r="DB44" s="9"/>
      <c r="DC44" s="9"/>
      <c r="DD44" s="9">
        <v>4</v>
      </c>
      <c r="DE44" s="9"/>
      <c r="DF44" s="23"/>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14"/>
      <c r="EJ44" s="9"/>
      <c r="EK44" s="14"/>
      <c r="EL44" s="9"/>
      <c r="EM44" s="14"/>
      <c r="EN44" s="9"/>
      <c r="EO44" s="14"/>
      <c r="EP44" s="9"/>
      <c r="EQ44" s="14"/>
      <c r="ER44" s="9"/>
      <c r="ES44" s="14"/>
      <c r="ET44" s="9"/>
      <c r="EU44" s="14"/>
      <c r="EV44" s="9"/>
      <c r="EW44" s="9"/>
      <c r="EX44" s="24"/>
      <c r="EY44" s="9"/>
      <c r="EZ44" s="9"/>
      <c r="FA44" s="16"/>
      <c r="FB44" s="9"/>
      <c r="FC44" s="16"/>
      <c r="FD44" s="9"/>
      <c r="FE44" s="18"/>
      <c r="FF44" s="20"/>
      <c r="FG44" s="20"/>
    </row>
    <row r="45" spans="1:163" ht="15.75" customHeight="1" x14ac:dyDescent="0.2">
      <c r="A45" s="9">
        <v>63</v>
      </c>
      <c r="B45" s="9">
        <v>63</v>
      </c>
      <c r="C45" s="9" t="s">
        <v>178</v>
      </c>
      <c r="D45" s="9" t="s">
        <v>1204</v>
      </c>
      <c r="E45" s="9" t="s">
        <v>878</v>
      </c>
      <c r="F45" s="9" t="s">
        <v>417</v>
      </c>
      <c r="G45" s="9" t="s">
        <v>1206</v>
      </c>
      <c r="H45" s="9" t="s">
        <v>184</v>
      </c>
      <c r="I45" s="9" t="s">
        <v>175</v>
      </c>
      <c r="J45" s="12" t="s">
        <v>1207</v>
      </c>
      <c r="K45" s="9" t="s">
        <v>1208</v>
      </c>
      <c r="L45" s="9" t="s">
        <v>1209</v>
      </c>
      <c r="M45" s="9" t="s">
        <v>194</v>
      </c>
      <c r="N45" s="9" t="s">
        <v>195</v>
      </c>
      <c r="O45" s="9">
        <v>1</v>
      </c>
      <c r="P45" s="9">
        <v>1</v>
      </c>
      <c r="Q45" s="9">
        <v>1</v>
      </c>
      <c r="R45" s="9"/>
      <c r="S45" s="9"/>
      <c r="T45" s="9">
        <v>1</v>
      </c>
      <c r="U45" s="9"/>
      <c r="V45" s="9">
        <v>1</v>
      </c>
      <c r="W45" s="9">
        <v>1</v>
      </c>
      <c r="X45" s="9">
        <v>1</v>
      </c>
      <c r="Y45" s="9"/>
      <c r="Z45" s="9"/>
      <c r="AA45" s="9">
        <v>1</v>
      </c>
      <c r="AB45" s="9"/>
      <c r="AC45" s="9"/>
      <c r="AD45" s="9"/>
      <c r="AE45" s="9">
        <v>1</v>
      </c>
      <c r="AF45" s="9"/>
      <c r="AG45" s="9">
        <v>1</v>
      </c>
      <c r="AH45" s="9">
        <v>1</v>
      </c>
      <c r="AI45" s="9"/>
      <c r="AJ45" s="9">
        <v>1</v>
      </c>
      <c r="AK45" s="9">
        <v>1</v>
      </c>
      <c r="AL45" s="9"/>
      <c r="AM45" s="9"/>
      <c r="AN45" s="9">
        <v>1</v>
      </c>
      <c r="AO45" s="9"/>
      <c r="AP45" s="9"/>
      <c r="AQ45" s="9">
        <v>1</v>
      </c>
      <c r="AR45" s="9"/>
      <c r="AS45" s="9">
        <v>1</v>
      </c>
      <c r="AT45" s="9">
        <v>1</v>
      </c>
      <c r="AU45" s="9">
        <v>1</v>
      </c>
      <c r="AV45" s="9">
        <v>1</v>
      </c>
      <c r="AW45" s="9">
        <v>1</v>
      </c>
      <c r="AX45" s="9">
        <v>1</v>
      </c>
      <c r="AY45" s="9"/>
      <c r="AZ45" s="9">
        <v>1</v>
      </c>
      <c r="BA45" s="9">
        <v>1</v>
      </c>
      <c r="BB45" s="9">
        <v>1</v>
      </c>
      <c r="BC45" s="9">
        <v>1</v>
      </c>
      <c r="BD45" s="9">
        <v>1</v>
      </c>
      <c r="BE45" s="9"/>
      <c r="BF45" s="9"/>
      <c r="BG45" s="9">
        <v>1</v>
      </c>
      <c r="BH45" s="9">
        <v>1</v>
      </c>
      <c r="BI45" s="9">
        <v>1</v>
      </c>
      <c r="BJ45" s="9">
        <v>1</v>
      </c>
      <c r="BK45" s="9"/>
      <c r="BL45" s="9">
        <v>1</v>
      </c>
      <c r="BM45" s="9">
        <v>1</v>
      </c>
      <c r="BN45" s="9"/>
      <c r="BO45" s="9"/>
      <c r="BP45" s="9">
        <v>1</v>
      </c>
      <c r="BQ45" s="9">
        <v>1</v>
      </c>
      <c r="BR45" s="9">
        <v>1</v>
      </c>
      <c r="BS45" s="9">
        <v>1</v>
      </c>
      <c r="BT45" s="9"/>
      <c r="BU45" s="9"/>
      <c r="BV45" s="9">
        <v>1</v>
      </c>
      <c r="BW45" s="9">
        <v>1</v>
      </c>
      <c r="BX45" s="9">
        <v>1</v>
      </c>
      <c r="BY45" s="9"/>
      <c r="BZ45" s="9">
        <v>1</v>
      </c>
      <c r="CA45" s="9"/>
      <c r="CB45" s="9">
        <v>1</v>
      </c>
      <c r="CC45" s="9"/>
      <c r="CD45" s="9">
        <v>1</v>
      </c>
      <c r="CE45" s="9">
        <v>1</v>
      </c>
      <c r="CF45" s="9"/>
      <c r="CG45" s="9"/>
      <c r="CH45" s="9">
        <v>1</v>
      </c>
      <c r="CI45" s="9"/>
      <c r="CJ45" s="9"/>
      <c r="CK45" s="9">
        <v>1</v>
      </c>
      <c r="CL45" s="9">
        <v>1</v>
      </c>
      <c r="CM45" s="9">
        <v>1</v>
      </c>
      <c r="CN45" s="9">
        <v>1</v>
      </c>
      <c r="CO45" s="9">
        <v>1</v>
      </c>
      <c r="CP45" s="9">
        <v>1</v>
      </c>
      <c r="CQ45" s="9">
        <v>1</v>
      </c>
      <c r="CR45" s="9">
        <v>1</v>
      </c>
      <c r="CS45" s="9">
        <v>1</v>
      </c>
      <c r="CT45" s="9">
        <v>1</v>
      </c>
      <c r="CU45" s="9">
        <v>1</v>
      </c>
      <c r="CV45" s="9">
        <v>1</v>
      </c>
      <c r="CW45" s="9">
        <v>1</v>
      </c>
      <c r="CX45" s="9"/>
      <c r="CY45" s="9" t="s">
        <v>506</v>
      </c>
      <c r="CZ45" s="9"/>
      <c r="DA45" s="9">
        <v>3</v>
      </c>
      <c r="DB45" s="9"/>
      <c r="DC45" s="9"/>
      <c r="DD45" s="9">
        <v>3</v>
      </c>
      <c r="DE45" s="9"/>
      <c r="DF45" s="23" t="s">
        <v>1212</v>
      </c>
      <c r="DG45" s="9" t="s">
        <v>1213</v>
      </c>
      <c r="DH45" s="9" t="s">
        <v>1214</v>
      </c>
      <c r="DI45" s="9" t="s">
        <v>235</v>
      </c>
      <c r="DJ45" s="9" t="s">
        <v>174</v>
      </c>
      <c r="DK45" s="9" t="s">
        <v>184</v>
      </c>
      <c r="DL45" s="9" t="s">
        <v>184</v>
      </c>
      <c r="DM45" s="9" t="s">
        <v>184</v>
      </c>
      <c r="DN45" s="9" t="s">
        <v>184</v>
      </c>
      <c r="DO45" s="9" t="s">
        <v>184</v>
      </c>
      <c r="DP45" s="9" t="s">
        <v>184</v>
      </c>
      <c r="DQ45" s="9" t="s">
        <v>184</v>
      </c>
      <c r="DR45" s="9" t="s">
        <v>184</v>
      </c>
      <c r="DS45" s="9" t="s">
        <v>184</v>
      </c>
      <c r="DT45" s="9" t="s">
        <v>184</v>
      </c>
      <c r="DU45" s="9" t="s">
        <v>184</v>
      </c>
      <c r="DV45" s="9" t="s">
        <v>184</v>
      </c>
      <c r="DW45" s="9" t="s">
        <v>174</v>
      </c>
      <c r="DX45" s="9" t="s">
        <v>174</v>
      </c>
      <c r="DY45" s="9" t="s">
        <v>174</v>
      </c>
      <c r="DZ45" s="9" t="s">
        <v>174</v>
      </c>
      <c r="EA45" s="9" t="s">
        <v>184</v>
      </c>
      <c r="EB45" s="9" t="s">
        <v>184</v>
      </c>
      <c r="EC45" s="9" t="s">
        <v>184</v>
      </c>
      <c r="ED45" s="9">
        <v>9</v>
      </c>
      <c r="EE45" s="9">
        <v>12</v>
      </c>
      <c r="EF45" s="9" t="s">
        <v>242</v>
      </c>
      <c r="EG45" s="9">
        <v>218</v>
      </c>
      <c r="EH45" s="9">
        <v>1</v>
      </c>
      <c r="EI45" s="14">
        <f t="shared" ref="EI45:EI47" si="45">EH45/EG45</f>
        <v>4.5871559633027525E-3</v>
      </c>
      <c r="EJ45" s="9">
        <v>7</v>
      </c>
      <c r="EK45" s="14">
        <f t="shared" ref="EK45:EK47" si="46">EJ45/EG45</f>
        <v>3.2110091743119268E-2</v>
      </c>
      <c r="EL45" s="9">
        <v>197</v>
      </c>
      <c r="EM45" s="14">
        <f t="shared" ref="EM45:EM47" si="47">EL45/EG45</f>
        <v>0.90366972477064222</v>
      </c>
      <c r="EN45" s="9">
        <v>7</v>
      </c>
      <c r="EO45" s="14">
        <f t="shared" ref="EO45:EO47" si="48">EN45/EG45</f>
        <v>3.2110091743119268E-2</v>
      </c>
      <c r="EP45" s="9">
        <v>2</v>
      </c>
      <c r="EQ45" s="14">
        <f t="shared" ref="EQ45:EQ47" si="49">EP45/EG45</f>
        <v>9.1743119266055051E-3</v>
      </c>
      <c r="ER45" s="9">
        <v>4</v>
      </c>
      <c r="ES45" s="14">
        <f t="shared" ref="ES45:ES47" si="50">ER45/EG45</f>
        <v>1.834862385321101E-2</v>
      </c>
      <c r="ET45" s="9">
        <v>0</v>
      </c>
      <c r="EU45" s="14">
        <f>ET45/EG45</f>
        <v>0</v>
      </c>
      <c r="EV45" s="9">
        <v>218</v>
      </c>
      <c r="EW45" s="9" t="s">
        <v>184</v>
      </c>
      <c r="EX45" s="32" t="s">
        <v>209</v>
      </c>
      <c r="EY45" s="9" t="s">
        <v>402</v>
      </c>
      <c r="EZ45" s="9">
        <v>204</v>
      </c>
      <c r="FA45" s="16">
        <f t="shared" ref="FA45:FA47" si="51">EZ45/EG45</f>
        <v>0.93577981651376152</v>
      </c>
      <c r="FB45" s="9"/>
      <c r="FC45" s="16"/>
      <c r="FD45" s="9" t="s">
        <v>410</v>
      </c>
      <c r="FE45" s="18"/>
      <c r="FF45" s="20"/>
      <c r="FG45" s="20"/>
    </row>
    <row r="46" spans="1:163" ht="15.75" customHeight="1" x14ac:dyDescent="0.2">
      <c r="A46" s="9">
        <v>64</v>
      </c>
      <c r="B46" s="9">
        <v>106</v>
      </c>
      <c r="C46" s="9" t="s">
        <v>178</v>
      </c>
      <c r="D46" s="9" t="s">
        <v>1218</v>
      </c>
      <c r="E46" s="9" t="s">
        <v>878</v>
      </c>
      <c r="F46" s="9" t="s">
        <v>417</v>
      </c>
      <c r="G46" s="9" t="s">
        <v>1206</v>
      </c>
      <c r="H46" s="9" t="s">
        <v>184</v>
      </c>
      <c r="I46" s="9" t="s">
        <v>880</v>
      </c>
      <c r="J46" s="12" t="s">
        <v>1222</v>
      </c>
      <c r="K46" s="9" t="s">
        <v>1223</v>
      </c>
      <c r="L46" s="9" t="s">
        <v>1209</v>
      </c>
      <c r="M46" s="9" t="s">
        <v>194</v>
      </c>
      <c r="N46" s="9" t="s">
        <v>1224</v>
      </c>
      <c r="O46" s="9">
        <v>1</v>
      </c>
      <c r="P46" s="9">
        <v>1</v>
      </c>
      <c r="Q46" s="9"/>
      <c r="R46" s="9"/>
      <c r="S46" s="9">
        <v>1</v>
      </c>
      <c r="T46" s="9">
        <v>1</v>
      </c>
      <c r="U46" s="9"/>
      <c r="V46" s="9">
        <v>1</v>
      </c>
      <c r="W46" s="9">
        <v>1</v>
      </c>
      <c r="X46" s="9">
        <v>1</v>
      </c>
      <c r="Y46" s="9"/>
      <c r="Z46" s="9"/>
      <c r="AA46" s="9"/>
      <c r="AB46" s="9"/>
      <c r="AC46" s="9"/>
      <c r="AD46" s="9"/>
      <c r="AE46" s="9">
        <v>1</v>
      </c>
      <c r="AF46" s="9"/>
      <c r="AG46" s="9"/>
      <c r="AH46" s="9">
        <v>1</v>
      </c>
      <c r="AI46" s="9">
        <v>1</v>
      </c>
      <c r="AJ46" s="9"/>
      <c r="AK46" s="9">
        <v>1</v>
      </c>
      <c r="AL46" s="9"/>
      <c r="AM46" s="9"/>
      <c r="AN46" s="9">
        <v>1</v>
      </c>
      <c r="AO46" s="9"/>
      <c r="AP46" s="9"/>
      <c r="AQ46" s="9">
        <v>1</v>
      </c>
      <c r="AR46" s="9"/>
      <c r="AS46" s="9">
        <v>1</v>
      </c>
      <c r="AT46" s="9">
        <v>1</v>
      </c>
      <c r="AU46" s="9">
        <v>1</v>
      </c>
      <c r="AV46" s="9">
        <v>1</v>
      </c>
      <c r="AW46" s="9">
        <v>1</v>
      </c>
      <c r="AX46" s="9">
        <v>1</v>
      </c>
      <c r="AY46" s="9"/>
      <c r="AZ46" s="9">
        <v>1</v>
      </c>
      <c r="BA46" s="9">
        <v>1</v>
      </c>
      <c r="BB46" s="9">
        <v>1</v>
      </c>
      <c r="BC46" s="9">
        <v>1</v>
      </c>
      <c r="BD46" s="9"/>
      <c r="BE46" s="9"/>
      <c r="BF46" s="9"/>
      <c r="BG46" s="9">
        <v>1</v>
      </c>
      <c r="BH46" s="9">
        <v>1</v>
      </c>
      <c r="BI46" s="9">
        <v>1</v>
      </c>
      <c r="BJ46" s="9">
        <v>1</v>
      </c>
      <c r="BK46" s="9"/>
      <c r="BL46" s="9">
        <v>1</v>
      </c>
      <c r="BM46" s="9">
        <v>1</v>
      </c>
      <c r="BN46" s="9"/>
      <c r="BO46" s="9"/>
      <c r="BP46" s="9">
        <v>1</v>
      </c>
      <c r="BQ46" s="9">
        <v>1</v>
      </c>
      <c r="BR46" s="9">
        <v>1</v>
      </c>
      <c r="BS46" s="9">
        <v>1</v>
      </c>
      <c r="BT46" s="9"/>
      <c r="BU46" s="9">
        <v>1</v>
      </c>
      <c r="BV46" s="9">
        <v>1</v>
      </c>
      <c r="BW46" s="9">
        <v>1</v>
      </c>
      <c r="BX46" s="9">
        <v>1</v>
      </c>
      <c r="BY46" s="9"/>
      <c r="BZ46" s="9">
        <v>1</v>
      </c>
      <c r="CA46" s="9"/>
      <c r="CB46" s="9">
        <v>1</v>
      </c>
      <c r="CC46" s="9">
        <v>1</v>
      </c>
      <c r="CD46" s="9">
        <v>1</v>
      </c>
      <c r="CE46" s="9">
        <v>1</v>
      </c>
      <c r="CF46" s="9"/>
      <c r="CG46" s="9"/>
      <c r="CH46" s="9">
        <v>1</v>
      </c>
      <c r="CI46" s="9"/>
      <c r="CJ46" s="9"/>
      <c r="CK46" s="9">
        <v>1</v>
      </c>
      <c r="CL46" s="9">
        <v>1</v>
      </c>
      <c r="CM46" s="9">
        <v>1</v>
      </c>
      <c r="CN46" s="9">
        <v>1</v>
      </c>
      <c r="CO46" s="9">
        <v>1</v>
      </c>
      <c r="CP46" s="9">
        <v>1</v>
      </c>
      <c r="CQ46" s="9">
        <v>1</v>
      </c>
      <c r="CR46" s="9">
        <v>1</v>
      </c>
      <c r="CS46" s="9">
        <v>1</v>
      </c>
      <c r="CT46" s="9">
        <v>1</v>
      </c>
      <c r="CU46" s="9">
        <v>1</v>
      </c>
      <c r="CV46" s="9">
        <v>1</v>
      </c>
      <c r="CW46" s="9">
        <v>1</v>
      </c>
      <c r="CX46" s="9"/>
      <c r="CY46" s="9" t="s">
        <v>506</v>
      </c>
      <c r="CZ46" s="9" t="s">
        <v>506</v>
      </c>
      <c r="DA46" s="9">
        <v>3</v>
      </c>
      <c r="DB46" s="9"/>
      <c r="DC46" s="9"/>
      <c r="DD46" s="9">
        <v>3</v>
      </c>
      <c r="DE46" s="9"/>
      <c r="DF46" s="23" t="s">
        <v>1225</v>
      </c>
      <c r="DG46" s="9" t="s">
        <v>1226</v>
      </c>
      <c r="DH46" s="9" t="s">
        <v>1214</v>
      </c>
      <c r="DI46" s="9" t="s">
        <v>235</v>
      </c>
      <c r="DJ46" s="9" t="s">
        <v>174</v>
      </c>
      <c r="DK46" s="9" t="s">
        <v>184</v>
      </c>
      <c r="DL46" s="9" t="s">
        <v>184</v>
      </c>
      <c r="DM46" s="9" t="s">
        <v>184</v>
      </c>
      <c r="DN46" s="9" t="s">
        <v>184</v>
      </c>
      <c r="DO46" s="9" t="s">
        <v>184</v>
      </c>
      <c r="DP46" s="9" t="s">
        <v>184</v>
      </c>
      <c r="DQ46" s="9" t="s">
        <v>184</v>
      </c>
      <c r="DR46" s="9" t="s">
        <v>184</v>
      </c>
      <c r="DS46" s="9" t="s">
        <v>184</v>
      </c>
      <c r="DT46" s="9" t="s">
        <v>184</v>
      </c>
      <c r="DU46" s="9" t="s">
        <v>184</v>
      </c>
      <c r="DV46" s="9" t="s">
        <v>184</v>
      </c>
      <c r="DW46" s="9" t="s">
        <v>174</v>
      </c>
      <c r="DX46" s="9" t="s">
        <v>174</v>
      </c>
      <c r="DY46" s="9" t="s">
        <v>174</v>
      </c>
      <c r="DZ46" s="9" t="s">
        <v>174</v>
      </c>
      <c r="EA46" s="9" t="s">
        <v>184</v>
      </c>
      <c r="EB46" s="9" t="s">
        <v>184</v>
      </c>
      <c r="EC46" s="9" t="s">
        <v>184</v>
      </c>
      <c r="ED46" s="9">
        <v>9</v>
      </c>
      <c r="EE46" s="9">
        <v>12</v>
      </c>
      <c r="EF46" s="9" t="s">
        <v>242</v>
      </c>
      <c r="EG46" s="9">
        <v>508</v>
      </c>
      <c r="EH46" s="9">
        <v>1</v>
      </c>
      <c r="EI46" s="14">
        <f t="shared" si="45"/>
        <v>1.968503937007874E-3</v>
      </c>
      <c r="EJ46" s="9">
        <v>15</v>
      </c>
      <c r="EK46" s="14">
        <f t="shared" si="46"/>
        <v>2.952755905511811E-2</v>
      </c>
      <c r="EL46" s="9">
        <v>384</v>
      </c>
      <c r="EM46" s="14">
        <f t="shared" si="47"/>
        <v>0.75590551181102361</v>
      </c>
      <c r="EN46" s="9">
        <v>102</v>
      </c>
      <c r="EO46" s="14">
        <f t="shared" si="48"/>
        <v>0.20078740157480315</v>
      </c>
      <c r="EP46" s="9">
        <v>2</v>
      </c>
      <c r="EQ46" s="14">
        <f t="shared" si="49"/>
        <v>3.937007874015748E-3</v>
      </c>
      <c r="ER46" s="9">
        <v>4</v>
      </c>
      <c r="ES46" s="14">
        <f t="shared" si="50"/>
        <v>7.874015748031496E-3</v>
      </c>
      <c r="ET46" s="9" t="s">
        <v>449</v>
      </c>
      <c r="EU46" s="14"/>
      <c r="EV46" s="9">
        <v>508</v>
      </c>
      <c r="EW46" s="9" t="s">
        <v>184</v>
      </c>
      <c r="EX46" s="32" t="s">
        <v>209</v>
      </c>
      <c r="EY46" s="9" t="s">
        <v>402</v>
      </c>
      <c r="EZ46" s="9">
        <v>400</v>
      </c>
      <c r="FA46" s="16">
        <f t="shared" si="51"/>
        <v>0.78740157480314965</v>
      </c>
      <c r="FB46" s="9"/>
      <c r="FC46" s="16"/>
      <c r="FD46" s="9" t="s">
        <v>410</v>
      </c>
      <c r="FE46" s="18"/>
      <c r="FF46" s="20"/>
      <c r="FG46" s="20"/>
    </row>
    <row r="47" spans="1:163" ht="15.75" customHeight="1" x14ac:dyDescent="0.2">
      <c r="A47" s="9">
        <v>65</v>
      </c>
      <c r="B47" s="9">
        <v>77</v>
      </c>
      <c r="C47" s="9" t="s">
        <v>178</v>
      </c>
      <c r="D47" s="9" t="s">
        <v>1233</v>
      </c>
      <c r="E47" s="9" t="s">
        <v>1234</v>
      </c>
      <c r="F47" s="9" t="s">
        <v>730</v>
      </c>
      <c r="G47" s="9" t="s">
        <v>1235</v>
      </c>
      <c r="H47" s="9" t="s">
        <v>174</v>
      </c>
      <c r="I47" s="9" t="s">
        <v>175</v>
      </c>
      <c r="J47" s="9" t="s">
        <v>1236</v>
      </c>
      <c r="K47" s="9" t="s">
        <v>1237</v>
      </c>
      <c r="L47" s="12" t="s">
        <v>1238</v>
      </c>
      <c r="M47" s="9" t="s">
        <v>194</v>
      </c>
      <c r="N47" s="9" t="s">
        <v>495</v>
      </c>
      <c r="O47" s="9">
        <v>1</v>
      </c>
      <c r="P47" s="9">
        <v>1</v>
      </c>
      <c r="Q47" s="9">
        <v>1</v>
      </c>
      <c r="R47" s="9">
        <v>1</v>
      </c>
      <c r="S47" s="9">
        <v>1</v>
      </c>
      <c r="T47" s="9">
        <v>1</v>
      </c>
      <c r="U47" s="9">
        <v>1</v>
      </c>
      <c r="V47" s="9">
        <v>1</v>
      </c>
      <c r="W47" s="9">
        <v>1</v>
      </c>
      <c r="X47" s="9">
        <v>1</v>
      </c>
      <c r="Y47" s="9">
        <v>1</v>
      </c>
      <c r="Z47" s="9">
        <v>1</v>
      </c>
      <c r="AA47" s="9">
        <v>1</v>
      </c>
      <c r="AB47" s="9">
        <v>1</v>
      </c>
      <c r="AC47" s="9"/>
      <c r="AD47" s="9">
        <v>1</v>
      </c>
      <c r="AE47" s="9">
        <v>1</v>
      </c>
      <c r="AF47" s="9"/>
      <c r="AG47" s="9"/>
      <c r="AH47" s="9">
        <v>1</v>
      </c>
      <c r="AI47" s="9">
        <v>1</v>
      </c>
      <c r="AJ47" s="9"/>
      <c r="AK47" s="9">
        <v>1</v>
      </c>
      <c r="AL47" s="9">
        <v>1</v>
      </c>
      <c r="AM47" s="9"/>
      <c r="AN47" s="9">
        <v>1</v>
      </c>
      <c r="AO47" s="9">
        <v>1</v>
      </c>
      <c r="AP47" s="9">
        <v>1</v>
      </c>
      <c r="AQ47" s="9"/>
      <c r="AR47" s="9"/>
      <c r="AS47" s="9">
        <v>1</v>
      </c>
      <c r="AT47" s="9">
        <v>1</v>
      </c>
      <c r="AU47" s="9">
        <v>1</v>
      </c>
      <c r="AV47" s="9">
        <v>1</v>
      </c>
      <c r="AW47" s="9">
        <v>1</v>
      </c>
      <c r="AX47" s="9">
        <v>1</v>
      </c>
      <c r="AY47" s="9"/>
      <c r="AZ47" s="9">
        <v>1</v>
      </c>
      <c r="BA47" s="9">
        <v>1</v>
      </c>
      <c r="BB47" s="9">
        <v>1</v>
      </c>
      <c r="BC47" s="9">
        <v>1</v>
      </c>
      <c r="BD47" s="9">
        <v>1</v>
      </c>
      <c r="BE47" s="9"/>
      <c r="BF47" s="9">
        <v>1</v>
      </c>
      <c r="BG47" s="9">
        <v>1</v>
      </c>
      <c r="BH47" s="9">
        <v>1</v>
      </c>
      <c r="BI47" s="9">
        <v>1</v>
      </c>
      <c r="BJ47" s="9"/>
      <c r="BK47" s="9"/>
      <c r="BL47" s="9">
        <v>1</v>
      </c>
      <c r="BM47" s="9">
        <v>1</v>
      </c>
      <c r="BN47" s="9">
        <v>1</v>
      </c>
      <c r="BO47" s="9"/>
      <c r="BP47" s="9">
        <v>1</v>
      </c>
      <c r="BQ47" s="9"/>
      <c r="BR47" s="9">
        <v>1</v>
      </c>
      <c r="BS47" s="9">
        <v>1</v>
      </c>
      <c r="BT47" s="9"/>
      <c r="BU47" s="9"/>
      <c r="BV47" s="9">
        <v>1</v>
      </c>
      <c r="BW47" s="9">
        <v>1</v>
      </c>
      <c r="BX47" s="9"/>
      <c r="BY47" s="9"/>
      <c r="BZ47" s="9"/>
      <c r="CA47" s="9"/>
      <c r="CB47" s="9">
        <v>1</v>
      </c>
      <c r="CC47" s="9"/>
      <c r="CD47" s="9">
        <v>1</v>
      </c>
      <c r="CE47" s="9">
        <v>1</v>
      </c>
      <c r="CF47" s="9">
        <v>1</v>
      </c>
      <c r="CG47" s="9">
        <v>1</v>
      </c>
      <c r="CH47" s="9">
        <v>1</v>
      </c>
      <c r="CI47" s="9">
        <v>1</v>
      </c>
      <c r="CJ47" s="9"/>
      <c r="CK47" s="9">
        <v>1</v>
      </c>
      <c r="CL47" s="9">
        <v>1</v>
      </c>
      <c r="CM47" s="9">
        <v>1</v>
      </c>
      <c r="CN47" s="9">
        <v>1</v>
      </c>
      <c r="CO47" s="9">
        <v>1</v>
      </c>
      <c r="CP47" s="9">
        <v>1</v>
      </c>
      <c r="CQ47" s="9">
        <v>1</v>
      </c>
      <c r="CR47" s="9">
        <v>1</v>
      </c>
      <c r="CS47" s="9"/>
      <c r="CT47" s="9">
        <v>1</v>
      </c>
      <c r="CU47" s="9">
        <v>1</v>
      </c>
      <c r="CV47" s="9">
        <v>1</v>
      </c>
      <c r="CW47" s="9"/>
      <c r="CX47" s="9"/>
      <c r="CY47" s="9" t="s">
        <v>506</v>
      </c>
      <c r="CZ47" s="9"/>
      <c r="DA47" s="9">
        <v>4</v>
      </c>
      <c r="DB47" s="9"/>
      <c r="DC47" s="9"/>
      <c r="DD47" s="9">
        <v>4</v>
      </c>
      <c r="DE47" s="9"/>
      <c r="DF47" s="23" t="s">
        <v>1239</v>
      </c>
      <c r="DG47" s="9" t="s">
        <v>1240</v>
      </c>
      <c r="DH47" s="9"/>
      <c r="DI47" s="9" t="s">
        <v>235</v>
      </c>
      <c r="DJ47" s="9" t="s">
        <v>184</v>
      </c>
      <c r="DK47" s="9" t="s">
        <v>184</v>
      </c>
      <c r="DL47" s="9" t="s">
        <v>184</v>
      </c>
      <c r="DM47" s="9" t="s">
        <v>184</v>
      </c>
      <c r="DN47" s="9" t="s">
        <v>184</v>
      </c>
      <c r="DO47" s="9" t="s">
        <v>184</v>
      </c>
      <c r="DP47" s="9" t="s">
        <v>184</v>
      </c>
      <c r="DQ47" s="9" t="s">
        <v>184</v>
      </c>
      <c r="DR47" s="9" t="s">
        <v>184</v>
      </c>
      <c r="DS47" s="9" t="s">
        <v>184</v>
      </c>
      <c r="DT47" s="9" t="s">
        <v>184</v>
      </c>
      <c r="DU47" s="9" t="s">
        <v>174</v>
      </c>
      <c r="DV47" s="9" t="s">
        <v>174</v>
      </c>
      <c r="DW47" s="9" t="s">
        <v>184</v>
      </c>
      <c r="DX47" s="9" t="s">
        <v>184</v>
      </c>
      <c r="DY47" s="9" t="s">
        <v>184</v>
      </c>
      <c r="DZ47" s="9" t="s">
        <v>184</v>
      </c>
      <c r="EA47" s="9" t="s">
        <v>184</v>
      </c>
      <c r="EB47" s="9" t="s">
        <v>184</v>
      </c>
      <c r="EC47" s="9" t="s">
        <v>184</v>
      </c>
      <c r="ED47" s="9">
        <v>7</v>
      </c>
      <c r="EE47" s="9">
        <v>8</v>
      </c>
      <c r="EF47" s="9" t="s">
        <v>665</v>
      </c>
      <c r="EG47" s="9">
        <v>989</v>
      </c>
      <c r="EH47" s="9">
        <v>0</v>
      </c>
      <c r="EI47" s="14">
        <f t="shared" si="45"/>
        <v>0</v>
      </c>
      <c r="EJ47" s="9">
        <v>53</v>
      </c>
      <c r="EK47" s="14">
        <f t="shared" si="46"/>
        <v>5.3589484327603638E-2</v>
      </c>
      <c r="EL47" s="9">
        <v>726</v>
      </c>
      <c r="EM47" s="14">
        <f t="shared" si="47"/>
        <v>0.73407482305358951</v>
      </c>
      <c r="EN47" s="9">
        <v>45</v>
      </c>
      <c r="EO47" s="14">
        <f t="shared" si="48"/>
        <v>4.5500505561172903E-2</v>
      </c>
      <c r="EP47" s="9">
        <v>156</v>
      </c>
      <c r="EQ47" s="14">
        <f t="shared" si="49"/>
        <v>0.15773508594539939</v>
      </c>
      <c r="ER47" s="9">
        <v>9</v>
      </c>
      <c r="ES47" s="14">
        <f t="shared" si="50"/>
        <v>9.1001011122345803E-3</v>
      </c>
      <c r="ET47" s="9">
        <v>0</v>
      </c>
      <c r="EU47" s="14">
        <f>ET47/EG47</f>
        <v>0</v>
      </c>
      <c r="EV47" s="9">
        <v>989</v>
      </c>
      <c r="EW47" s="9" t="s">
        <v>650</v>
      </c>
      <c r="EX47" s="32" t="s">
        <v>460</v>
      </c>
      <c r="EY47" s="9" t="s">
        <v>461</v>
      </c>
      <c r="EZ47" s="9">
        <v>600</v>
      </c>
      <c r="FA47" s="16">
        <f t="shared" si="51"/>
        <v>0.60667340748230536</v>
      </c>
      <c r="FB47" s="9"/>
      <c r="FC47" s="16"/>
      <c r="FD47" s="9" t="s">
        <v>410</v>
      </c>
      <c r="FE47" s="29">
        <v>957</v>
      </c>
      <c r="FF47" s="30">
        <v>10.9</v>
      </c>
      <c r="FG47" s="30">
        <v>13.9</v>
      </c>
    </row>
    <row r="48" spans="1:163" ht="15.75" customHeight="1" x14ac:dyDescent="0.2">
      <c r="A48" s="9">
        <v>67</v>
      </c>
      <c r="B48" s="9">
        <v>94</v>
      </c>
      <c r="C48" s="9" t="s">
        <v>178</v>
      </c>
      <c r="D48" s="9" t="s">
        <v>1243</v>
      </c>
      <c r="E48" s="9" t="s">
        <v>253</v>
      </c>
      <c r="F48" s="9" t="s">
        <v>255</v>
      </c>
      <c r="G48" s="9" t="s">
        <v>1244</v>
      </c>
      <c r="H48" s="9" t="s">
        <v>184</v>
      </c>
      <c r="I48" s="9" t="s">
        <v>175</v>
      </c>
      <c r="J48" s="9" t="s">
        <v>1245</v>
      </c>
      <c r="K48" s="9" t="s">
        <v>1246</v>
      </c>
      <c r="L48" s="12" t="s">
        <v>1247</v>
      </c>
      <c r="M48" s="9" t="s">
        <v>177</v>
      </c>
      <c r="N48" s="9" t="s">
        <v>268</v>
      </c>
      <c r="O48" s="9"/>
      <c r="P48" s="9"/>
      <c r="Q48" s="9">
        <v>1</v>
      </c>
      <c r="R48" s="9">
        <v>1</v>
      </c>
      <c r="S48" s="9"/>
      <c r="T48" s="9">
        <v>1</v>
      </c>
      <c r="U48" s="9">
        <v>1</v>
      </c>
      <c r="V48" s="9">
        <v>1</v>
      </c>
      <c r="W48" s="9">
        <v>1</v>
      </c>
      <c r="X48" s="9">
        <v>1</v>
      </c>
      <c r="Y48" s="9"/>
      <c r="Z48" s="9">
        <v>1</v>
      </c>
      <c r="AA48" s="9"/>
      <c r="AB48" s="9"/>
      <c r="AC48" s="9"/>
      <c r="AD48" s="9"/>
      <c r="AE48" s="9"/>
      <c r="AF48" s="9"/>
      <c r="AG48" s="9"/>
      <c r="AH48" s="9"/>
      <c r="AI48" s="9"/>
      <c r="AJ48" s="9"/>
      <c r="AK48" s="9"/>
      <c r="AL48" s="9"/>
      <c r="AM48" s="9"/>
      <c r="AN48" s="9">
        <v>1</v>
      </c>
      <c r="AO48" s="9">
        <v>1</v>
      </c>
      <c r="AP48" s="9">
        <v>1</v>
      </c>
      <c r="AQ48" s="9">
        <v>1</v>
      </c>
      <c r="AR48" s="9">
        <v>1</v>
      </c>
      <c r="AS48" s="9">
        <v>1</v>
      </c>
      <c r="AT48" s="9">
        <v>1</v>
      </c>
      <c r="AU48" s="9">
        <v>1</v>
      </c>
      <c r="AV48" s="9">
        <v>1</v>
      </c>
      <c r="AW48" s="9">
        <v>1</v>
      </c>
      <c r="AX48" s="9">
        <v>1</v>
      </c>
      <c r="AY48" s="9">
        <v>1</v>
      </c>
      <c r="AZ48" s="9">
        <v>1</v>
      </c>
      <c r="BA48" s="9">
        <v>1</v>
      </c>
      <c r="BB48" s="9">
        <v>1</v>
      </c>
      <c r="BC48" s="9">
        <v>1</v>
      </c>
      <c r="BD48" s="9">
        <v>1</v>
      </c>
      <c r="BE48" s="9"/>
      <c r="BF48" s="9">
        <v>1</v>
      </c>
      <c r="BG48" s="9">
        <v>1</v>
      </c>
      <c r="BH48" s="9">
        <v>1</v>
      </c>
      <c r="BI48" s="9"/>
      <c r="BJ48" s="9">
        <v>1</v>
      </c>
      <c r="BK48" s="9">
        <v>1</v>
      </c>
      <c r="BL48" s="9">
        <v>1</v>
      </c>
      <c r="BM48" s="9">
        <v>1</v>
      </c>
      <c r="BN48" s="9">
        <v>1</v>
      </c>
      <c r="BO48" s="9">
        <v>1</v>
      </c>
      <c r="BP48" s="9">
        <v>1</v>
      </c>
      <c r="BQ48" s="9">
        <v>1</v>
      </c>
      <c r="BR48" s="9">
        <v>1</v>
      </c>
      <c r="BS48" s="9">
        <v>1</v>
      </c>
      <c r="BT48" s="9">
        <v>1</v>
      </c>
      <c r="BU48" s="9">
        <v>1</v>
      </c>
      <c r="BV48" s="9">
        <v>1</v>
      </c>
      <c r="BW48" s="9">
        <v>1</v>
      </c>
      <c r="BX48" s="9">
        <v>1</v>
      </c>
      <c r="BY48" s="9">
        <v>1</v>
      </c>
      <c r="BZ48" s="9">
        <v>1</v>
      </c>
      <c r="CA48" s="9">
        <v>1</v>
      </c>
      <c r="CB48" s="9">
        <v>1</v>
      </c>
      <c r="CC48" s="9">
        <v>1</v>
      </c>
      <c r="CD48" s="9">
        <v>1</v>
      </c>
      <c r="CE48" s="9">
        <v>1</v>
      </c>
      <c r="CF48" s="9">
        <v>1</v>
      </c>
      <c r="CG48" s="9">
        <v>1</v>
      </c>
      <c r="CH48" s="9">
        <v>1</v>
      </c>
      <c r="CI48" s="9">
        <v>1</v>
      </c>
      <c r="CJ48" s="9">
        <v>1</v>
      </c>
      <c r="CK48" s="9">
        <v>1</v>
      </c>
      <c r="CL48" s="9">
        <v>1</v>
      </c>
      <c r="CM48" s="9">
        <v>1</v>
      </c>
      <c r="CN48" s="9"/>
      <c r="CO48" s="9">
        <v>1</v>
      </c>
      <c r="CP48" s="9">
        <v>1</v>
      </c>
      <c r="CQ48" s="9">
        <v>1</v>
      </c>
      <c r="CR48" s="9">
        <v>1</v>
      </c>
      <c r="CS48" s="9"/>
      <c r="CT48" s="9">
        <v>1</v>
      </c>
      <c r="CU48" s="9">
        <v>1</v>
      </c>
      <c r="CV48" s="9"/>
      <c r="CW48" s="9">
        <v>1</v>
      </c>
      <c r="CX48" s="9">
        <v>1</v>
      </c>
      <c r="CY48" s="9" t="s">
        <v>208</v>
      </c>
      <c r="CZ48" s="9"/>
      <c r="DA48" s="9">
        <v>3</v>
      </c>
      <c r="DB48" s="9"/>
      <c r="DC48" s="9" t="s">
        <v>1251</v>
      </c>
      <c r="DD48" s="9">
        <v>4</v>
      </c>
      <c r="DE48" s="9"/>
      <c r="DF48" s="23"/>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14"/>
      <c r="EJ48" s="9"/>
      <c r="EK48" s="14"/>
      <c r="EL48" s="9"/>
      <c r="EM48" s="14"/>
      <c r="EN48" s="9"/>
      <c r="EO48" s="14"/>
      <c r="EP48" s="9"/>
      <c r="EQ48" s="14"/>
      <c r="ER48" s="9"/>
      <c r="ES48" s="14"/>
      <c r="ET48" s="9"/>
      <c r="EU48" s="14"/>
      <c r="EV48" s="9"/>
      <c r="EW48" s="9"/>
      <c r="EX48" s="24"/>
      <c r="EY48" s="9"/>
      <c r="EZ48" s="9"/>
      <c r="FA48" s="16"/>
      <c r="FB48" s="9"/>
      <c r="FC48" s="16"/>
      <c r="FD48" s="9"/>
      <c r="FE48" s="26"/>
      <c r="FF48" s="20"/>
      <c r="FG48" s="20"/>
    </row>
    <row r="49" spans="1:163" ht="15.75" customHeight="1" x14ac:dyDescent="0.2">
      <c r="A49" s="9">
        <v>69</v>
      </c>
      <c r="B49" s="9">
        <v>46</v>
      </c>
      <c r="C49" s="9" t="s">
        <v>178</v>
      </c>
      <c r="D49" s="9" t="s">
        <v>1252</v>
      </c>
      <c r="E49" s="9" t="s">
        <v>809</v>
      </c>
      <c r="F49" s="9" t="s">
        <v>895</v>
      </c>
      <c r="G49" s="9" t="s">
        <v>1253</v>
      </c>
      <c r="H49" s="9" t="s">
        <v>174</v>
      </c>
      <c r="I49" s="9" t="s">
        <v>1070</v>
      </c>
      <c r="J49" s="12" t="s">
        <v>1254</v>
      </c>
      <c r="K49" s="9" t="s">
        <v>1255</v>
      </c>
      <c r="L49" s="12" t="s">
        <v>1259</v>
      </c>
      <c r="M49" s="9" t="s">
        <v>194</v>
      </c>
      <c r="N49" s="9" t="s">
        <v>195</v>
      </c>
      <c r="O49" s="9"/>
      <c r="P49" s="9"/>
      <c r="Q49" s="9"/>
      <c r="R49" s="9">
        <v>1</v>
      </c>
      <c r="S49" s="9"/>
      <c r="T49" s="9">
        <v>1</v>
      </c>
      <c r="U49" s="9"/>
      <c r="V49" s="9">
        <v>1</v>
      </c>
      <c r="W49" s="9"/>
      <c r="X49" s="9"/>
      <c r="Y49" s="9"/>
      <c r="Z49" s="9"/>
      <c r="AA49" s="9"/>
      <c r="AB49" s="9"/>
      <c r="AC49" s="9"/>
      <c r="AD49" s="9"/>
      <c r="AE49" s="9"/>
      <c r="AF49" s="9"/>
      <c r="AG49" s="9"/>
      <c r="AH49" s="9">
        <v>1</v>
      </c>
      <c r="AI49" s="9"/>
      <c r="AJ49" s="9">
        <v>1</v>
      </c>
      <c r="AK49" s="9"/>
      <c r="AL49" s="9"/>
      <c r="AM49" s="9"/>
      <c r="AN49" s="9"/>
      <c r="AO49" s="9"/>
      <c r="AP49" s="9"/>
      <c r="AQ49" s="9"/>
      <c r="AR49" s="9"/>
      <c r="AS49" s="9">
        <v>1</v>
      </c>
      <c r="AT49" s="9"/>
      <c r="AU49" s="9"/>
      <c r="AV49" s="9"/>
      <c r="AW49" s="9"/>
      <c r="AX49" s="9"/>
      <c r="AY49" s="9">
        <v>1</v>
      </c>
      <c r="AZ49" s="9">
        <v>1</v>
      </c>
      <c r="BA49" s="9"/>
      <c r="BB49" s="9"/>
      <c r="BC49" s="9">
        <v>1</v>
      </c>
      <c r="BD49" s="9">
        <v>1</v>
      </c>
      <c r="BE49" s="9"/>
      <c r="BF49" s="9"/>
      <c r="BG49" s="9"/>
      <c r="BH49" s="9"/>
      <c r="BI49" s="9">
        <v>1</v>
      </c>
      <c r="BJ49" s="9"/>
      <c r="BK49" s="9"/>
      <c r="BL49" s="9"/>
      <c r="BM49" s="9"/>
      <c r="BN49" s="9">
        <v>1</v>
      </c>
      <c r="BO49" s="9">
        <v>1</v>
      </c>
      <c r="BP49" s="9">
        <v>1</v>
      </c>
      <c r="BQ49" s="9">
        <v>1</v>
      </c>
      <c r="BR49" s="9">
        <v>1</v>
      </c>
      <c r="BS49" s="9">
        <v>1</v>
      </c>
      <c r="BT49" s="9"/>
      <c r="BU49" s="9"/>
      <c r="BV49" s="9">
        <v>1</v>
      </c>
      <c r="BW49" s="9"/>
      <c r="BX49" s="9">
        <v>1</v>
      </c>
      <c r="BY49" s="9">
        <v>1</v>
      </c>
      <c r="BZ49" s="9">
        <v>1</v>
      </c>
      <c r="CA49" s="9"/>
      <c r="CB49" s="9"/>
      <c r="CC49" s="9"/>
      <c r="CD49" s="9"/>
      <c r="CE49" s="9"/>
      <c r="CF49" s="9"/>
      <c r="CG49" s="9"/>
      <c r="CH49" s="9"/>
      <c r="CI49" s="9"/>
      <c r="CJ49" s="9"/>
      <c r="CK49" s="9"/>
      <c r="CL49" s="9"/>
      <c r="CM49" s="9"/>
      <c r="CN49" s="9">
        <v>1</v>
      </c>
      <c r="CO49" s="9">
        <v>1</v>
      </c>
      <c r="CP49" s="9">
        <v>1</v>
      </c>
      <c r="CQ49" s="9"/>
      <c r="CR49" s="9"/>
      <c r="CS49" s="9"/>
      <c r="CT49" s="9"/>
      <c r="CU49" s="9"/>
      <c r="CV49" s="9"/>
      <c r="CW49" s="9"/>
      <c r="CX49" s="9"/>
      <c r="CY49" s="9" t="s">
        <v>208</v>
      </c>
      <c r="CZ49" s="9" t="s">
        <v>208</v>
      </c>
      <c r="DA49" s="9">
        <v>4</v>
      </c>
      <c r="DB49" s="9"/>
      <c r="DC49" s="9"/>
      <c r="DD49" s="9">
        <v>4</v>
      </c>
      <c r="DE49" s="9"/>
      <c r="DF49" s="23" t="s">
        <v>1264</v>
      </c>
      <c r="DG49" s="9" t="s">
        <v>1265</v>
      </c>
      <c r="DH49" s="9"/>
      <c r="DI49" s="9" t="s">
        <v>235</v>
      </c>
      <c r="DJ49" s="9" t="s">
        <v>184</v>
      </c>
      <c r="DK49" s="9" t="s">
        <v>184</v>
      </c>
      <c r="DL49" s="9" t="s">
        <v>184</v>
      </c>
      <c r="DM49" s="9" t="s">
        <v>184</v>
      </c>
      <c r="DN49" s="9" t="s">
        <v>174</v>
      </c>
      <c r="DO49" s="9" t="s">
        <v>174</v>
      </c>
      <c r="DP49" s="9" t="s">
        <v>174</v>
      </c>
      <c r="DQ49" s="9" t="s">
        <v>174</v>
      </c>
      <c r="DR49" s="9" t="s">
        <v>174</v>
      </c>
      <c r="DS49" s="9" t="s">
        <v>174</v>
      </c>
      <c r="DT49" s="9" t="s">
        <v>184</v>
      </c>
      <c r="DU49" s="9" t="s">
        <v>184</v>
      </c>
      <c r="DV49" s="9" t="s">
        <v>184</v>
      </c>
      <c r="DW49" s="9" t="s">
        <v>184</v>
      </c>
      <c r="DX49" s="9" t="s">
        <v>184</v>
      </c>
      <c r="DY49" s="9" t="s">
        <v>184</v>
      </c>
      <c r="DZ49" s="9" t="s">
        <v>184</v>
      </c>
      <c r="EA49" s="9" t="s">
        <v>184</v>
      </c>
      <c r="EB49" s="9" t="s">
        <v>184</v>
      </c>
      <c r="EC49" s="9" t="s">
        <v>184</v>
      </c>
      <c r="ED49" s="9" t="s">
        <v>284</v>
      </c>
      <c r="EE49" s="9">
        <v>5</v>
      </c>
      <c r="EF49" s="9" t="s">
        <v>285</v>
      </c>
      <c r="EG49" s="9">
        <v>300</v>
      </c>
      <c r="EH49" s="9" t="s">
        <v>449</v>
      </c>
      <c r="EI49" s="14"/>
      <c r="EJ49" s="9">
        <v>9</v>
      </c>
      <c r="EK49" s="14">
        <f t="shared" ref="EK49:EK51" si="52">EJ49/EG49</f>
        <v>0.03</v>
      </c>
      <c r="EL49" s="9">
        <v>12</v>
      </c>
      <c r="EM49" s="14">
        <f t="shared" ref="EM49:EM51" si="53">EL49/EG49</f>
        <v>0.04</v>
      </c>
      <c r="EN49" s="9">
        <v>3</v>
      </c>
      <c r="EO49" s="14">
        <f t="shared" ref="EO49:EO51" si="54">EN49/EG49</f>
        <v>0.01</v>
      </c>
      <c r="EP49" s="9">
        <v>266</v>
      </c>
      <c r="EQ49" s="14">
        <f t="shared" ref="EQ49:EQ51" si="55">EP49/EG49</f>
        <v>0.88666666666666671</v>
      </c>
      <c r="ER49" s="9">
        <v>10</v>
      </c>
      <c r="ES49" s="14">
        <f t="shared" ref="ES49:ES51" si="56">ER49/EG49</f>
        <v>3.3333333333333333E-2</v>
      </c>
      <c r="ET49" s="9" t="s">
        <v>449</v>
      </c>
      <c r="EU49" s="14"/>
      <c r="EV49" s="9">
        <v>300</v>
      </c>
      <c r="EW49" s="9" t="s">
        <v>307</v>
      </c>
      <c r="EX49" s="32" t="s">
        <v>460</v>
      </c>
      <c r="EY49" s="9" t="s">
        <v>461</v>
      </c>
      <c r="EZ49" s="9">
        <v>18</v>
      </c>
      <c r="FA49" s="16">
        <f t="shared" ref="FA49:FA51" si="57">EZ49/EG49</f>
        <v>0.06</v>
      </c>
      <c r="FB49" s="9">
        <v>60</v>
      </c>
      <c r="FC49" s="16">
        <f>FB49/EG49</f>
        <v>0.2</v>
      </c>
      <c r="FD49" s="9" t="s">
        <v>213</v>
      </c>
      <c r="FE49" s="29">
        <v>296</v>
      </c>
      <c r="FF49" s="30">
        <v>4.7</v>
      </c>
      <c r="FG49" s="30">
        <v>0.7</v>
      </c>
    </row>
    <row r="50" spans="1:163" ht="15.75" customHeight="1" x14ac:dyDescent="0.2">
      <c r="A50" s="9">
        <v>70</v>
      </c>
      <c r="B50" s="9">
        <v>81</v>
      </c>
      <c r="C50" s="9" t="s">
        <v>178</v>
      </c>
      <c r="D50" s="9" t="s">
        <v>1272</v>
      </c>
      <c r="E50" s="9" t="s">
        <v>1273</v>
      </c>
      <c r="F50" s="9" t="s">
        <v>295</v>
      </c>
      <c r="G50" s="9" t="s">
        <v>468</v>
      </c>
      <c r="H50" s="9" t="s">
        <v>184</v>
      </c>
      <c r="I50" s="9" t="s">
        <v>806</v>
      </c>
      <c r="J50" s="9" t="s">
        <v>1274</v>
      </c>
      <c r="K50" s="9" t="s">
        <v>1275</v>
      </c>
      <c r="L50" s="9"/>
      <c r="M50" s="9" t="s">
        <v>194</v>
      </c>
      <c r="N50" s="9" t="s">
        <v>431</v>
      </c>
      <c r="O50" s="9"/>
      <c r="P50" s="9"/>
      <c r="Q50" s="9"/>
      <c r="R50" s="9">
        <v>1</v>
      </c>
      <c r="S50" s="9"/>
      <c r="T50" s="9"/>
      <c r="U50" s="9"/>
      <c r="V50" s="9"/>
      <c r="W50" s="9"/>
      <c r="X50" s="9">
        <v>1</v>
      </c>
      <c r="Y50" s="9"/>
      <c r="Z50" s="9"/>
      <c r="AA50" s="9"/>
      <c r="AB50" s="9"/>
      <c r="AC50" s="9"/>
      <c r="AD50" s="9"/>
      <c r="AE50" s="9"/>
      <c r="AF50" s="9"/>
      <c r="AG50" s="9"/>
      <c r="AH50" s="9"/>
      <c r="AI50" s="9"/>
      <c r="AJ50" s="9">
        <v>1</v>
      </c>
      <c r="AK50" s="9">
        <v>1</v>
      </c>
      <c r="AL50" s="9"/>
      <c r="AM50" s="9"/>
      <c r="AN50" s="9">
        <v>1</v>
      </c>
      <c r="AO50" s="9"/>
      <c r="AP50" s="9"/>
      <c r="AQ50" s="9">
        <v>1</v>
      </c>
      <c r="AR50" s="9"/>
      <c r="AS50" s="9"/>
      <c r="AT50" s="9"/>
      <c r="AU50" s="9"/>
      <c r="AV50" s="9">
        <v>1</v>
      </c>
      <c r="AW50" s="9"/>
      <c r="AX50" s="9"/>
      <c r="AY50" s="9"/>
      <c r="AZ50" s="9">
        <v>1</v>
      </c>
      <c r="BA50" s="9">
        <v>1</v>
      </c>
      <c r="BB50" s="9"/>
      <c r="BC50" s="9"/>
      <c r="BD50" s="9"/>
      <c r="BE50" s="9"/>
      <c r="BF50" s="9"/>
      <c r="BG50" s="9"/>
      <c r="BH50" s="9">
        <v>1</v>
      </c>
      <c r="BI50" s="9"/>
      <c r="BJ50" s="9"/>
      <c r="BK50" s="9"/>
      <c r="BL50" s="9">
        <v>1</v>
      </c>
      <c r="BM50" s="9"/>
      <c r="BN50" s="9">
        <v>1</v>
      </c>
      <c r="BO50" s="9"/>
      <c r="BP50" s="9">
        <v>1</v>
      </c>
      <c r="BQ50" s="9">
        <v>1</v>
      </c>
      <c r="BR50" s="9">
        <v>1</v>
      </c>
      <c r="BS50" s="9">
        <v>1</v>
      </c>
      <c r="BT50" s="9"/>
      <c r="BU50" s="9"/>
      <c r="BV50" s="9">
        <v>1</v>
      </c>
      <c r="BW50" s="9">
        <v>1</v>
      </c>
      <c r="BX50" s="9">
        <v>1</v>
      </c>
      <c r="BY50" s="9"/>
      <c r="BZ50" s="9">
        <v>1</v>
      </c>
      <c r="CA50" s="9"/>
      <c r="CB50" s="9"/>
      <c r="CC50" s="9"/>
      <c r="CD50" s="9">
        <v>1</v>
      </c>
      <c r="CE50" s="9"/>
      <c r="CF50" s="9">
        <v>1</v>
      </c>
      <c r="CG50" s="9">
        <v>1</v>
      </c>
      <c r="CH50" s="9">
        <v>1</v>
      </c>
      <c r="CI50" s="9"/>
      <c r="CJ50" s="9">
        <v>1</v>
      </c>
      <c r="CK50" s="9">
        <v>1</v>
      </c>
      <c r="CL50" s="9">
        <v>1</v>
      </c>
      <c r="CM50" s="9">
        <v>1</v>
      </c>
      <c r="CN50" s="9">
        <v>1</v>
      </c>
      <c r="CO50" s="9">
        <v>1</v>
      </c>
      <c r="CP50" s="9">
        <v>1</v>
      </c>
      <c r="CQ50" s="9"/>
      <c r="CR50" s="9"/>
      <c r="CS50" s="9"/>
      <c r="CT50" s="9"/>
      <c r="CU50" s="9">
        <v>1</v>
      </c>
      <c r="CV50" s="9"/>
      <c r="CW50" s="9"/>
      <c r="CX50" s="9"/>
      <c r="CY50" s="9" t="s">
        <v>208</v>
      </c>
      <c r="CZ50" s="9"/>
      <c r="DA50" s="9">
        <v>2</v>
      </c>
      <c r="DB50" s="9"/>
      <c r="DC50" s="9"/>
      <c r="DD50" s="9">
        <v>4</v>
      </c>
      <c r="DE50" s="9"/>
      <c r="DF50" s="23" t="s">
        <v>1277</v>
      </c>
      <c r="DG50" s="9" t="s">
        <v>1278</v>
      </c>
      <c r="DH50" s="9" t="s">
        <v>1279</v>
      </c>
      <c r="DI50" s="9" t="s">
        <v>235</v>
      </c>
      <c r="DJ50" s="9" t="s">
        <v>174</v>
      </c>
      <c r="DK50" s="9" t="s">
        <v>184</v>
      </c>
      <c r="DL50" s="9" t="s">
        <v>184</v>
      </c>
      <c r="DM50" s="9" t="s">
        <v>184</v>
      </c>
      <c r="DN50" s="9" t="s">
        <v>174</v>
      </c>
      <c r="DO50" s="9" t="s">
        <v>174</v>
      </c>
      <c r="DP50" s="9" t="s">
        <v>174</v>
      </c>
      <c r="DQ50" s="9" t="s">
        <v>174</v>
      </c>
      <c r="DR50" s="9" t="s">
        <v>174</v>
      </c>
      <c r="DS50" s="9" t="s">
        <v>174</v>
      </c>
      <c r="DT50" s="9" t="s">
        <v>174</v>
      </c>
      <c r="DU50" s="9" t="s">
        <v>174</v>
      </c>
      <c r="DV50" s="9" t="s">
        <v>174</v>
      </c>
      <c r="DW50" s="9" t="s">
        <v>184</v>
      </c>
      <c r="DX50" s="9" t="s">
        <v>184</v>
      </c>
      <c r="DY50" s="9" t="s">
        <v>184</v>
      </c>
      <c r="DZ50" s="9" t="s">
        <v>184</v>
      </c>
      <c r="EA50" s="9" t="s">
        <v>184</v>
      </c>
      <c r="EB50" s="9" t="s">
        <v>184</v>
      </c>
      <c r="EC50" s="9" t="s">
        <v>184</v>
      </c>
      <c r="ED50" s="9" t="s">
        <v>284</v>
      </c>
      <c r="EE50" s="9">
        <v>8</v>
      </c>
      <c r="EF50" s="9" t="s">
        <v>285</v>
      </c>
      <c r="EG50" s="9">
        <v>444</v>
      </c>
      <c r="EH50" s="9">
        <v>1</v>
      </c>
      <c r="EI50" s="14">
        <f t="shared" ref="EI50:EI51" si="58">EH50/EG50</f>
        <v>2.2522522522522522E-3</v>
      </c>
      <c r="EJ50" s="9">
        <v>1</v>
      </c>
      <c r="EK50" s="14">
        <f t="shared" si="52"/>
        <v>2.2522522522522522E-3</v>
      </c>
      <c r="EL50" s="9">
        <v>21</v>
      </c>
      <c r="EM50" s="14">
        <f t="shared" si="53"/>
        <v>4.72972972972973E-2</v>
      </c>
      <c r="EN50" s="9">
        <v>5</v>
      </c>
      <c r="EO50" s="14">
        <f t="shared" si="54"/>
        <v>1.1261261261261261E-2</v>
      </c>
      <c r="EP50" s="9">
        <v>393</v>
      </c>
      <c r="EQ50" s="14">
        <f t="shared" si="55"/>
        <v>0.88513513513513509</v>
      </c>
      <c r="ER50" s="9">
        <v>23</v>
      </c>
      <c r="ES50" s="14">
        <f t="shared" si="56"/>
        <v>5.18018018018018E-2</v>
      </c>
      <c r="ET50" s="9">
        <v>0</v>
      </c>
      <c r="EU50" s="14">
        <f t="shared" ref="EU50:EU51" si="59">ET50/EG50</f>
        <v>0</v>
      </c>
      <c r="EV50" s="9">
        <v>444</v>
      </c>
      <c r="EW50" s="9" t="s">
        <v>307</v>
      </c>
      <c r="EX50" s="32" t="s">
        <v>209</v>
      </c>
      <c r="EY50" s="9" t="s">
        <v>475</v>
      </c>
      <c r="EZ50" s="9">
        <v>124</v>
      </c>
      <c r="FA50" s="16">
        <f t="shared" si="57"/>
        <v>0.27927927927927926</v>
      </c>
      <c r="FB50" s="9"/>
      <c r="FC50" s="16"/>
      <c r="FD50" s="9" t="s">
        <v>410</v>
      </c>
      <c r="FE50" s="33">
        <v>449</v>
      </c>
      <c r="FF50" s="30">
        <v>12.5</v>
      </c>
      <c r="FG50" s="30">
        <v>0.4</v>
      </c>
    </row>
    <row r="51" spans="1:163" ht="15.75" customHeight="1" x14ac:dyDescent="0.2">
      <c r="A51" s="9">
        <v>71</v>
      </c>
      <c r="B51" s="9">
        <v>60</v>
      </c>
      <c r="C51" s="9" t="s">
        <v>178</v>
      </c>
      <c r="D51" s="9" t="s">
        <v>1286</v>
      </c>
      <c r="E51" s="9" t="s">
        <v>711</v>
      </c>
      <c r="F51" s="9" t="s">
        <v>711</v>
      </c>
      <c r="G51" s="9" t="s">
        <v>468</v>
      </c>
      <c r="H51" s="9" t="s">
        <v>184</v>
      </c>
      <c r="I51" s="9" t="s">
        <v>1287</v>
      </c>
      <c r="J51" s="9" t="s">
        <v>1288</v>
      </c>
      <c r="K51" s="9" t="s">
        <v>1289</v>
      </c>
      <c r="L51" s="12" t="s">
        <v>1290</v>
      </c>
      <c r="M51" s="9" t="s">
        <v>194</v>
      </c>
      <c r="N51" s="9" t="s">
        <v>431</v>
      </c>
      <c r="O51" s="9"/>
      <c r="P51" s="9">
        <v>1</v>
      </c>
      <c r="Q51" s="9">
        <v>1</v>
      </c>
      <c r="R51" s="9">
        <v>1</v>
      </c>
      <c r="S51" s="9">
        <v>1</v>
      </c>
      <c r="T51" s="9">
        <v>1</v>
      </c>
      <c r="U51" s="9"/>
      <c r="V51" s="9">
        <v>1</v>
      </c>
      <c r="W51" s="9">
        <v>1</v>
      </c>
      <c r="X51" s="9">
        <v>1</v>
      </c>
      <c r="Y51" s="9">
        <v>1</v>
      </c>
      <c r="Z51" s="9">
        <v>1</v>
      </c>
      <c r="AA51" s="9"/>
      <c r="AB51" s="9"/>
      <c r="AC51" s="9"/>
      <c r="AD51" s="9"/>
      <c r="AE51" s="9"/>
      <c r="AF51" s="9"/>
      <c r="AG51" s="9"/>
      <c r="AH51" s="9"/>
      <c r="AI51" s="9"/>
      <c r="AJ51" s="9">
        <v>1</v>
      </c>
      <c r="AK51" s="9"/>
      <c r="AL51" s="9"/>
      <c r="AM51" s="9">
        <v>1</v>
      </c>
      <c r="AN51" s="9">
        <v>1</v>
      </c>
      <c r="AO51" s="9"/>
      <c r="AP51" s="9"/>
      <c r="AQ51" s="9">
        <v>1</v>
      </c>
      <c r="AR51" s="9">
        <v>1</v>
      </c>
      <c r="AS51" s="9">
        <v>1</v>
      </c>
      <c r="AT51" s="9">
        <v>1</v>
      </c>
      <c r="AU51" s="9">
        <v>1</v>
      </c>
      <c r="AV51" s="9">
        <v>1</v>
      </c>
      <c r="AW51" s="9">
        <v>1</v>
      </c>
      <c r="AX51" s="9">
        <v>1</v>
      </c>
      <c r="AY51" s="9">
        <v>1</v>
      </c>
      <c r="AZ51" s="9">
        <v>1</v>
      </c>
      <c r="BA51" s="9">
        <v>1</v>
      </c>
      <c r="BB51" s="9"/>
      <c r="BC51" s="9">
        <v>1</v>
      </c>
      <c r="BD51" s="9"/>
      <c r="BE51" s="9">
        <v>1</v>
      </c>
      <c r="BF51" s="9"/>
      <c r="BG51" s="9"/>
      <c r="BH51" s="9">
        <v>1</v>
      </c>
      <c r="BI51" s="9"/>
      <c r="BJ51" s="9">
        <v>1</v>
      </c>
      <c r="BK51" s="9">
        <v>1</v>
      </c>
      <c r="BL51" s="9">
        <v>1</v>
      </c>
      <c r="BM51" s="9"/>
      <c r="BN51" s="9">
        <v>1</v>
      </c>
      <c r="BO51" s="9">
        <v>1</v>
      </c>
      <c r="BP51" s="9">
        <v>1</v>
      </c>
      <c r="BQ51" s="9">
        <v>1</v>
      </c>
      <c r="BR51" s="9">
        <v>1</v>
      </c>
      <c r="BS51" s="9">
        <v>1</v>
      </c>
      <c r="BT51" s="9">
        <v>1</v>
      </c>
      <c r="BU51" s="9">
        <v>1</v>
      </c>
      <c r="BV51" s="9">
        <v>1</v>
      </c>
      <c r="BW51" s="9">
        <v>1</v>
      </c>
      <c r="BX51" s="9">
        <v>1</v>
      </c>
      <c r="BY51" s="9">
        <v>1</v>
      </c>
      <c r="BZ51" s="9">
        <v>1</v>
      </c>
      <c r="CA51" s="9">
        <v>1</v>
      </c>
      <c r="CB51" s="9">
        <v>1</v>
      </c>
      <c r="CC51" s="9">
        <v>1</v>
      </c>
      <c r="CD51" s="9">
        <v>1</v>
      </c>
      <c r="CE51" s="9">
        <v>1</v>
      </c>
      <c r="CF51" s="9">
        <v>1</v>
      </c>
      <c r="CG51" s="9">
        <v>1</v>
      </c>
      <c r="CH51" s="9">
        <v>1</v>
      </c>
      <c r="CI51" s="9"/>
      <c r="CJ51" s="9">
        <v>1</v>
      </c>
      <c r="CK51" s="9">
        <v>1</v>
      </c>
      <c r="CL51" s="9">
        <v>1</v>
      </c>
      <c r="CM51" s="9">
        <v>1</v>
      </c>
      <c r="CN51" s="9">
        <v>1</v>
      </c>
      <c r="CO51" s="9">
        <v>1</v>
      </c>
      <c r="CP51" s="9">
        <v>1</v>
      </c>
      <c r="CQ51" s="9">
        <v>1</v>
      </c>
      <c r="CR51" s="9">
        <v>1</v>
      </c>
      <c r="CS51" s="9"/>
      <c r="CT51" s="9">
        <v>1</v>
      </c>
      <c r="CU51" s="9">
        <v>1</v>
      </c>
      <c r="CV51" s="9"/>
      <c r="CW51" s="9">
        <v>1</v>
      </c>
      <c r="CX51" s="9">
        <v>1</v>
      </c>
      <c r="CY51" s="9" t="s">
        <v>208</v>
      </c>
      <c r="CZ51" s="9"/>
      <c r="DA51" s="9">
        <v>4</v>
      </c>
      <c r="DB51" s="9"/>
      <c r="DC51" s="9" t="s">
        <v>1291</v>
      </c>
      <c r="DD51" s="9">
        <v>3</v>
      </c>
      <c r="DE51" s="9"/>
      <c r="DF51" s="23">
        <v>360009001327</v>
      </c>
      <c r="DG51" s="9" t="s">
        <v>1292</v>
      </c>
      <c r="DH51" s="9"/>
      <c r="DI51" s="9" t="s">
        <v>235</v>
      </c>
      <c r="DJ51" s="9" t="s">
        <v>184</v>
      </c>
      <c r="DK51" s="9" t="s">
        <v>184</v>
      </c>
      <c r="DL51" s="9" t="s">
        <v>184</v>
      </c>
      <c r="DM51" s="9" t="s">
        <v>184</v>
      </c>
      <c r="DN51" s="9" t="s">
        <v>184</v>
      </c>
      <c r="DO51" s="9" t="s">
        <v>184</v>
      </c>
      <c r="DP51" s="9" t="s">
        <v>184</v>
      </c>
      <c r="DQ51" s="9" t="s">
        <v>184</v>
      </c>
      <c r="DR51" s="9" t="s">
        <v>184</v>
      </c>
      <c r="DS51" s="9" t="s">
        <v>184</v>
      </c>
      <c r="DT51" s="9" t="s">
        <v>184</v>
      </c>
      <c r="DU51" s="9" t="s">
        <v>184</v>
      </c>
      <c r="DV51" s="9" t="s">
        <v>184</v>
      </c>
      <c r="DW51" s="9" t="s">
        <v>174</v>
      </c>
      <c r="DX51" s="9" t="s">
        <v>174</v>
      </c>
      <c r="DY51" s="9" t="s">
        <v>174</v>
      </c>
      <c r="DZ51" s="9" t="s">
        <v>174</v>
      </c>
      <c r="EA51" s="9" t="s">
        <v>184</v>
      </c>
      <c r="EB51" s="9" t="s">
        <v>174</v>
      </c>
      <c r="EC51" s="9" t="s">
        <v>184</v>
      </c>
      <c r="ED51" s="9">
        <v>9</v>
      </c>
      <c r="EE51" s="9">
        <v>12</v>
      </c>
      <c r="EF51" s="9" t="s">
        <v>242</v>
      </c>
      <c r="EG51" s="9">
        <v>479</v>
      </c>
      <c r="EH51" s="9">
        <v>7</v>
      </c>
      <c r="EI51" s="14">
        <f t="shared" si="58"/>
        <v>1.4613778705636743E-2</v>
      </c>
      <c r="EJ51" s="9">
        <v>2</v>
      </c>
      <c r="EK51" s="14">
        <f t="shared" si="52"/>
        <v>4.1753653444676405E-3</v>
      </c>
      <c r="EL51" s="9">
        <v>335</v>
      </c>
      <c r="EM51" s="14">
        <f t="shared" si="53"/>
        <v>0.69937369519832981</v>
      </c>
      <c r="EN51" s="9">
        <v>133</v>
      </c>
      <c r="EO51" s="14">
        <f t="shared" si="54"/>
        <v>0.27766179540709812</v>
      </c>
      <c r="EP51" s="9">
        <v>2</v>
      </c>
      <c r="EQ51" s="14">
        <f t="shared" si="55"/>
        <v>4.1753653444676405E-3</v>
      </c>
      <c r="ER51" s="9">
        <v>0</v>
      </c>
      <c r="ES51" s="14">
        <f t="shared" si="56"/>
        <v>0</v>
      </c>
      <c r="ET51" s="9">
        <v>0</v>
      </c>
      <c r="EU51" s="14">
        <f t="shared" si="59"/>
        <v>0</v>
      </c>
      <c r="EV51" s="9">
        <v>479</v>
      </c>
      <c r="EW51" s="9" t="s">
        <v>407</v>
      </c>
      <c r="EX51" s="32" t="s">
        <v>209</v>
      </c>
      <c r="EY51" s="9" t="s">
        <v>402</v>
      </c>
      <c r="EZ51" s="9">
        <v>340</v>
      </c>
      <c r="FA51" s="16">
        <f t="shared" si="57"/>
        <v>0.70981210855949894</v>
      </c>
      <c r="FB51" s="9"/>
      <c r="FC51" s="16"/>
      <c r="FD51" s="9" t="s">
        <v>410</v>
      </c>
      <c r="FE51" s="18"/>
      <c r="FF51" s="20"/>
      <c r="FG51" s="20"/>
    </row>
    <row r="52" spans="1:163" ht="15.75" customHeight="1" x14ac:dyDescent="0.2">
      <c r="A52" s="9">
        <v>72</v>
      </c>
      <c r="B52" s="9">
        <v>78</v>
      </c>
      <c r="C52" s="9" t="s">
        <v>178</v>
      </c>
      <c r="D52" s="9" t="s">
        <v>1293</v>
      </c>
      <c r="E52" s="9" t="s">
        <v>1294</v>
      </c>
      <c r="F52" s="9" t="s">
        <v>491</v>
      </c>
      <c r="G52" s="9" t="s">
        <v>1295</v>
      </c>
      <c r="H52" s="9" t="s">
        <v>184</v>
      </c>
      <c r="I52" s="9" t="s">
        <v>492</v>
      </c>
      <c r="J52" s="9" t="s">
        <v>1299</v>
      </c>
      <c r="K52" s="9" t="s">
        <v>1301</v>
      </c>
      <c r="L52" s="9" t="s">
        <v>1302</v>
      </c>
      <c r="M52" s="9" t="s">
        <v>177</v>
      </c>
      <c r="N52" s="9" t="s">
        <v>268</v>
      </c>
      <c r="O52" s="9">
        <v>1</v>
      </c>
      <c r="P52" s="9">
        <v>1</v>
      </c>
      <c r="Q52" s="9"/>
      <c r="R52" s="9"/>
      <c r="S52" s="9"/>
      <c r="T52" s="9">
        <v>1</v>
      </c>
      <c r="U52" s="9"/>
      <c r="V52" s="9"/>
      <c r="W52" s="9">
        <v>1</v>
      </c>
      <c r="X52" s="9"/>
      <c r="Y52" s="9"/>
      <c r="Z52" s="9"/>
      <c r="AA52" s="9">
        <v>1</v>
      </c>
      <c r="AB52" s="9">
        <v>1</v>
      </c>
      <c r="AC52" s="9">
        <v>1</v>
      </c>
      <c r="AD52" s="9">
        <v>1</v>
      </c>
      <c r="AE52" s="9">
        <v>1</v>
      </c>
      <c r="AF52" s="9">
        <v>1</v>
      </c>
      <c r="AG52" s="9">
        <v>1</v>
      </c>
      <c r="AH52" s="9">
        <v>1</v>
      </c>
      <c r="AI52" s="9">
        <v>1</v>
      </c>
      <c r="AJ52" s="9"/>
      <c r="AK52" s="9">
        <v>1</v>
      </c>
      <c r="AL52" s="9">
        <v>1</v>
      </c>
      <c r="AM52" s="9">
        <v>1</v>
      </c>
      <c r="AN52" s="9"/>
      <c r="AO52" s="9"/>
      <c r="AP52" s="9"/>
      <c r="AQ52" s="9"/>
      <c r="AR52" s="9"/>
      <c r="AS52" s="9">
        <v>1</v>
      </c>
      <c r="AT52" s="9"/>
      <c r="AU52" s="9">
        <v>1</v>
      </c>
      <c r="AV52" s="9">
        <v>1</v>
      </c>
      <c r="AW52" s="9"/>
      <c r="AX52" s="9">
        <v>1</v>
      </c>
      <c r="AY52" s="9"/>
      <c r="AZ52" s="9">
        <v>1</v>
      </c>
      <c r="BA52" s="9"/>
      <c r="BB52" s="9">
        <v>1</v>
      </c>
      <c r="BC52" s="9">
        <v>1</v>
      </c>
      <c r="BD52" s="9">
        <v>1</v>
      </c>
      <c r="BE52" s="9"/>
      <c r="BF52" s="9">
        <v>1</v>
      </c>
      <c r="BG52" s="9">
        <v>1</v>
      </c>
      <c r="BH52" s="9">
        <v>1</v>
      </c>
      <c r="BI52" s="9">
        <v>1</v>
      </c>
      <c r="BJ52" s="9">
        <v>1</v>
      </c>
      <c r="BK52" s="9"/>
      <c r="BL52" s="9"/>
      <c r="BM52" s="9">
        <v>1</v>
      </c>
      <c r="BN52" s="9"/>
      <c r="BO52" s="9">
        <v>1</v>
      </c>
      <c r="BP52" s="9">
        <v>1</v>
      </c>
      <c r="BQ52" s="9"/>
      <c r="BR52" s="9"/>
      <c r="BS52" s="9"/>
      <c r="BT52" s="9">
        <v>1</v>
      </c>
      <c r="BU52" s="9">
        <v>1</v>
      </c>
      <c r="BV52" s="9"/>
      <c r="BW52" s="9"/>
      <c r="BX52" s="9"/>
      <c r="BY52" s="9">
        <v>1</v>
      </c>
      <c r="BZ52" s="9"/>
      <c r="CA52" s="9">
        <v>1</v>
      </c>
      <c r="CB52" s="9">
        <v>1</v>
      </c>
      <c r="CC52" s="9"/>
      <c r="CD52" s="9">
        <v>1</v>
      </c>
      <c r="CE52" s="9">
        <v>1</v>
      </c>
      <c r="CF52" s="9">
        <v>1</v>
      </c>
      <c r="CG52" s="9">
        <v>1</v>
      </c>
      <c r="CH52" s="9">
        <v>1</v>
      </c>
      <c r="CI52" s="9"/>
      <c r="CJ52" s="9"/>
      <c r="CK52" s="9"/>
      <c r="CL52" s="9"/>
      <c r="CM52" s="9">
        <v>1</v>
      </c>
      <c r="CN52" s="9">
        <v>1</v>
      </c>
      <c r="CO52" s="9"/>
      <c r="CP52" s="9">
        <v>1</v>
      </c>
      <c r="CQ52" s="9">
        <v>1</v>
      </c>
      <c r="CR52" s="9">
        <v>1</v>
      </c>
      <c r="CS52" s="9"/>
      <c r="CT52" s="9">
        <v>1</v>
      </c>
      <c r="CU52" s="9">
        <v>1</v>
      </c>
      <c r="CV52" s="9"/>
      <c r="CW52" s="9"/>
      <c r="CX52" s="9"/>
      <c r="CY52" s="9" t="s">
        <v>208</v>
      </c>
      <c r="CZ52" s="9"/>
      <c r="DA52" s="9">
        <v>3</v>
      </c>
      <c r="DB52" s="9"/>
      <c r="DC52" s="9" t="s">
        <v>1306</v>
      </c>
      <c r="DD52" s="9">
        <v>3</v>
      </c>
      <c r="DE52" s="9"/>
      <c r="DF52" s="23">
        <v>490021001537</v>
      </c>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14"/>
      <c r="EJ52" s="9"/>
      <c r="EK52" s="14"/>
      <c r="EL52" s="9"/>
      <c r="EM52" s="14"/>
      <c r="EN52" s="9"/>
      <c r="EO52" s="14"/>
      <c r="EP52" s="9"/>
      <c r="EQ52" s="14"/>
      <c r="ER52" s="9"/>
      <c r="ES52" s="14"/>
      <c r="ET52" s="9"/>
      <c r="EU52" s="14"/>
      <c r="EV52" s="9"/>
      <c r="EW52" s="9"/>
      <c r="EX52" s="24"/>
      <c r="EY52" s="9"/>
      <c r="EZ52" s="9"/>
      <c r="FA52" s="16"/>
      <c r="FB52" s="9"/>
      <c r="FC52" s="16"/>
      <c r="FD52" s="9"/>
      <c r="FE52" s="26"/>
      <c r="FF52" s="20"/>
      <c r="FG52" s="20"/>
    </row>
    <row r="53" spans="1:163" ht="15.75" customHeight="1" x14ac:dyDescent="0.2">
      <c r="A53" s="9">
        <v>73</v>
      </c>
      <c r="B53" s="9">
        <v>97</v>
      </c>
      <c r="C53" s="9" t="s">
        <v>178</v>
      </c>
      <c r="D53" s="9" t="s">
        <v>1293</v>
      </c>
      <c r="E53" s="9" t="s">
        <v>1294</v>
      </c>
      <c r="F53" s="9" t="s">
        <v>975</v>
      </c>
      <c r="G53" s="9" t="s">
        <v>1307</v>
      </c>
      <c r="H53" s="9" t="s">
        <v>184</v>
      </c>
      <c r="I53" s="9" t="s">
        <v>1308</v>
      </c>
      <c r="J53" s="12" t="s">
        <v>1309</v>
      </c>
      <c r="K53" s="9" t="s">
        <v>1310</v>
      </c>
      <c r="L53" s="9" t="s">
        <v>1311</v>
      </c>
      <c r="M53" s="9" t="s">
        <v>194</v>
      </c>
      <c r="N53" s="9" t="s">
        <v>195</v>
      </c>
      <c r="O53" s="9"/>
      <c r="P53" s="9">
        <v>1</v>
      </c>
      <c r="Q53" s="9">
        <v>1</v>
      </c>
      <c r="R53" s="9">
        <v>1</v>
      </c>
      <c r="S53" s="9"/>
      <c r="T53" s="9">
        <v>1</v>
      </c>
      <c r="U53" s="9"/>
      <c r="V53" s="9">
        <v>1</v>
      </c>
      <c r="W53" s="9">
        <v>1</v>
      </c>
      <c r="X53" s="9">
        <v>1</v>
      </c>
      <c r="Y53" s="9"/>
      <c r="Z53" s="9"/>
      <c r="AA53" s="9"/>
      <c r="AB53" s="9">
        <v>1</v>
      </c>
      <c r="AC53" s="9"/>
      <c r="AD53" s="9"/>
      <c r="AE53" s="9"/>
      <c r="AF53" s="9"/>
      <c r="AG53" s="9"/>
      <c r="AH53" s="9">
        <v>1</v>
      </c>
      <c r="AI53" s="9"/>
      <c r="AJ53" s="9"/>
      <c r="AK53" s="9">
        <v>1</v>
      </c>
      <c r="AL53" s="9"/>
      <c r="AM53" s="9"/>
      <c r="AN53" s="9">
        <v>1</v>
      </c>
      <c r="AO53" s="9"/>
      <c r="AP53" s="9"/>
      <c r="AQ53" s="9"/>
      <c r="AR53" s="9">
        <v>1</v>
      </c>
      <c r="AS53" s="9">
        <v>1</v>
      </c>
      <c r="AT53" s="9">
        <v>1</v>
      </c>
      <c r="AU53" s="9">
        <v>1</v>
      </c>
      <c r="AV53" s="9"/>
      <c r="AW53" s="9"/>
      <c r="AX53" s="9">
        <v>1</v>
      </c>
      <c r="AY53" s="9"/>
      <c r="AZ53" s="9"/>
      <c r="BA53" s="9"/>
      <c r="BB53" s="9"/>
      <c r="BC53" s="9">
        <v>1</v>
      </c>
      <c r="BD53" s="9"/>
      <c r="BE53" s="9"/>
      <c r="BF53" s="9"/>
      <c r="BG53" s="9"/>
      <c r="BH53" s="9">
        <v>1</v>
      </c>
      <c r="BI53" s="9"/>
      <c r="BJ53" s="9"/>
      <c r="BK53" s="9"/>
      <c r="BL53" s="9"/>
      <c r="BM53" s="9"/>
      <c r="BN53" s="9"/>
      <c r="BO53" s="9"/>
      <c r="BP53" s="9">
        <v>1</v>
      </c>
      <c r="BQ53" s="9">
        <v>1</v>
      </c>
      <c r="BR53" s="9">
        <v>1</v>
      </c>
      <c r="BS53" s="9"/>
      <c r="BT53" s="9"/>
      <c r="BU53" s="9">
        <v>1</v>
      </c>
      <c r="BV53" s="9"/>
      <c r="BW53" s="9"/>
      <c r="BX53" s="9">
        <v>1</v>
      </c>
      <c r="BY53" s="9"/>
      <c r="BZ53" s="9">
        <v>1</v>
      </c>
      <c r="CA53" s="9"/>
      <c r="CB53" s="9">
        <v>1</v>
      </c>
      <c r="CC53" s="9"/>
      <c r="CD53" s="9">
        <v>1</v>
      </c>
      <c r="CE53" s="9"/>
      <c r="CF53" s="9"/>
      <c r="CG53" s="9"/>
      <c r="CH53" s="9">
        <v>1</v>
      </c>
      <c r="CI53" s="9"/>
      <c r="CJ53" s="9"/>
      <c r="CK53" s="9"/>
      <c r="CL53" s="9">
        <v>1</v>
      </c>
      <c r="CM53" s="9"/>
      <c r="CN53" s="9">
        <v>1</v>
      </c>
      <c r="CO53" s="9">
        <v>1</v>
      </c>
      <c r="CP53" s="9">
        <v>1</v>
      </c>
      <c r="CQ53" s="9">
        <v>1</v>
      </c>
      <c r="CR53" s="9"/>
      <c r="CS53" s="9"/>
      <c r="CT53" s="9"/>
      <c r="CU53" s="9">
        <v>1</v>
      </c>
      <c r="CV53" s="9"/>
      <c r="CW53" s="9">
        <v>1</v>
      </c>
      <c r="CX53" s="9"/>
      <c r="CY53" s="9" t="s">
        <v>208</v>
      </c>
      <c r="CZ53" s="9"/>
      <c r="DA53" s="9">
        <v>3</v>
      </c>
      <c r="DB53" s="9"/>
      <c r="DC53" s="9"/>
      <c r="DD53" s="9">
        <v>4</v>
      </c>
      <c r="DE53" s="9"/>
      <c r="DF53" s="23" t="s">
        <v>1317</v>
      </c>
      <c r="DG53" s="9" t="s">
        <v>1318</v>
      </c>
      <c r="DH53" s="9"/>
      <c r="DI53" s="9" t="s">
        <v>235</v>
      </c>
      <c r="DJ53" s="9" t="s">
        <v>184</v>
      </c>
      <c r="DK53" s="9" t="s">
        <v>184</v>
      </c>
      <c r="DL53" s="9" t="s">
        <v>184</v>
      </c>
      <c r="DM53" s="9" t="s">
        <v>184</v>
      </c>
      <c r="DN53" s="9" t="s">
        <v>184</v>
      </c>
      <c r="DO53" s="9" t="s">
        <v>184</v>
      </c>
      <c r="DP53" s="9" t="s">
        <v>184</v>
      </c>
      <c r="DQ53" s="9" t="s">
        <v>184</v>
      </c>
      <c r="DR53" s="9" t="s">
        <v>184</v>
      </c>
      <c r="DS53" s="9" t="s">
        <v>184</v>
      </c>
      <c r="DT53" s="9" t="s">
        <v>184</v>
      </c>
      <c r="DU53" s="9" t="s">
        <v>184</v>
      </c>
      <c r="DV53" s="9" t="s">
        <v>184</v>
      </c>
      <c r="DW53" s="9" t="s">
        <v>174</v>
      </c>
      <c r="DX53" s="9" t="s">
        <v>174</v>
      </c>
      <c r="DY53" s="9" t="s">
        <v>174</v>
      </c>
      <c r="DZ53" s="9" t="s">
        <v>174</v>
      </c>
      <c r="EA53" s="9" t="s">
        <v>184</v>
      </c>
      <c r="EB53" s="9" t="s">
        <v>184</v>
      </c>
      <c r="EC53" s="9" t="s">
        <v>184</v>
      </c>
      <c r="ED53" s="9">
        <v>9</v>
      </c>
      <c r="EE53" s="9">
        <v>12</v>
      </c>
      <c r="EF53" s="9" t="s">
        <v>242</v>
      </c>
      <c r="EG53" s="9">
        <v>1184</v>
      </c>
      <c r="EH53" s="9">
        <v>2</v>
      </c>
      <c r="EI53" s="14">
        <f t="shared" ref="EI53:EI58" si="60">EH53/EG53</f>
        <v>1.6891891891891893E-3</v>
      </c>
      <c r="EJ53" s="9">
        <v>206</v>
      </c>
      <c r="EK53" s="14">
        <f t="shared" ref="EK53:EK58" si="61">EJ53/EG53</f>
        <v>0.17398648648648649</v>
      </c>
      <c r="EL53" s="9">
        <v>72</v>
      </c>
      <c r="EM53" s="14">
        <f t="shared" ref="EM53:EM58" si="62">EL53/EG53</f>
        <v>6.0810810810810814E-2</v>
      </c>
      <c r="EN53" s="9">
        <v>73</v>
      </c>
      <c r="EO53" s="14">
        <f t="shared" ref="EO53:EO58" si="63">EN53/EG53</f>
        <v>6.1655405405405407E-2</v>
      </c>
      <c r="EP53" s="9">
        <v>819</v>
      </c>
      <c r="EQ53" s="14">
        <f t="shared" ref="EQ53:EQ58" si="64">EP53/EG53</f>
        <v>0.69172297297297303</v>
      </c>
      <c r="ER53" s="9">
        <v>12</v>
      </c>
      <c r="ES53" s="14">
        <f t="shared" ref="ES53:ES58" si="65">ER53/EG53</f>
        <v>1.0135135135135136E-2</v>
      </c>
      <c r="ET53" s="9" t="s">
        <v>449</v>
      </c>
      <c r="EU53" s="14"/>
      <c r="EV53" s="9">
        <v>1184</v>
      </c>
      <c r="EW53" s="9" t="s">
        <v>307</v>
      </c>
      <c r="EX53" s="32" t="s">
        <v>460</v>
      </c>
      <c r="EY53" s="9" t="s">
        <v>461</v>
      </c>
      <c r="EZ53" s="9">
        <v>128</v>
      </c>
      <c r="FA53" s="16">
        <f t="shared" ref="FA53:FA58" si="66">EZ53/EG53</f>
        <v>0.10810810810810811</v>
      </c>
      <c r="FB53" s="9"/>
      <c r="FC53" s="16"/>
      <c r="FD53" s="9" t="s">
        <v>213</v>
      </c>
      <c r="FE53" s="29">
        <v>1340</v>
      </c>
      <c r="FF53" s="30">
        <v>11.6</v>
      </c>
      <c r="FG53" s="30">
        <v>0.5</v>
      </c>
    </row>
    <row r="54" spans="1:163" ht="15.75" customHeight="1" x14ac:dyDescent="0.2">
      <c r="A54" s="9">
        <v>75</v>
      </c>
      <c r="B54" s="9">
        <v>80</v>
      </c>
      <c r="C54" s="9" t="s">
        <v>178</v>
      </c>
      <c r="D54" s="9" t="s">
        <v>1328</v>
      </c>
      <c r="E54" s="9" t="s">
        <v>1329</v>
      </c>
      <c r="F54" s="9" t="s">
        <v>181</v>
      </c>
      <c r="G54" s="9" t="s">
        <v>1330</v>
      </c>
      <c r="H54" s="9" t="s">
        <v>184</v>
      </c>
      <c r="I54" s="9" t="s">
        <v>560</v>
      </c>
      <c r="J54" s="12" t="s">
        <v>1331</v>
      </c>
      <c r="K54" s="9" t="s">
        <v>1332</v>
      </c>
      <c r="L54" s="9" t="s">
        <v>1333</v>
      </c>
      <c r="M54" s="9" t="s">
        <v>177</v>
      </c>
      <c r="N54" s="9" t="s">
        <v>1224</v>
      </c>
      <c r="O54" s="9">
        <v>1</v>
      </c>
      <c r="P54" s="9">
        <v>1</v>
      </c>
      <c r="Q54" s="9"/>
      <c r="R54" s="9">
        <v>1</v>
      </c>
      <c r="S54" s="9"/>
      <c r="T54" s="9"/>
      <c r="U54" s="9"/>
      <c r="V54" s="9">
        <v>1</v>
      </c>
      <c r="W54" s="9"/>
      <c r="X54" s="9"/>
      <c r="Y54" s="9"/>
      <c r="Z54" s="9"/>
      <c r="AA54" s="9"/>
      <c r="AB54" s="9"/>
      <c r="AC54" s="9"/>
      <c r="AD54" s="9"/>
      <c r="AE54" s="9">
        <v>1</v>
      </c>
      <c r="AF54" s="9"/>
      <c r="AG54" s="9">
        <v>1</v>
      </c>
      <c r="AH54" s="9">
        <v>1</v>
      </c>
      <c r="AI54" s="9">
        <v>1</v>
      </c>
      <c r="AJ54" s="9">
        <v>1</v>
      </c>
      <c r="AK54" s="9">
        <v>1</v>
      </c>
      <c r="AL54" s="9">
        <v>1</v>
      </c>
      <c r="AM54" s="9">
        <v>1</v>
      </c>
      <c r="AN54" s="9"/>
      <c r="AO54" s="9"/>
      <c r="AP54" s="9"/>
      <c r="AQ54" s="9">
        <v>1</v>
      </c>
      <c r="AR54" s="9">
        <v>1</v>
      </c>
      <c r="AS54" s="9"/>
      <c r="AT54" s="9"/>
      <c r="AU54" s="9">
        <v>1</v>
      </c>
      <c r="AV54" s="9">
        <v>1</v>
      </c>
      <c r="AW54" s="9">
        <v>1</v>
      </c>
      <c r="AX54" s="9">
        <v>1</v>
      </c>
      <c r="AY54" s="9"/>
      <c r="AZ54" s="9">
        <v>1</v>
      </c>
      <c r="BA54" s="9">
        <v>1</v>
      </c>
      <c r="BB54" s="9">
        <v>1</v>
      </c>
      <c r="BC54" s="9"/>
      <c r="BD54" s="9"/>
      <c r="BE54" s="9">
        <v>1</v>
      </c>
      <c r="BF54" s="9">
        <v>1</v>
      </c>
      <c r="BG54" s="9"/>
      <c r="BH54" s="9">
        <v>1</v>
      </c>
      <c r="BI54" s="9">
        <v>1</v>
      </c>
      <c r="BJ54" s="9"/>
      <c r="BK54" s="9"/>
      <c r="BL54" s="9"/>
      <c r="BM54" s="9">
        <v>1</v>
      </c>
      <c r="BN54" s="9">
        <v>1</v>
      </c>
      <c r="BO54" s="9">
        <v>1</v>
      </c>
      <c r="BP54" s="9">
        <v>1</v>
      </c>
      <c r="BQ54" s="9">
        <v>1</v>
      </c>
      <c r="BR54" s="9">
        <v>1</v>
      </c>
      <c r="BS54" s="9">
        <v>1</v>
      </c>
      <c r="BT54" s="9">
        <v>1</v>
      </c>
      <c r="BU54" s="9">
        <v>1</v>
      </c>
      <c r="BV54" s="9"/>
      <c r="BW54" s="9"/>
      <c r="BX54" s="9">
        <v>1</v>
      </c>
      <c r="BY54" s="9">
        <v>1</v>
      </c>
      <c r="BZ54" s="9">
        <v>1</v>
      </c>
      <c r="CA54" s="9">
        <v>1</v>
      </c>
      <c r="CB54" s="9">
        <v>1</v>
      </c>
      <c r="CC54" s="9">
        <v>1</v>
      </c>
      <c r="CD54" s="9">
        <v>1</v>
      </c>
      <c r="CE54" s="9">
        <v>1</v>
      </c>
      <c r="CF54" s="9">
        <v>1</v>
      </c>
      <c r="CG54" s="9">
        <v>1</v>
      </c>
      <c r="CH54" s="9">
        <v>1</v>
      </c>
      <c r="CI54" s="9"/>
      <c r="CJ54" s="9">
        <v>1</v>
      </c>
      <c r="CK54" s="9">
        <v>1</v>
      </c>
      <c r="CL54" s="9">
        <v>1</v>
      </c>
      <c r="CM54" s="9">
        <v>1</v>
      </c>
      <c r="CN54" s="9">
        <v>1</v>
      </c>
      <c r="CO54" s="9">
        <v>1</v>
      </c>
      <c r="CP54" s="9">
        <v>1</v>
      </c>
      <c r="CQ54" s="9">
        <v>1</v>
      </c>
      <c r="CR54" s="9">
        <v>1</v>
      </c>
      <c r="CS54" s="9"/>
      <c r="CT54" s="9"/>
      <c r="CU54" s="9">
        <v>1</v>
      </c>
      <c r="CV54" s="9">
        <v>1</v>
      </c>
      <c r="CW54" s="9">
        <v>1</v>
      </c>
      <c r="CX54" s="9">
        <v>1</v>
      </c>
      <c r="CY54" s="9" t="s">
        <v>208</v>
      </c>
      <c r="CZ54" s="9"/>
      <c r="DA54" s="9">
        <v>3</v>
      </c>
      <c r="DB54" s="9"/>
      <c r="DC54" s="9" t="s">
        <v>577</v>
      </c>
      <c r="DD54" s="9">
        <v>4</v>
      </c>
      <c r="DE54" s="9"/>
      <c r="DF54" s="23" t="s">
        <v>1337</v>
      </c>
      <c r="DG54" s="9" t="s">
        <v>1338</v>
      </c>
      <c r="DH54" s="9" t="s">
        <v>1339</v>
      </c>
      <c r="DI54" s="9" t="s">
        <v>235</v>
      </c>
      <c r="DJ54" s="9" t="s">
        <v>174</v>
      </c>
      <c r="DK54" s="9" t="s">
        <v>184</v>
      </c>
      <c r="DL54" s="9" t="s">
        <v>184</v>
      </c>
      <c r="DM54" s="9" t="s">
        <v>184</v>
      </c>
      <c r="DN54" s="9" t="s">
        <v>184</v>
      </c>
      <c r="DO54" s="9" t="s">
        <v>184</v>
      </c>
      <c r="DP54" s="9" t="s">
        <v>184</v>
      </c>
      <c r="DQ54" s="9" t="s">
        <v>184</v>
      </c>
      <c r="DR54" s="9" t="s">
        <v>184</v>
      </c>
      <c r="DS54" s="9" t="s">
        <v>184</v>
      </c>
      <c r="DT54" s="9" t="s">
        <v>184</v>
      </c>
      <c r="DU54" s="9" t="s">
        <v>184</v>
      </c>
      <c r="DV54" s="9" t="s">
        <v>184</v>
      </c>
      <c r="DW54" s="9" t="s">
        <v>174</v>
      </c>
      <c r="DX54" s="9" t="s">
        <v>174</v>
      </c>
      <c r="DY54" s="9" t="s">
        <v>174</v>
      </c>
      <c r="DZ54" s="9" t="s">
        <v>174</v>
      </c>
      <c r="EA54" s="9" t="s">
        <v>184</v>
      </c>
      <c r="EB54" s="9" t="s">
        <v>184</v>
      </c>
      <c r="EC54" s="9" t="s">
        <v>184</v>
      </c>
      <c r="ED54" s="9">
        <v>9</v>
      </c>
      <c r="EE54" s="9">
        <v>12</v>
      </c>
      <c r="EF54" s="9" t="s">
        <v>242</v>
      </c>
      <c r="EG54" s="9">
        <v>122</v>
      </c>
      <c r="EH54" s="9">
        <v>0</v>
      </c>
      <c r="EI54" s="14">
        <f t="shared" si="60"/>
        <v>0</v>
      </c>
      <c r="EJ54" s="9">
        <v>3</v>
      </c>
      <c r="EK54" s="14">
        <f t="shared" si="61"/>
        <v>2.4590163934426229E-2</v>
      </c>
      <c r="EL54" s="9">
        <v>2</v>
      </c>
      <c r="EM54" s="14">
        <f t="shared" si="62"/>
        <v>1.6393442622950821E-2</v>
      </c>
      <c r="EN54" s="9">
        <v>11</v>
      </c>
      <c r="EO54" s="14">
        <f t="shared" si="63"/>
        <v>9.0163934426229511E-2</v>
      </c>
      <c r="EP54" s="9">
        <v>105</v>
      </c>
      <c r="EQ54" s="14">
        <f t="shared" si="64"/>
        <v>0.86065573770491799</v>
      </c>
      <c r="ER54" s="9">
        <v>1</v>
      </c>
      <c r="ES54" s="14">
        <f t="shared" si="65"/>
        <v>8.1967213114754103E-3</v>
      </c>
      <c r="ET54" s="9">
        <v>0</v>
      </c>
      <c r="EU54" s="14">
        <f t="shared" ref="EU54:EU58" si="67">ET54/EG54</f>
        <v>0</v>
      </c>
      <c r="EV54" s="9">
        <v>122</v>
      </c>
      <c r="EW54" s="9" t="s">
        <v>307</v>
      </c>
      <c r="EX54" s="32" t="s">
        <v>209</v>
      </c>
      <c r="EY54" s="9" t="s">
        <v>475</v>
      </c>
      <c r="EZ54" s="9">
        <v>30</v>
      </c>
      <c r="FA54" s="16">
        <f t="shared" si="66"/>
        <v>0.24590163934426229</v>
      </c>
      <c r="FB54" s="9"/>
      <c r="FC54" s="16"/>
      <c r="FD54" s="9" t="s">
        <v>586</v>
      </c>
      <c r="FE54" s="29">
        <v>108</v>
      </c>
      <c r="FF54" s="30">
        <v>6.5</v>
      </c>
      <c r="FG54" s="30">
        <v>0</v>
      </c>
    </row>
    <row r="55" spans="1:163" ht="15.75" customHeight="1" x14ac:dyDescent="0.2">
      <c r="A55" s="9">
        <v>76</v>
      </c>
      <c r="B55" s="9">
        <v>56</v>
      </c>
      <c r="C55" s="9" t="s">
        <v>178</v>
      </c>
      <c r="D55" s="9" t="s">
        <v>1347</v>
      </c>
      <c r="E55" s="9"/>
      <c r="F55" s="9"/>
      <c r="G55" s="9" t="s">
        <v>1085</v>
      </c>
      <c r="H55" s="9" t="s">
        <v>184</v>
      </c>
      <c r="I55" s="9" t="s">
        <v>1348</v>
      </c>
      <c r="J55" s="12" t="s">
        <v>1349</v>
      </c>
      <c r="K55" s="9" t="s">
        <v>1350</v>
      </c>
      <c r="L55" s="9"/>
      <c r="M55" s="9" t="s">
        <v>194</v>
      </c>
      <c r="N55" s="9" t="s">
        <v>431</v>
      </c>
      <c r="O55" s="9"/>
      <c r="P55" s="9"/>
      <c r="Q55" s="9">
        <v>1</v>
      </c>
      <c r="R55" s="9"/>
      <c r="S55" s="9">
        <v>1</v>
      </c>
      <c r="T55" s="9">
        <v>1</v>
      </c>
      <c r="U55" s="9"/>
      <c r="V55" s="9">
        <v>1</v>
      </c>
      <c r="W55" s="9">
        <v>1</v>
      </c>
      <c r="X55" s="9">
        <v>1</v>
      </c>
      <c r="Y55" s="9"/>
      <c r="Z55" s="9">
        <v>1</v>
      </c>
      <c r="AA55" s="9"/>
      <c r="AB55" s="9"/>
      <c r="AC55" s="9"/>
      <c r="AD55" s="9"/>
      <c r="AE55" s="9"/>
      <c r="AF55" s="9"/>
      <c r="AG55" s="9"/>
      <c r="AH55" s="9"/>
      <c r="AI55" s="9"/>
      <c r="AJ55" s="9">
        <v>1</v>
      </c>
      <c r="AK55" s="9">
        <v>1</v>
      </c>
      <c r="AL55" s="9"/>
      <c r="AM55" s="9"/>
      <c r="AN55" s="9">
        <v>1</v>
      </c>
      <c r="AO55" s="9">
        <v>1</v>
      </c>
      <c r="AP55" s="9">
        <v>1</v>
      </c>
      <c r="AQ55" s="9">
        <v>1</v>
      </c>
      <c r="AR55" s="9">
        <v>1</v>
      </c>
      <c r="AS55" s="9">
        <v>1</v>
      </c>
      <c r="AT55" s="9">
        <v>1</v>
      </c>
      <c r="AU55" s="9">
        <v>1</v>
      </c>
      <c r="AV55" s="9">
        <v>1</v>
      </c>
      <c r="AW55" s="9">
        <v>1</v>
      </c>
      <c r="AX55" s="9">
        <v>1</v>
      </c>
      <c r="AY55" s="9">
        <v>1</v>
      </c>
      <c r="AZ55" s="9"/>
      <c r="BA55" s="9"/>
      <c r="BB55" s="9"/>
      <c r="BC55" s="9">
        <v>1</v>
      </c>
      <c r="BD55" s="9"/>
      <c r="BE55" s="9"/>
      <c r="BF55" s="9"/>
      <c r="BG55" s="9"/>
      <c r="BH55" s="9">
        <v>1</v>
      </c>
      <c r="BI55" s="9"/>
      <c r="BJ55" s="9"/>
      <c r="BK55" s="9"/>
      <c r="BL55" s="9">
        <v>1</v>
      </c>
      <c r="BM55" s="9"/>
      <c r="BN55" s="9">
        <v>1</v>
      </c>
      <c r="BO55" s="9">
        <v>1</v>
      </c>
      <c r="BP55" s="9">
        <v>1</v>
      </c>
      <c r="BQ55" s="9">
        <v>1</v>
      </c>
      <c r="BR55" s="9">
        <v>1</v>
      </c>
      <c r="BS55" s="9"/>
      <c r="BT55" s="9">
        <v>1</v>
      </c>
      <c r="BU55" s="9">
        <v>1</v>
      </c>
      <c r="BV55" s="9"/>
      <c r="BW55" s="9"/>
      <c r="BX55" s="9"/>
      <c r="BY55" s="9"/>
      <c r="BZ55" s="9">
        <v>1</v>
      </c>
      <c r="CA55" s="9"/>
      <c r="CB55" s="9">
        <v>1</v>
      </c>
      <c r="CC55" s="9">
        <v>1</v>
      </c>
      <c r="CD55" s="9">
        <v>1</v>
      </c>
      <c r="CE55" s="9">
        <v>1</v>
      </c>
      <c r="CF55" s="9"/>
      <c r="CG55" s="9"/>
      <c r="CH55" s="9"/>
      <c r="CI55" s="9"/>
      <c r="CJ55" s="9">
        <v>1</v>
      </c>
      <c r="CK55" s="9">
        <v>1</v>
      </c>
      <c r="CL55" s="9">
        <v>1</v>
      </c>
      <c r="CM55" s="9">
        <v>1</v>
      </c>
      <c r="CN55" s="9"/>
      <c r="CO55" s="9">
        <v>1</v>
      </c>
      <c r="CP55" s="9">
        <v>1</v>
      </c>
      <c r="CQ55" s="9"/>
      <c r="CR55" s="9"/>
      <c r="CS55" s="9"/>
      <c r="CT55" s="9">
        <v>1</v>
      </c>
      <c r="CU55" s="9"/>
      <c r="CV55" s="9"/>
      <c r="CW55" s="9">
        <v>1</v>
      </c>
      <c r="CX55" s="9"/>
      <c r="CY55" s="9" t="s">
        <v>208</v>
      </c>
      <c r="CZ55" s="9" t="s">
        <v>1351</v>
      </c>
      <c r="DA55" s="9">
        <v>2</v>
      </c>
      <c r="DB55" s="9"/>
      <c r="DC55" s="9"/>
      <c r="DD55" s="9">
        <v>4</v>
      </c>
      <c r="DE55" s="9"/>
      <c r="DF55" s="23">
        <v>360012205727</v>
      </c>
      <c r="DG55" s="9" t="s">
        <v>1352</v>
      </c>
      <c r="DH55" s="9" t="s">
        <v>1353</v>
      </c>
      <c r="DI55" s="9" t="s">
        <v>235</v>
      </c>
      <c r="DJ55" s="9" t="s">
        <v>184</v>
      </c>
      <c r="DK55" s="9" t="s">
        <v>184</v>
      </c>
      <c r="DL55" s="9" t="s">
        <v>184</v>
      </c>
      <c r="DM55" s="9" t="s">
        <v>184</v>
      </c>
      <c r="DN55" s="9" t="s">
        <v>184</v>
      </c>
      <c r="DO55" s="9" t="s">
        <v>184</v>
      </c>
      <c r="DP55" s="9" t="s">
        <v>184</v>
      </c>
      <c r="DQ55" s="9" t="s">
        <v>184</v>
      </c>
      <c r="DR55" s="9" t="s">
        <v>184</v>
      </c>
      <c r="DS55" s="9" t="s">
        <v>184</v>
      </c>
      <c r="DT55" s="9" t="s">
        <v>184</v>
      </c>
      <c r="DU55" s="9" t="s">
        <v>184</v>
      </c>
      <c r="DV55" s="9" t="s">
        <v>184</v>
      </c>
      <c r="DW55" s="9" t="s">
        <v>174</v>
      </c>
      <c r="DX55" s="9" t="s">
        <v>174</v>
      </c>
      <c r="DY55" s="9" t="s">
        <v>174</v>
      </c>
      <c r="DZ55" s="9" t="s">
        <v>174</v>
      </c>
      <c r="EA55" s="9" t="s">
        <v>184</v>
      </c>
      <c r="EB55" s="9" t="s">
        <v>184</v>
      </c>
      <c r="EC55" s="9" t="s">
        <v>184</v>
      </c>
      <c r="ED55" s="9">
        <v>9</v>
      </c>
      <c r="EE55" s="9">
        <v>12</v>
      </c>
      <c r="EF55" s="9" t="s">
        <v>242</v>
      </c>
      <c r="EG55" s="9">
        <v>434</v>
      </c>
      <c r="EH55" s="9">
        <v>4</v>
      </c>
      <c r="EI55" s="14">
        <f t="shared" si="60"/>
        <v>9.2165898617511521E-3</v>
      </c>
      <c r="EJ55" s="9">
        <v>224</v>
      </c>
      <c r="EK55" s="14">
        <f t="shared" si="61"/>
        <v>0.5161290322580645</v>
      </c>
      <c r="EL55" s="9">
        <v>184</v>
      </c>
      <c r="EM55" s="14">
        <f t="shared" si="62"/>
        <v>0.42396313364055299</v>
      </c>
      <c r="EN55" s="9">
        <v>5</v>
      </c>
      <c r="EO55" s="14">
        <f t="shared" si="63"/>
        <v>1.1520737327188941E-2</v>
      </c>
      <c r="EP55" s="9">
        <v>14</v>
      </c>
      <c r="EQ55" s="14">
        <f t="shared" si="64"/>
        <v>3.2258064516129031E-2</v>
      </c>
      <c r="ER55" s="9">
        <v>0</v>
      </c>
      <c r="ES55" s="14">
        <f t="shared" si="65"/>
        <v>0</v>
      </c>
      <c r="ET55" s="9">
        <v>3</v>
      </c>
      <c r="EU55" s="14">
        <f t="shared" si="67"/>
        <v>6.9124423963133645E-3</v>
      </c>
      <c r="EV55" s="9">
        <v>434</v>
      </c>
      <c r="EW55" s="9" t="s">
        <v>307</v>
      </c>
      <c r="EX55" s="32" t="s">
        <v>209</v>
      </c>
      <c r="EY55" s="9" t="s">
        <v>402</v>
      </c>
      <c r="EZ55" s="9">
        <v>396</v>
      </c>
      <c r="FA55" s="16">
        <f t="shared" si="66"/>
        <v>0.9124423963133641</v>
      </c>
      <c r="FB55" s="9"/>
      <c r="FC55" s="16"/>
      <c r="FD55" s="9" t="s">
        <v>410</v>
      </c>
      <c r="FE55" s="18"/>
      <c r="FF55" s="20"/>
      <c r="FG55" s="20"/>
    </row>
    <row r="56" spans="1:163" ht="15.75" customHeight="1" x14ac:dyDescent="0.2">
      <c r="A56" s="9">
        <v>77</v>
      </c>
      <c r="B56" s="9">
        <v>97</v>
      </c>
      <c r="C56" s="9" t="s">
        <v>178</v>
      </c>
      <c r="D56" s="9" t="s">
        <v>1361</v>
      </c>
      <c r="E56" s="9" t="s">
        <v>1362</v>
      </c>
      <c r="F56" s="9" t="s">
        <v>975</v>
      </c>
      <c r="G56" s="9" t="s">
        <v>1363</v>
      </c>
      <c r="H56" s="9" t="s">
        <v>184</v>
      </c>
      <c r="I56" s="9" t="s">
        <v>1308</v>
      </c>
      <c r="J56" s="12" t="s">
        <v>1364</v>
      </c>
      <c r="K56" s="9" t="s">
        <v>1365</v>
      </c>
      <c r="L56" s="9" t="s">
        <v>1366</v>
      </c>
      <c r="M56" s="9" t="s">
        <v>194</v>
      </c>
      <c r="N56" s="9" t="s">
        <v>195</v>
      </c>
      <c r="O56" s="9">
        <v>1</v>
      </c>
      <c r="P56" s="9"/>
      <c r="Q56" s="9"/>
      <c r="R56" s="9">
        <v>1</v>
      </c>
      <c r="S56" s="9">
        <v>1</v>
      </c>
      <c r="T56" s="9">
        <v>1</v>
      </c>
      <c r="U56" s="9"/>
      <c r="V56" s="9">
        <v>1</v>
      </c>
      <c r="W56" s="9"/>
      <c r="X56" s="9">
        <v>1</v>
      </c>
      <c r="Y56" s="9"/>
      <c r="Z56" s="9"/>
      <c r="AA56" s="9">
        <v>1</v>
      </c>
      <c r="AB56" s="9">
        <v>1</v>
      </c>
      <c r="AC56" s="9"/>
      <c r="AD56" s="9"/>
      <c r="AE56" s="9"/>
      <c r="AF56" s="9"/>
      <c r="AG56" s="9"/>
      <c r="AH56" s="9">
        <v>1</v>
      </c>
      <c r="AI56" s="9"/>
      <c r="AJ56" s="9">
        <v>1</v>
      </c>
      <c r="AK56" s="9"/>
      <c r="AL56" s="9"/>
      <c r="AM56" s="9"/>
      <c r="AN56" s="9">
        <v>1</v>
      </c>
      <c r="AO56" s="9">
        <v>1</v>
      </c>
      <c r="AP56" s="9"/>
      <c r="AQ56" s="9">
        <v>1</v>
      </c>
      <c r="AR56" s="9">
        <v>1</v>
      </c>
      <c r="AS56" s="9">
        <v>1</v>
      </c>
      <c r="AT56" s="9">
        <v>1</v>
      </c>
      <c r="AU56" s="9">
        <v>1</v>
      </c>
      <c r="AV56" s="9">
        <v>1</v>
      </c>
      <c r="AW56" s="9">
        <v>1</v>
      </c>
      <c r="AX56" s="9">
        <v>1</v>
      </c>
      <c r="AY56" s="9">
        <v>1</v>
      </c>
      <c r="AZ56" s="9">
        <v>1</v>
      </c>
      <c r="BA56" s="9"/>
      <c r="BB56" s="9">
        <v>1</v>
      </c>
      <c r="BC56" s="9"/>
      <c r="BD56" s="9"/>
      <c r="BE56" s="9">
        <v>1</v>
      </c>
      <c r="BF56" s="9">
        <v>1</v>
      </c>
      <c r="BG56" s="9">
        <v>1</v>
      </c>
      <c r="BH56" s="9">
        <v>1</v>
      </c>
      <c r="BI56" s="9">
        <v>1</v>
      </c>
      <c r="BJ56" s="9">
        <v>1</v>
      </c>
      <c r="BK56" s="9">
        <v>1</v>
      </c>
      <c r="BL56" s="9"/>
      <c r="BM56" s="9">
        <v>1</v>
      </c>
      <c r="BN56" s="9"/>
      <c r="BO56" s="9">
        <v>1</v>
      </c>
      <c r="BP56" s="9"/>
      <c r="BQ56" s="9">
        <v>1</v>
      </c>
      <c r="BR56" s="9"/>
      <c r="BS56" s="9"/>
      <c r="BT56" s="9">
        <v>1</v>
      </c>
      <c r="BU56" s="9">
        <v>1</v>
      </c>
      <c r="BV56" s="9">
        <v>1</v>
      </c>
      <c r="BW56" s="9">
        <v>1</v>
      </c>
      <c r="BX56" s="9"/>
      <c r="BY56" s="9"/>
      <c r="BZ56" s="9">
        <v>1</v>
      </c>
      <c r="CA56" s="9"/>
      <c r="CB56" s="9">
        <v>1</v>
      </c>
      <c r="CC56" s="9"/>
      <c r="CD56" s="9">
        <v>1</v>
      </c>
      <c r="CE56" s="9"/>
      <c r="CF56" s="9">
        <v>1</v>
      </c>
      <c r="CG56" s="9">
        <v>1</v>
      </c>
      <c r="CH56" s="9">
        <v>1</v>
      </c>
      <c r="CI56" s="9"/>
      <c r="CJ56" s="9">
        <v>1</v>
      </c>
      <c r="CK56" s="9">
        <v>1</v>
      </c>
      <c r="CL56" s="9">
        <v>1</v>
      </c>
      <c r="CM56" s="9">
        <v>1</v>
      </c>
      <c r="CN56" s="9">
        <v>1</v>
      </c>
      <c r="CO56" s="9">
        <v>1</v>
      </c>
      <c r="CP56" s="9">
        <v>1</v>
      </c>
      <c r="CQ56" s="9">
        <v>1</v>
      </c>
      <c r="CR56" s="9">
        <v>1</v>
      </c>
      <c r="CS56" s="9"/>
      <c r="CT56" s="9"/>
      <c r="CU56" s="9">
        <v>1</v>
      </c>
      <c r="CV56" s="9"/>
      <c r="CW56" s="9">
        <v>1</v>
      </c>
      <c r="CX56" s="9"/>
      <c r="CY56" s="9" t="s">
        <v>208</v>
      </c>
      <c r="CZ56" s="9"/>
      <c r="DA56" s="9">
        <v>3</v>
      </c>
      <c r="DB56" s="9"/>
      <c r="DC56" s="9"/>
      <c r="DD56" s="9">
        <v>4</v>
      </c>
      <c r="DE56" s="9"/>
      <c r="DF56" s="23" t="s">
        <v>1370</v>
      </c>
      <c r="DG56" s="9" t="s">
        <v>1371</v>
      </c>
      <c r="DH56" s="9" t="s">
        <v>1372</v>
      </c>
      <c r="DI56" s="9" t="s">
        <v>235</v>
      </c>
      <c r="DJ56" s="9" t="s">
        <v>184</v>
      </c>
      <c r="DK56" s="9" t="s">
        <v>184</v>
      </c>
      <c r="DL56" s="9" t="s">
        <v>184</v>
      </c>
      <c r="DM56" s="9" t="s">
        <v>184</v>
      </c>
      <c r="DN56" s="9" t="s">
        <v>184</v>
      </c>
      <c r="DO56" s="9" t="s">
        <v>184</v>
      </c>
      <c r="DP56" s="9" t="s">
        <v>184</v>
      </c>
      <c r="DQ56" s="9" t="s">
        <v>184</v>
      </c>
      <c r="DR56" s="9" t="s">
        <v>184</v>
      </c>
      <c r="DS56" s="9" t="s">
        <v>184</v>
      </c>
      <c r="DT56" s="9" t="s">
        <v>184</v>
      </c>
      <c r="DU56" s="9" t="s">
        <v>184</v>
      </c>
      <c r="DV56" s="9" t="s">
        <v>184</v>
      </c>
      <c r="DW56" s="9" t="s">
        <v>174</v>
      </c>
      <c r="DX56" s="9" t="s">
        <v>174</v>
      </c>
      <c r="DY56" s="9" t="s">
        <v>174</v>
      </c>
      <c r="DZ56" s="9" t="s">
        <v>174</v>
      </c>
      <c r="EA56" s="9" t="s">
        <v>184</v>
      </c>
      <c r="EB56" s="9" t="s">
        <v>184</v>
      </c>
      <c r="EC56" s="9" t="s">
        <v>184</v>
      </c>
      <c r="ED56" s="9">
        <v>9</v>
      </c>
      <c r="EE56" s="9">
        <v>12</v>
      </c>
      <c r="EF56" s="9" t="s">
        <v>242</v>
      </c>
      <c r="EG56" s="9">
        <v>1191</v>
      </c>
      <c r="EH56" s="9">
        <v>2</v>
      </c>
      <c r="EI56" s="14">
        <f t="shared" si="60"/>
        <v>1.6792611251049538E-3</v>
      </c>
      <c r="EJ56" s="9">
        <v>44</v>
      </c>
      <c r="EK56" s="14">
        <f t="shared" si="61"/>
        <v>3.6943744752308987E-2</v>
      </c>
      <c r="EL56" s="9">
        <v>585</v>
      </c>
      <c r="EM56" s="14">
        <f t="shared" si="62"/>
        <v>0.49118387909319899</v>
      </c>
      <c r="EN56" s="9">
        <v>128</v>
      </c>
      <c r="EO56" s="14">
        <f t="shared" si="63"/>
        <v>0.10747271200671704</v>
      </c>
      <c r="EP56" s="9">
        <v>406</v>
      </c>
      <c r="EQ56" s="14">
        <f t="shared" si="64"/>
        <v>0.34089000839630562</v>
      </c>
      <c r="ER56" s="9">
        <v>25</v>
      </c>
      <c r="ES56" s="14">
        <f t="shared" si="65"/>
        <v>2.0990764063811923E-2</v>
      </c>
      <c r="ET56" s="9">
        <v>1</v>
      </c>
      <c r="EU56" s="14">
        <f t="shared" si="67"/>
        <v>8.3963056255247689E-4</v>
      </c>
      <c r="EV56" s="9">
        <v>1191</v>
      </c>
      <c r="EW56" s="9" t="s">
        <v>307</v>
      </c>
      <c r="EX56" s="32" t="s">
        <v>460</v>
      </c>
      <c r="EY56" s="9" t="s">
        <v>461</v>
      </c>
      <c r="EZ56" s="9">
        <v>784</v>
      </c>
      <c r="FA56" s="16">
        <f t="shared" si="66"/>
        <v>0.65827036104114189</v>
      </c>
      <c r="FB56" s="9"/>
      <c r="FC56" s="16"/>
      <c r="FD56" s="9" t="s">
        <v>213</v>
      </c>
      <c r="FE56" s="29">
        <v>1144</v>
      </c>
      <c r="FF56" s="30">
        <v>18</v>
      </c>
      <c r="FG56" s="30">
        <v>14</v>
      </c>
    </row>
    <row r="57" spans="1:163" ht="15.75" customHeight="1" x14ac:dyDescent="0.2">
      <c r="A57" s="9">
        <v>78</v>
      </c>
      <c r="B57" s="9">
        <v>93</v>
      </c>
      <c r="C57" s="9" t="s">
        <v>178</v>
      </c>
      <c r="D57" s="9" t="s">
        <v>1376</v>
      </c>
      <c r="E57" s="9" t="s">
        <v>1377</v>
      </c>
      <c r="F57" s="9" t="s">
        <v>689</v>
      </c>
      <c r="G57" s="9" t="s">
        <v>468</v>
      </c>
      <c r="H57" s="9" t="s">
        <v>184</v>
      </c>
      <c r="I57" s="9" t="s">
        <v>1315</v>
      </c>
      <c r="J57" s="12" t="s">
        <v>1378</v>
      </c>
      <c r="K57" s="9" t="s">
        <v>1379</v>
      </c>
      <c r="L57" s="9" t="s">
        <v>1381</v>
      </c>
      <c r="M57" s="9" t="s">
        <v>194</v>
      </c>
      <c r="N57" s="9" t="s">
        <v>431</v>
      </c>
      <c r="O57" s="9"/>
      <c r="P57" s="9">
        <v>1</v>
      </c>
      <c r="Q57" s="9"/>
      <c r="R57" s="9">
        <v>1</v>
      </c>
      <c r="S57" s="9">
        <v>1</v>
      </c>
      <c r="T57" s="9">
        <v>1</v>
      </c>
      <c r="U57" s="9">
        <v>1</v>
      </c>
      <c r="V57" s="9">
        <v>1</v>
      </c>
      <c r="W57" s="9">
        <v>1</v>
      </c>
      <c r="X57" s="9"/>
      <c r="Y57" s="9"/>
      <c r="Z57" s="9">
        <v>1</v>
      </c>
      <c r="AA57" s="9">
        <v>1</v>
      </c>
      <c r="AB57" s="9">
        <v>1</v>
      </c>
      <c r="AC57" s="9">
        <v>1</v>
      </c>
      <c r="AD57" s="9">
        <v>1</v>
      </c>
      <c r="AE57" s="9"/>
      <c r="AF57" s="9"/>
      <c r="AG57" s="9"/>
      <c r="AH57" s="9">
        <v>1</v>
      </c>
      <c r="AI57" s="9">
        <v>1</v>
      </c>
      <c r="AJ57" s="9">
        <v>1</v>
      </c>
      <c r="AK57" s="9">
        <v>1</v>
      </c>
      <c r="AL57" s="9">
        <v>1</v>
      </c>
      <c r="AM57" s="9">
        <v>1</v>
      </c>
      <c r="AN57" s="9">
        <v>1</v>
      </c>
      <c r="AO57" s="9">
        <v>1</v>
      </c>
      <c r="AP57" s="9"/>
      <c r="AQ57" s="9">
        <v>1</v>
      </c>
      <c r="AR57" s="9"/>
      <c r="AS57" s="9">
        <v>1</v>
      </c>
      <c r="AT57" s="9">
        <v>1</v>
      </c>
      <c r="AU57" s="9">
        <v>1</v>
      </c>
      <c r="AV57" s="9">
        <v>1</v>
      </c>
      <c r="AW57" s="9"/>
      <c r="AX57" s="9"/>
      <c r="AY57" s="9">
        <v>1</v>
      </c>
      <c r="AZ57" s="9">
        <v>1</v>
      </c>
      <c r="BA57" s="9"/>
      <c r="BB57" s="9"/>
      <c r="BC57" s="9">
        <v>1</v>
      </c>
      <c r="BD57" s="9"/>
      <c r="BE57" s="9">
        <v>1</v>
      </c>
      <c r="BF57" s="9">
        <v>1</v>
      </c>
      <c r="BG57" s="9"/>
      <c r="BH57" s="9">
        <v>1</v>
      </c>
      <c r="BI57" s="9">
        <v>1</v>
      </c>
      <c r="BJ57" s="9">
        <v>1</v>
      </c>
      <c r="BK57" s="9">
        <v>1</v>
      </c>
      <c r="BL57" s="9">
        <v>1</v>
      </c>
      <c r="BM57" s="9">
        <v>1</v>
      </c>
      <c r="BN57" s="9">
        <v>1</v>
      </c>
      <c r="BO57" s="9">
        <v>1</v>
      </c>
      <c r="BP57" s="9">
        <v>1</v>
      </c>
      <c r="BQ57" s="9">
        <v>1</v>
      </c>
      <c r="BR57" s="9">
        <v>1</v>
      </c>
      <c r="BS57" s="9">
        <v>1</v>
      </c>
      <c r="BT57" s="9">
        <v>1</v>
      </c>
      <c r="BU57" s="9"/>
      <c r="BV57" s="9">
        <v>1</v>
      </c>
      <c r="BW57" s="9"/>
      <c r="BX57" s="9">
        <v>1</v>
      </c>
      <c r="BY57" s="9">
        <v>1</v>
      </c>
      <c r="BZ57" s="9">
        <v>1</v>
      </c>
      <c r="CA57" s="9"/>
      <c r="CB57" s="9">
        <v>1</v>
      </c>
      <c r="CC57" s="9">
        <v>1</v>
      </c>
      <c r="CD57" s="9">
        <v>1</v>
      </c>
      <c r="CE57" s="9">
        <v>1</v>
      </c>
      <c r="CF57" s="9">
        <v>1</v>
      </c>
      <c r="CG57" s="9">
        <v>1</v>
      </c>
      <c r="CH57" s="9">
        <v>1</v>
      </c>
      <c r="CI57" s="9"/>
      <c r="CJ57" s="9">
        <v>1</v>
      </c>
      <c r="CK57" s="9">
        <v>1</v>
      </c>
      <c r="CL57" s="9">
        <v>1</v>
      </c>
      <c r="CM57" s="9">
        <v>1</v>
      </c>
      <c r="CN57" s="9">
        <v>1</v>
      </c>
      <c r="CO57" s="9">
        <v>1</v>
      </c>
      <c r="CP57" s="9">
        <v>1</v>
      </c>
      <c r="CQ57" s="9">
        <v>1</v>
      </c>
      <c r="CR57" s="9"/>
      <c r="CS57" s="9">
        <v>1</v>
      </c>
      <c r="CT57" s="9">
        <v>1</v>
      </c>
      <c r="CU57" s="9">
        <v>1</v>
      </c>
      <c r="CV57" s="9">
        <v>1</v>
      </c>
      <c r="CW57" s="9">
        <v>1</v>
      </c>
      <c r="CX57" s="9">
        <v>1</v>
      </c>
      <c r="CY57" s="9" t="s">
        <v>208</v>
      </c>
      <c r="CZ57" s="9"/>
      <c r="DA57" s="9">
        <v>4</v>
      </c>
      <c r="DB57" s="9"/>
      <c r="DC57" s="9"/>
      <c r="DD57" s="9">
        <v>4</v>
      </c>
      <c r="DE57" s="9"/>
      <c r="DF57" s="23" t="s">
        <v>1384</v>
      </c>
      <c r="DG57" s="9" t="s">
        <v>1385</v>
      </c>
      <c r="DH57" s="9" t="s">
        <v>1386</v>
      </c>
      <c r="DI57" s="9" t="s">
        <v>235</v>
      </c>
      <c r="DJ57" s="9" t="s">
        <v>174</v>
      </c>
      <c r="DK57" s="9" t="s">
        <v>184</v>
      </c>
      <c r="DL57" s="9" t="s">
        <v>184</v>
      </c>
      <c r="DM57" s="9" t="s">
        <v>184</v>
      </c>
      <c r="DN57" s="9" t="s">
        <v>184</v>
      </c>
      <c r="DO57" s="9" t="s">
        <v>184</v>
      </c>
      <c r="DP57" s="9" t="s">
        <v>184</v>
      </c>
      <c r="DQ57" s="9" t="s">
        <v>184</v>
      </c>
      <c r="DR57" s="9" t="s">
        <v>184</v>
      </c>
      <c r="DS57" s="9" t="s">
        <v>184</v>
      </c>
      <c r="DT57" s="9" t="s">
        <v>184</v>
      </c>
      <c r="DU57" s="9" t="s">
        <v>174</v>
      </c>
      <c r="DV57" s="9" t="s">
        <v>174</v>
      </c>
      <c r="DW57" s="9" t="s">
        <v>174</v>
      </c>
      <c r="DX57" s="9" t="s">
        <v>174</v>
      </c>
      <c r="DY57" s="9" t="s">
        <v>174</v>
      </c>
      <c r="DZ57" s="9" t="s">
        <v>174</v>
      </c>
      <c r="EA57" s="9" t="s">
        <v>184</v>
      </c>
      <c r="EB57" s="9" t="s">
        <v>174</v>
      </c>
      <c r="EC57" s="9" t="s">
        <v>184</v>
      </c>
      <c r="ED57" s="9">
        <v>7</v>
      </c>
      <c r="EE57" s="9">
        <v>12</v>
      </c>
      <c r="EF57" s="9" t="s">
        <v>242</v>
      </c>
      <c r="EG57" s="9">
        <v>395</v>
      </c>
      <c r="EH57" s="9">
        <v>0</v>
      </c>
      <c r="EI57" s="14">
        <f t="shared" si="60"/>
        <v>0</v>
      </c>
      <c r="EJ57" s="9">
        <v>6</v>
      </c>
      <c r="EK57" s="14">
        <f t="shared" si="61"/>
        <v>1.5189873417721518E-2</v>
      </c>
      <c r="EL57" s="9">
        <v>11</v>
      </c>
      <c r="EM57" s="14">
        <f t="shared" si="62"/>
        <v>2.7848101265822784E-2</v>
      </c>
      <c r="EN57" s="9">
        <v>2</v>
      </c>
      <c r="EO57" s="14">
        <f t="shared" si="63"/>
        <v>5.0632911392405064E-3</v>
      </c>
      <c r="EP57" s="9">
        <v>361</v>
      </c>
      <c r="EQ57" s="14">
        <f t="shared" si="64"/>
        <v>0.91392405063291138</v>
      </c>
      <c r="ER57" s="9">
        <v>14</v>
      </c>
      <c r="ES57" s="14">
        <f t="shared" si="65"/>
        <v>3.5443037974683546E-2</v>
      </c>
      <c r="ET57" s="9">
        <v>0</v>
      </c>
      <c r="EU57" s="14">
        <f t="shared" si="67"/>
        <v>0</v>
      </c>
      <c r="EV57" s="9">
        <v>394</v>
      </c>
      <c r="EW57" s="9" t="s">
        <v>307</v>
      </c>
      <c r="EX57" s="32" t="s">
        <v>460</v>
      </c>
      <c r="EY57" s="9" t="s">
        <v>461</v>
      </c>
      <c r="EZ57" s="9"/>
      <c r="FA57" s="16">
        <f t="shared" si="66"/>
        <v>0</v>
      </c>
      <c r="FB57" s="9">
        <v>21</v>
      </c>
      <c r="FC57" s="16">
        <f>FB57/EG57</f>
        <v>5.3164556962025315E-2</v>
      </c>
      <c r="FD57" s="9" t="s">
        <v>213</v>
      </c>
      <c r="FE57" s="33">
        <v>406</v>
      </c>
      <c r="FF57" s="30">
        <v>14.5</v>
      </c>
      <c r="FG57" s="30">
        <v>0</v>
      </c>
    </row>
    <row r="58" spans="1:163" ht="15.75" customHeight="1" x14ac:dyDescent="0.2">
      <c r="A58" s="9">
        <v>79</v>
      </c>
      <c r="B58" s="9">
        <v>66</v>
      </c>
      <c r="C58" s="9" t="s">
        <v>178</v>
      </c>
      <c r="D58" s="9" t="s">
        <v>1391</v>
      </c>
      <c r="E58" s="9" t="s">
        <v>711</v>
      </c>
      <c r="F58" s="9" t="s">
        <v>711</v>
      </c>
      <c r="G58" s="9" t="s">
        <v>1085</v>
      </c>
      <c r="H58" s="9" t="s">
        <v>174</v>
      </c>
      <c r="I58" s="9" t="s">
        <v>1086</v>
      </c>
      <c r="J58" s="12" t="s">
        <v>1392</v>
      </c>
      <c r="K58" s="9" t="s">
        <v>1393</v>
      </c>
      <c r="L58" s="9" t="s">
        <v>1394</v>
      </c>
      <c r="M58" s="9" t="s">
        <v>194</v>
      </c>
      <c r="N58" s="9" t="s">
        <v>544</v>
      </c>
      <c r="O58" s="9">
        <v>1</v>
      </c>
      <c r="P58" s="9">
        <v>1</v>
      </c>
      <c r="Q58" s="9">
        <v>1</v>
      </c>
      <c r="R58" s="9"/>
      <c r="S58" s="9"/>
      <c r="T58" s="9">
        <v>1</v>
      </c>
      <c r="U58" s="9"/>
      <c r="V58" s="9">
        <v>1</v>
      </c>
      <c r="W58" s="9">
        <v>1</v>
      </c>
      <c r="X58" s="9"/>
      <c r="Y58" s="9"/>
      <c r="Z58" s="9"/>
      <c r="AA58" s="9"/>
      <c r="AB58" s="9"/>
      <c r="AC58" s="9"/>
      <c r="AD58" s="9"/>
      <c r="AE58" s="9"/>
      <c r="AF58" s="9"/>
      <c r="AG58" s="9"/>
      <c r="AH58" s="9">
        <v>1</v>
      </c>
      <c r="AI58" s="9">
        <v>1</v>
      </c>
      <c r="AJ58" s="9">
        <v>1</v>
      </c>
      <c r="AK58" s="9">
        <v>1</v>
      </c>
      <c r="AL58" s="9">
        <v>1</v>
      </c>
      <c r="AM58" s="9">
        <v>1</v>
      </c>
      <c r="AN58" s="9">
        <v>1</v>
      </c>
      <c r="AO58" s="9">
        <v>1</v>
      </c>
      <c r="AP58" s="9">
        <v>1</v>
      </c>
      <c r="AQ58" s="9"/>
      <c r="AR58" s="9"/>
      <c r="AS58" s="9">
        <v>1</v>
      </c>
      <c r="AT58" s="9">
        <v>1</v>
      </c>
      <c r="AU58" s="9">
        <v>1</v>
      </c>
      <c r="AV58" s="9">
        <v>1</v>
      </c>
      <c r="AW58" s="9"/>
      <c r="AX58" s="9"/>
      <c r="AY58" s="9"/>
      <c r="AZ58" s="9"/>
      <c r="BA58" s="9">
        <v>1</v>
      </c>
      <c r="BB58" s="9">
        <v>1</v>
      </c>
      <c r="BC58" s="9">
        <v>1</v>
      </c>
      <c r="BD58" s="9"/>
      <c r="BE58" s="9">
        <v>1</v>
      </c>
      <c r="BF58" s="9"/>
      <c r="BG58" s="9"/>
      <c r="BH58" s="9">
        <v>1</v>
      </c>
      <c r="BI58" s="9"/>
      <c r="BJ58" s="9">
        <v>1</v>
      </c>
      <c r="BK58" s="9">
        <v>1</v>
      </c>
      <c r="BL58" s="9"/>
      <c r="BM58" s="9">
        <v>1</v>
      </c>
      <c r="BN58" s="9">
        <v>1</v>
      </c>
      <c r="BO58" s="9">
        <v>1</v>
      </c>
      <c r="BP58" s="9">
        <v>1</v>
      </c>
      <c r="BQ58" s="9">
        <v>1</v>
      </c>
      <c r="BR58" s="9">
        <v>1</v>
      </c>
      <c r="BS58" s="9">
        <v>1</v>
      </c>
      <c r="BT58" s="9"/>
      <c r="BU58" s="9"/>
      <c r="BV58" s="9"/>
      <c r="BW58" s="9"/>
      <c r="BX58" s="9"/>
      <c r="BY58" s="9"/>
      <c r="BZ58" s="9"/>
      <c r="CA58" s="9"/>
      <c r="CB58" s="9">
        <v>1</v>
      </c>
      <c r="CC58" s="9"/>
      <c r="CD58" s="9">
        <v>1</v>
      </c>
      <c r="CE58" s="9">
        <v>1</v>
      </c>
      <c r="CF58" s="9"/>
      <c r="CG58" s="9"/>
      <c r="CH58" s="9">
        <v>1</v>
      </c>
      <c r="CI58" s="9"/>
      <c r="CJ58" s="9"/>
      <c r="CK58" s="9"/>
      <c r="CL58" s="9">
        <v>1</v>
      </c>
      <c r="CM58" s="9">
        <v>1</v>
      </c>
      <c r="CN58" s="9">
        <v>1</v>
      </c>
      <c r="CO58" s="9">
        <v>1</v>
      </c>
      <c r="CP58" s="9">
        <v>1</v>
      </c>
      <c r="CQ58" s="9">
        <v>1</v>
      </c>
      <c r="CR58" s="9"/>
      <c r="CS58" s="9"/>
      <c r="CT58" s="9"/>
      <c r="CU58" s="9"/>
      <c r="CV58" s="9"/>
      <c r="CW58" s="9"/>
      <c r="CX58" s="9"/>
      <c r="CY58" s="9" t="s">
        <v>208</v>
      </c>
      <c r="CZ58" s="9" t="s">
        <v>208</v>
      </c>
      <c r="DA58" s="9">
        <v>3</v>
      </c>
      <c r="DB58" s="9"/>
      <c r="DC58" s="9"/>
      <c r="DD58" s="9">
        <v>4</v>
      </c>
      <c r="DE58" s="9"/>
      <c r="DF58" s="23">
        <v>360007806185</v>
      </c>
      <c r="DG58" s="9" t="s">
        <v>1395</v>
      </c>
      <c r="DH58" s="9" t="s">
        <v>1396</v>
      </c>
      <c r="DI58" s="9" t="s">
        <v>235</v>
      </c>
      <c r="DJ58" s="9" t="s">
        <v>184</v>
      </c>
      <c r="DK58" s="9" t="s">
        <v>184</v>
      </c>
      <c r="DL58" s="9" t="s">
        <v>184</v>
      </c>
      <c r="DM58" s="9" t="s">
        <v>184</v>
      </c>
      <c r="DN58" s="9" t="s">
        <v>184</v>
      </c>
      <c r="DO58" s="9" t="s">
        <v>184</v>
      </c>
      <c r="DP58" s="9" t="s">
        <v>184</v>
      </c>
      <c r="DQ58" s="9" t="s">
        <v>184</v>
      </c>
      <c r="DR58" s="9" t="s">
        <v>184</v>
      </c>
      <c r="DS58" s="9" t="s">
        <v>184</v>
      </c>
      <c r="DT58" s="9" t="s">
        <v>184</v>
      </c>
      <c r="DU58" s="9" t="s">
        <v>184</v>
      </c>
      <c r="DV58" s="9" t="s">
        <v>184</v>
      </c>
      <c r="DW58" s="9" t="s">
        <v>174</v>
      </c>
      <c r="DX58" s="9" t="s">
        <v>174</v>
      </c>
      <c r="DY58" s="9" t="s">
        <v>174</v>
      </c>
      <c r="DZ58" s="9" t="s">
        <v>174</v>
      </c>
      <c r="EA58" s="9" t="s">
        <v>184</v>
      </c>
      <c r="EB58" s="9" t="s">
        <v>184</v>
      </c>
      <c r="EC58" s="9" t="s">
        <v>184</v>
      </c>
      <c r="ED58" s="9">
        <v>9</v>
      </c>
      <c r="EE58" s="9">
        <v>12</v>
      </c>
      <c r="EF58" s="9" t="s">
        <v>242</v>
      </c>
      <c r="EG58" s="9">
        <v>400</v>
      </c>
      <c r="EH58" s="9">
        <v>0</v>
      </c>
      <c r="EI58" s="14">
        <f t="shared" si="60"/>
        <v>0</v>
      </c>
      <c r="EJ58" s="9">
        <v>21</v>
      </c>
      <c r="EK58" s="14">
        <f t="shared" si="61"/>
        <v>5.2499999999999998E-2</v>
      </c>
      <c r="EL58" s="9">
        <v>176</v>
      </c>
      <c r="EM58" s="14">
        <f t="shared" si="62"/>
        <v>0.44</v>
      </c>
      <c r="EN58" s="9">
        <v>71</v>
      </c>
      <c r="EO58" s="14">
        <f t="shared" si="63"/>
        <v>0.17749999999999999</v>
      </c>
      <c r="EP58" s="9">
        <v>117</v>
      </c>
      <c r="EQ58" s="14">
        <f t="shared" si="64"/>
        <v>0.29249999999999998</v>
      </c>
      <c r="ER58" s="9">
        <v>14</v>
      </c>
      <c r="ES58" s="14">
        <f t="shared" si="65"/>
        <v>3.5000000000000003E-2</v>
      </c>
      <c r="ET58" s="9">
        <v>1</v>
      </c>
      <c r="EU58" s="14">
        <f t="shared" si="67"/>
        <v>2.5000000000000001E-3</v>
      </c>
      <c r="EV58" s="9">
        <v>400</v>
      </c>
      <c r="EW58" s="9" t="s">
        <v>307</v>
      </c>
      <c r="EX58" s="32" t="s">
        <v>209</v>
      </c>
      <c r="EY58" s="9" t="s">
        <v>402</v>
      </c>
      <c r="EZ58" s="9">
        <v>210</v>
      </c>
      <c r="FA58" s="16">
        <f t="shared" si="66"/>
        <v>0.52500000000000002</v>
      </c>
      <c r="FB58" s="9"/>
      <c r="FC58" s="16"/>
      <c r="FD58" s="9" t="s">
        <v>213</v>
      </c>
      <c r="FE58" s="18"/>
      <c r="FF58" s="20"/>
      <c r="FG58" s="20"/>
    </row>
    <row r="59" spans="1:163" ht="15.75" customHeight="1" x14ac:dyDescent="0.2">
      <c r="A59" s="9">
        <v>80</v>
      </c>
      <c r="B59" s="9">
        <v>56</v>
      </c>
      <c r="C59" s="9" t="s">
        <v>178</v>
      </c>
      <c r="D59" s="9" t="s">
        <v>1397</v>
      </c>
      <c r="E59" s="9" t="s">
        <v>1398</v>
      </c>
      <c r="F59" s="9" t="s">
        <v>255</v>
      </c>
      <c r="G59" s="9" t="s">
        <v>1399</v>
      </c>
      <c r="H59" s="9" t="s">
        <v>184</v>
      </c>
      <c r="I59" s="9" t="s">
        <v>1348</v>
      </c>
      <c r="J59" s="9" t="s">
        <v>1400</v>
      </c>
      <c r="K59" s="9" t="s">
        <v>1401</v>
      </c>
      <c r="L59" s="9"/>
      <c r="M59" s="9" t="s">
        <v>177</v>
      </c>
      <c r="N59" s="9" t="s">
        <v>268</v>
      </c>
      <c r="O59" s="9">
        <v>1</v>
      </c>
      <c r="P59" s="9">
        <v>1</v>
      </c>
      <c r="Q59" s="9"/>
      <c r="R59" s="9">
        <v>1</v>
      </c>
      <c r="S59" s="9">
        <v>1</v>
      </c>
      <c r="T59" s="9">
        <v>1</v>
      </c>
      <c r="U59" s="9">
        <v>1</v>
      </c>
      <c r="V59" s="9">
        <v>1</v>
      </c>
      <c r="W59" s="9">
        <v>1</v>
      </c>
      <c r="X59" s="9">
        <v>1</v>
      </c>
      <c r="Y59" s="9">
        <v>1</v>
      </c>
      <c r="Z59" s="9"/>
      <c r="AA59" s="9">
        <v>1</v>
      </c>
      <c r="AB59" s="9"/>
      <c r="AC59" s="9"/>
      <c r="AD59" s="9"/>
      <c r="AE59" s="9"/>
      <c r="AF59" s="9"/>
      <c r="AG59" s="9"/>
      <c r="AH59" s="9">
        <v>1</v>
      </c>
      <c r="AI59" s="9">
        <v>1</v>
      </c>
      <c r="AJ59" s="9">
        <v>1</v>
      </c>
      <c r="AK59" s="9">
        <v>1</v>
      </c>
      <c r="AL59" s="9"/>
      <c r="AM59" s="9"/>
      <c r="AN59" s="9">
        <v>1</v>
      </c>
      <c r="AO59" s="9"/>
      <c r="AP59" s="9"/>
      <c r="AQ59" s="9">
        <v>1</v>
      </c>
      <c r="AR59" s="9"/>
      <c r="AS59" s="9">
        <v>1</v>
      </c>
      <c r="AT59" s="9">
        <v>1</v>
      </c>
      <c r="AU59" s="9"/>
      <c r="AV59" s="9"/>
      <c r="AW59" s="9"/>
      <c r="AX59" s="9">
        <v>1</v>
      </c>
      <c r="AY59" s="9">
        <v>1</v>
      </c>
      <c r="AZ59" s="9">
        <v>1</v>
      </c>
      <c r="BA59" s="9">
        <v>1</v>
      </c>
      <c r="BB59" s="9"/>
      <c r="BC59" s="9">
        <v>1</v>
      </c>
      <c r="BD59" s="9">
        <v>1</v>
      </c>
      <c r="BE59" s="9">
        <v>1</v>
      </c>
      <c r="BF59" s="9"/>
      <c r="BG59" s="9"/>
      <c r="BH59" s="9">
        <v>1</v>
      </c>
      <c r="BI59" s="9">
        <v>1</v>
      </c>
      <c r="BJ59" s="9">
        <v>1</v>
      </c>
      <c r="BK59" s="9"/>
      <c r="BL59" s="9">
        <v>1</v>
      </c>
      <c r="BM59" s="9"/>
      <c r="BN59" s="9">
        <v>1</v>
      </c>
      <c r="BO59" s="9">
        <v>1</v>
      </c>
      <c r="BP59" s="9">
        <v>1</v>
      </c>
      <c r="BQ59" s="9">
        <v>1</v>
      </c>
      <c r="BR59" s="9">
        <v>1</v>
      </c>
      <c r="BS59" s="9">
        <v>1</v>
      </c>
      <c r="BT59" s="9"/>
      <c r="BU59" s="9"/>
      <c r="BV59" s="9">
        <v>1</v>
      </c>
      <c r="BW59" s="9">
        <v>1</v>
      </c>
      <c r="BX59" s="9">
        <v>1</v>
      </c>
      <c r="BY59" s="9">
        <v>1</v>
      </c>
      <c r="BZ59" s="9">
        <v>1</v>
      </c>
      <c r="CA59" s="9">
        <v>1</v>
      </c>
      <c r="CB59" s="9"/>
      <c r="CC59" s="9"/>
      <c r="CD59" s="9">
        <v>1</v>
      </c>
      <c r="CE59" s="9">
        <v>1</v>
      </c>
      <c r="CF59" s="9">
        <v>1</v>
      </c>
      <c r="CG59" s="9">
        <v>1</v>
      </c>
      <c r="CH59" s="9">
        <v>1</v>
      </c>
      <c r="CI59" s="9">
        <v>1</v>
      </c>
      <c r="CJ59" s="9"/>
      <c r="CK59" s="9">
        <v>1</v>
      </c>
      <c r="CL59" s="9"/>
      <c r="CM59" s="9">
        <v>1</v>
      </c>
      <c r="CN59" s="9">
        <v>1</v>
      </c>
      <c r="CO59" s="9">
        <v>1</v>
      </c>
      <c r="CP59" s="9">
        <v>1</v>
      </c>
      <c r="CQ59" s="9">
        <v>1</v>
      </c>
      <c r="CR59" s="9"/>
      <c r="CS59" s="9">
        <v>1</v>
      </c>
      <c r="CT59" s="9">
        <v>1</v>
      </c>
      <c r="CU59" s="9">
        <v>1</v>
      </c>
      <c r="CV59" s="9"/>
      <c r="CW59" s="9">
        <v>1</v>
      </c>
      <c r="CX59" s="9"/>
      <c r="CY59" s="9" t="s">
        <v>208</v>
      </c>
      <c r="CZ59" s="9" t="s">
        <v>506</v>
      </c>
      <c r="DA59" s="9">
        <v>3</v>
      </c>
      <c r="DB59" s="9"/>
      <c r="DC59" s="9"/>
      <c r="DD59" s="9">
        <v>3</v>
      </c>
      <c r="DE59" s="9"/>
      <c r="DF59" s="23" t="s">
        <v>1402</v>
      </c>
      <c r="DG59" s="9" t="s">
        <v>1403</v>
      </c>
      <c r="DH59" s="9"/>
      <c r="DI59" s="9" t="s">
        <v>235</v>
      </c>
      <c r="DJ59" s="9" t="s">
        <v>184</v>
      </c>
      <c r="DK59" s="9"/>
      <c r="DL59" s="9" t="s">
        <v>184</v>
      </c>
      <c r="DM59" s="9" t="s">
        <v>184</v>
      </c>
      <c r="DN59" s="9" t="s">
        <v>174</v>
      </c>
      <c r="DO59" s="9" t="s">
        <v>174</v>
      </c>
      <c r="DP59" s="9" t="s">
        <v>174</v>
      </c>
      <c r="DQ59" s="9" t="s">
        <v>174</v>
      </c>
      <c r="DR59" s="9" t="s">
        <v>174</v>
      </c>
      <c r="DS59" s="9" t="s">
        <v>174</v>
      </c>
      <c r="DT59" s="9" t="s">
        <v>174</v>
      </c>
      <c r="DU59" s="9" t="s">
        <v>174</v>
      </c>
      <c r="DV59" s="9" t="s">
        <v>174</v>
      </c>
      <c r="DW59" s="9" t="s">
        <v>184</v>
      </c>
      <c r="DX59" s="9" t="s">
        <v>184</v>
      </c>
      <c r="DY59" s="9" t="s">
        <v>184</v>
      </c>
      <c r="DZ59" s="9" t="s">
        <v>184</v>
      </c>
      <c r="EA59" s="9" t="s">
        <v>184</v>
      </c>
      <c r="EB59" s="9" t="s">
        <v>184</v>
      </c>
      <c r="EC59" s="9" t="s">
        <v>184</v>
      </c>
      <c r="ED59" s="9" t="s">
        <v>284</v>
      </c>
      <c r="EE59" s="9">
        <v>8</v>
      </c>
      <c r="EF59" s="9" t="s">
        <v>285</v>
      </c>
      <c r="EG59" s="9"/>
      <c r="EH59" s="9"/>
      <c r="EI59" s="14"/>
      <c r="EJ59" s="9"/>
      <c r="EK59" s="14"/>
      <c r="EL59" s="9"/>
      <c r="EM59" s="14"/>
      <c r="EN59" s="9"/>
      <c r="EO59" s="14"/>
      <c r="EP59" s="9"/>
      <c r="EQ59" s="14"/>
      <c r="ER59" s="9"/>
      <c r="ES59" s="14"/>
      <c r="ET59" s="9"/>
      <c r="EU59" s="14"/>
      <c r="EV59" s="9"/>
      <c r="EW59" s="9"/>
      <c r="EX59" s="24"/>
      <c r="EY59" s="9"/>
      <c r="EZ59" s="9"/>
      <c r="FA59" s="16"/>
      <c r="FB59" s="9"/>
      <c r="FC59" s="16"/>
      <c r="FD59" s="9"/>
      <c r="FE59" s="26"/>
      <c r="FF59" s="20"/>
      <c r="FG59" s="20"/>
    </row>
    <row r="60" spans="1:163" ht="15.75" customHeight="1" x14ac:dyDescent="0.2">
      <c r="A60" s="9">
        <v>81</v>
      </c>
      <c r="B60" s="9">
        <v>86</v>
      </c>
      <c r="C60" s="9" t="s">
        <v>178</v>
      </c>
      <c r="D60" s="9" t="s">
        <v>1404</v>
      </c>
      <c r="E60" s="9"/>
      <c r="F60" s="9" t="s">
        <v>589</v>
      </c>
      <c r="G60" s="9" t="s">
        <v>468</v>
      </c>
      <c r="H60" s="9" t="s">
        <v>184</v>
      </c>
      <c r="I60" s="9" t="s">
        <v>1405</v>
      </c>
      <c r="J60" s="9" t="s">
        <v>1406</v>
      </c>
      <c r="K60" s="9" t="s">
        <v>1407</v>
      </c>
      <c r="L60" s="12" t="s">
        <v>1408</v>
      </c>
      <c r="M60" s="9" t="s">
        <v>177</v>
      </c>
      <c r="N60" s="9" t="s">
        <v>268</v>
      </c>
      <c r="O60" s="9">
        <v>1</v>
      </c>
      <c r="P60" s="9">
        <v>1</v>
      </c>
      <c r="Q60" s="9">
        <v>1</v>
      </c>
      <c r="R60" s="9">
        <v>1</v>
      </c>
      <c r="S60" s="9">
        <v>1</v>
      </c>
      <c r="T60" s="9">
        <v>1</v>
      </c>
      <c r="U60" s="9">
        <v>1</v>
      </c>
      <c r="V60" s="9">
        <v>1</v>
      </c>
      <c r="W60" s="9">
        <v>1</v>
      </c>
      <c r="X60" s="9">
        <v>1</v>
      </c>
      <c r="Y60" s="9"/>
      <c r="Z60" s="9">
        <v>1</v>
      </c>
      <c r="AA60" s="9">
        <v>1</v>
      </c>
      <c r="AB60" s="9">
        <v>1</v>
      </c>
      <c r="AC60" s="9">
        <v>1</v>
      </c>
      <c r="AD60" s="9"/>
      <c r="AE60" s="9">
        <v>1</v>
      </c>
      <c r="AF60" s="9"/>
      <c r="AG60" s="9">
        <v>1</v>
      </c>
      <c r="AH60" s="9">
        <v>1</v>
      </c>
      <c r="AI60" s="9">
        <v>1</v>
      </c>
      <c r="AJ60" s="9">
        <v>1</v>
      </c>
      <c r="AK60" s="9">
        <v>1</v>
      </c>
      <c r="AL60" s="9"/>
      <c r="AM60" s="9">
        <v>1</v>
      </c>
      <c r="AN60" s="9">
        <v>1</v>
      </c>
      <c r="AO60" s="9">
        <v>1</v>
      </c>
      <c r="AP60" s="9"/>
      <c r="AQ60" s="9">
        <v>1</v>
      </c>
      <c r="AR60" s="9">
        <v>1</v>
      </c>
      <c r="AS60" s="9">
        <v>1</v>
      </c>
      <c r="AT60" s="9">
        <v>1</v>
      </c>
      <c r="AU60" s="9"/>
      <c r="AV60" s="9">
        <v>1</v>
      </c>
      <c r="AW60" s="9">
        <v>1</v>
      </c>
      <c r="AX60" s="9">
        <v>1</v>
      </c>
      <c r="AY60" s="9">
        <v>1</v>
      </c>
      <c r="AZ60" s="9">
        <v>1</v>
      </c>
      <c r="BA60" s="9"/>
      <c r="BB60" s="9">
        <v>1</v>
      </c>
      <c r="BC60" s="9">
        <v>1</v>
      </c>
      <c r="BD60" s="9">
        <v>1</v>
      </c>
      <c r="BE60" s="9"/>
      <c r="BF60" s="9"/>
      <c r="BG60" s="9">
        <v>1</v>
      </c>
      <c r="BH60" s="9"/>
      <c r="BI60" s="9">
        <v>1</v>
      </c>
      <c r="BJ60" s="9">
        <v>1</v>
      </c>
      <c r="BK60" s="9">
        <v>1</v>
      </c>
      <c r="BL60" s="9">
        <v>1</v>
      </c>
      <c r="BM60" s="9"/>
      <c r="BN60" s="9">
        <v>1</v>
      </c>
      <c r="BO60" s="9">
        <v>1</v>
      </c>
      <c r="BP60" s="9">
        <v>1</v>
      </c>
      <c r="BQ60" s="9">
        <v>1</v>
      </c>
      <c r="BR60" s="9">
        <v>1</v>
      </c>
      <c r="BS60" s="9">
        <v>1</v>
      </c>
      <c r="BT60" s="9"/>
      <c r="BU60" s="9"/>
      <c r="BV60" s="9"/>
      <c r="BW60" s="9">
        <v>1</v>
      </c>
      <c r="BX60" s="9">
        <v>1</v>
      </c>
      <c r="BY60" s="9">
        <v>1</v>
      </c>
      <c r="BZ60" s="9">
        <v>1</v>
      </c>
      <c r="CA60" s="9"/>
      <c r="CB60" s="9"/>
      <c r="CC60" s="9"/>
      <c r="CD60" s="9">
        <v>1</v>
      </c>
      <c r="CE60" s="9">
        <v>1</v>
      </c>
      <c r="CF60" s="9">
        <v>1</v>
      </c>
      <c r="CG60" s="9"/>
      <c r="CH60" s="9">
        <v>1</v>
      </c>
      <c r="CI60" s="9"/>
      <c r="CJ60" s="9">
        <v>1</v>
      </c>
      <c r="CK60" s="9">
        <v>1</v>
      </c>
      <c r="CL60" s="9"/>
      <c r="CM60" s="9">
        <v>1</v>
      </c>
      <c r="CN60" s="9">
        <v>1</v>
      </c>
      <c r="CO60" s="9">
        <v>1</v>
      </c>
      <c r="CP60" s="9">
        <v>1</v>
      </c>
      <c r="CQ60" s="9">
        <v>1</v>
      </c>
      <c r="CR60" s="9">
        <v>1</v>
      </c>
      <c r="CS60" s="9">
        <v>1</v>
      </c>
      <c r="CT60" s="9">
        <v>1</v>
      </c>
      <c r="CU60" s="9">
        <v>1</v>
      </c>
      <c r="CV60" s="9">
        <v>1</v>
      </c>
      <c r="CW60" s="9">
        <v>1</v>
      </c>
      <c r="CX60" s="9">
        <v>1</v>
      </c>
      <c r="CY60" s="9" t="s">
        <v>208</v>
      </c>
      <c r="CZ60" s="9" t="s">
        <v>208</v>
      </c>
      <c r="DA60" s="9">
        <v>4</v>
      </c>
      <c r="DB60" s="9"/>
      <c r="DC60" s="9" t="s">
        <v>1409</v>
      </c>
      <c r="DD60" s="9">
        <v>4</v>
      </c>
      <c r="DE60" s="9"/>
      <c r="DF60" s="23">
        <v>160018101100</v>
      </c>
      <c r="DG60" s="9" t="s">
        <v>1410</v>
      </c>
      <c r="DH60" s="9"/>
      <c r="DI60" s="9" t="s">
        <v>235</v>
      </c>
      <c r="DJ60" s="9" t="s">
        <v>174</v>
      </c>
      <c r="DK60" s="9"/>
      <c r="DL60" s="9" t="s">
        <v>1001</v>
      </c>
      <c r="DM60" s="9" t="s">
        <v>1001</v>
      </c>
      <c r="DN60" s="9" t="s">
        <v>1001</v>
      </c>
      <c r="DO60" s="9" t="s">
        <v>1001</v>
      </c>
      <c r="DP60" s="9" t="s">
        <v>1001</v>
      </c>
      <c r="DQ60" s="9" t="s">
        <v>1001</v>
      </c>
      <c r="DR60" s="9" t="s">
        <v>1001</v>
      </c>
      <c r="DS60" s="9" t="s">
        <v>1001</v>
      </c>
      <c r="DT60" s="9" t="s">
        <v>1001</v>
      </c>
      <c r="DU60" s="9" t="s">
        <v>1001</v>
      </c>
      <c r="DV60" s="9" t="s">
        <v>1001</v>
      </c>
      <c r="DW60" s="9" t="s">
        <v>1001</v>
      </c>
      <c r="DX60" s="9" t="s">
        <v>1001</v>
      </c>
      <c r="DY60" s="9" t="s">
        <v>1001</v>
      </c>
      <c r="DZ60" s="9" t="s">
        <v>1001</v>
      </c>
      <c r="EA60" s="9" t="s">
        <v>1001</v>
      </c>
      <c r="EB60" s="9" t="s">
        <v>1001</v>
      </c>
      <c r="EC60" s="9" t="s">
        <v>1001</v>
      </c>
      <c r="ED60" s="9" t="s">
        <v>1411</v>
      </c>
      <c r="EE60" s="9" t="s">
        <v>1411</v>
      </c>
      <c r="EF60" s="9" t="s">
        <v>1001</v>
      </c>
      <c r="EG60" s="9"/>
      <c r="EH60" s="9"/>
      <c r="EI60" s="14"/>
      <c r="EJ60" s="9"/>
      <c r="EK60" s="14"/>
      <c r="EL60" s="9"/>
      <c r="EM60" s="14"/>
      <c r="EN60" s="9"/>
      <c r="EO60" s="14"/>
      <c r="EP60" s="9"/>
      <c r="EQ60" s="14"/>
      <c r="ER60" s="9"/>
      <c r="ES60" s="14"/>
      <c r="ET60" s="9"/>
      <c r="EU60" s="14"/>
      <c r="EV60" s="9"/>
      <c r="EW60" s="9"/>
      <c r="EX60" s="24"/>
      <c r="EY60" s="9"/>
      <c r="EZ60" s="9"/>
      <c r="FA60" s="16"/>
      <c r="FB60" s="9"/>
      <c r="FC60" s="16"/>
      <c r="FD60" s="9"/>
      <c r="FE60" s="18"/>
      <c r="FF60" s="20"/>
      <c r="FG60" s="20"/>
    </row>
    <row r="61" spans="1:163" ht="15.75" customHeight="1" x14ac:dyDescent="0.2">
      <c r="A61" s="9">
        <v>83</v>
      </c>
      <c r="B61" s="9">
        <v>106</v>
      </c>
      <c r="C61" s="9" t="s">
        <v>178</v>
      </c>
      <c r="D61" s="9" t="s">
        <v>1412</v>
      </c>
      <c r="E61" s="9" t="s">
        <v>702</v>
      </c>
      <c r="F61" s="9" t="s">
        <v>589</v>
      </c>
      <c r="G61" s="9" t="s">
        <v>1413</v>
      </c>
      <c r="H61" s="9" t="s">
        <v>174</v>
      </c>
      <c r="I61" s="9" t="s">
        <v>880</v>
      </c>
      <c r="J61" s="9" t="s">
        <v>1414</v>
      </c>
      <c r="K61" s="9" t="s">
        <v>1415</v>
      </c>
      <c r="L61" s="9"/>
      <c r="M61" s="9" t="s">
        <v>194</v>
      </c>
      <c r="N61" s="9" t="s">
        <v>495</v>
      </c>
      <c r="O61" s="9">
        <v>1</v>
      </c>
      <c r="P61" s="9"/>
      <c r="Q61" s="9"/>
      <c r="R61" s="9"/>
      <c r="S61" s="9">
        <v>1</v>
      </c>
      <c r="T61" s="9"/>
      <c r="U61" s="9"/>
      <c r="V61" s="9"/>
      <c r="W61" s="9"/>
      <c r="X61" s="9">
        <v>1</v>
      </c>
      <c r="Y61" s="9"/>
      <c r="Z61" s="9"/>
      <c r="AA61" s="9">
        <v>1</v>
      </c>
      <c r="AB61" s="9"/>
      <c r="AC61" s="9"/>
      <c r="AD61" s="9"/>
      <c r="AE61" s="9"/>
      <c r="AF61" s="9"/>
      <c r="AG61" s="9"/>
      <c r="AH61" s="9"/>
      <c r="AI61" s="9"/>
      <c r="AJ61" s="9"/>
      <c r="AK61" s="9"/>
      <c r="AL61" s="9"/>
      <c r="AM61" s="9"/>
      <c r="AN61" s="9"/>
      <c r="AO61" s="9"/>
      <c r="AP61" s="9"/>
      <c r="AQ61" s="9"/>
      <c r="AR61" s="9"/>
      <c r="AS61" s="9"/>
      <c r="AT61" s="9"/>
      <c r="AU61" s="9"/>
      <c r="AV61" s="9"/>
      <c r="AW61" s="9"/>
      <c r="AX61" s="9"/>
      <c r="AY61" s="9">
        <v>1</v>
      </c>
      <c r="AZ61" s="9"/>
      <c r="BA61" s="9"/>
      <c r="BB61" s="9">
        <v>1</v>
      </c>
      <c r="BC61" s="9"/>
      <c r="BD61" s="9"/>
      <c r="BE61" s="9">
        <v>1</v>
      </c>
      <c r="BF61" s="9"/>
      <c r="BG61" s="9">
        <v>1</v>
      </c>
      <c r="BH61" s="9">
        <v>1</v>
      </c>
      <c r="BI61" s="9">
        <v>1</v>
      </c>
      <c r="BJ61" s="9"/>
      <c r="BK61" s="9"/>
      <c r="BL61" s="9">
        <v>1</v>
      </c>
      <c r="BM61" s="9">
        <v>1</v>
      </c>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t="s">
        <v>506</v>
      </c>
      <c r="CZ61" s="9" t="s">
        <v>208</v>
      </c>
      <c r="DA61" s="9">
        <v>3</v>
      </c>
      <c r="DB61" s="9"/>
      <c r="DC61" s="9"/>
      <c r="DD61" s="9">
        <v>3</v>
      </c>
      <c r="DE61" s="9"/>
      <c r="DF61" s="23">
        <v>160234001080</v>
      </c>
      <c r="DG61" s="9" t="s">
        <v>1416</v>
      </c>
      <c r="DH61" s="9"/>
      <c r="DI61" s="9" t="s">
        <v>235</v>
      </c>
      <c r="DJ61" s="9" t="s">
        <v>174</v>
      </c>
      <c r="DK61" s="9" t="s">
        <v>184</v>
      </c>
      <c r="DL61" s="9" t="s">
        <v>184</v>
      </c>
      <c r="DM61" s="9" t="s">
        <v>184</v>
      </c>
      <c r="DN61" s="9" t="s">
        <v>174</v>
      </c>
      <c r="DO61" s="9" t="s">
        <v>174</v>
      </c>
      <c r="DP61" s="9" t="s">
        <v>174</v>
      </c>
      <c r="DQ61" s="9" t="s">
        <v>174</v>
      </c>
      <c r="DR61" s="9" t="s">
        <v>174</v>
      </c>
      <c r="DS61" s="9" t="s">
        <v>174</v>
      </c>
      <c r="DT61" s="9" t="s">
        <v>184</v>
      </c>
      <c r="DU61" s="9" t="s">
        <v>184</v>
      </c>
      <c r="DV61" s="9" t="s">
        <v>184</v>
      </c>
      <c r="DW61" s="9" t="s">
        <v>184</v>
      </c>
      <c r="DX61" s="9" t="s">
        <v>184</v>
      </c>
      <c r="DY61" s="9" t="s">
        <v>184</v>
      </c>
      <c r="DZ61" s="9" t="s">
        <v>184</v>
      </c>
      <c r="EA61" s="9" t="s">
        <v>184</v>
      </c>
      <c r="EB61" s="9" t="s">
        <v>184</v>
      </c>
      <c r="EC61" s="9" t="s">
        <v>184</v>
      </c>
      <c r="ED61" s="9" t="s">
        <v>284</v>
      </c>
      <c r="EE61" s="9">
        <v>5</v>
      </c>
      <c r="EF61" s="9" t="s">
        <v>285</v>
      </c>
      <c r="EG61" s="9">
        <v>193</v>
      </c>
      <c r="EH61" s="9">
        <v>0</v>
      </c>
      <c r="EI61" s="14">
        <f t="shared" ref="EI61:EI65" si="68">EH61/EG61</f>
        <v>0</v>
      </c>
      <c r="EJ61" s="9">
        <v>3</v>
      </c>
      <c r="EK61" s="14">
        <f t="shared" ref="EK61:EK72" si="69">EJ61/EG61</f>
        <v>1.5544041450777202E-2</v>
      </c>
      <c r="EL61" s="9">
        <v>45</v>
      </c>
      <c r="EM61" s="14">
        <f t="shared" ref="EM61:EM72" si="70">EL61/EG61</f>
        <v>0.23316062176165803</v>
      </c>
      <c r="EN61" s="9">
        <v>1</v>
      </c>
      <c r="EO61" s="14">
        <f t="shared" ref="EO61:EO72" si="71">EN61/EG61</f>
        <v>5.1813471502590676E-3</v>
      </c>
      <c r="EP61" s="9">
        <v>138</v>
      </c>
      <c r="EQ61" s="14">
        <f t="shared" ref="EQ61:EQ72" si="72">EP61/EG61</f>
        <v>0.71502590673575128</v>
      </c>
      <c r="ER61" s="9">
        <v>6</v>
      </c>
      <c r="ES61" s="14">
        <f t="shared" ref="ES61:ES63" si="73">ER61/EG61</f>
        <v>3.1088082901554404E-2</v>
      </c>
      <c r="ET61" s="9">
        <v>0</v>
      </c>
      <c r="EU61" s="14">
        <f t="shared" ref="EU61:EU63" si="74">ET61/EG61</f>
        <v>0</v>
      </c>
      <c r="EV61" s="9">
        <v>193</v>
      </c>
      <c r="EW61" s="9" t="s">
        <v>184</v>
      </c>
      <c r="EX61" s="32" t="s">
        <v>308</v>
      </c>
      <c r="EY61" s="9" t="s">
        <v>534</v>
      </c>
      <c r="EZ61" s="9">
        <v>61</v>
      </c>
      <c r="FA61" s="16">
        <f t="shared" ref="FA61:FA72" si="75">EZ61/EG61</f>
        <v>0.31606217616580312</v>
      </c>
      <c r="FB61" s="9"/>
      <c r="FC61" s="16"/>
      <c r="FD61" s="9" t="s">
        <v>586</v>
      </c>
      <c r="FE61" s="18"/>
      <c r="FF61" s="20"/>
      <c r="FG61" s="20"/>
    </row>
    <row r="62" spans="1:163" ht="15.75" customHeight="1" x14ac:dyDescent="0.2">
      <c r="A62" s="9">
        <v>84</v>
      </c>
      <c r="B62" s="9">
        <v>60</v>
      </c>
      <c r="C62" s="9" t="s">
        <v>178</v>
      </c>
      <c r="D62" s="9" t="s">
        <v>1417</v>
      </c>
      <c r="E62" s="9" t="s">
        <v>1418</v>
      </c>
      <c r="F62" s="9" t="s">
        <v>633</v>
      </c>
      <c r="G62" s="9" t="s">
        <v>1419</v>
      </c>
      <c r="H62" s="9" t="s">
        <v>184</v>
      </c>
      <c r="I62" s="9" t="s">
        <v>1287</v>
      </c>
      <c r="J62" s="9" t="s">
        <v>1420</v>
      </c>
      <c r="K62" s="9" t="s">
        <v>1421</v>
      </c>
      <c r="L62" s="9"/>
      <c r="M62" s="9" t="s">
        <v>177</v>
      </c>
      <c r="N62" s="9" t="s">
        <v>495</v>
      </c>
      <c r="O62" s="9">
        <v>1</v>
      </c>
      <c r="P62" s="9">
        <v>1</v>
      </c>
      <c r="Q62" s="9"/>
      <c r="R62" s="9">
        <v>1</v>
      </c>
      <c r="S62" s="9">
        <v>1</v>
      </c>
      <c r="T62" s="9">
        <v>1</v>
      </c>
      <c r="U62" s="9">
        <v>1</v>
      </c>
      <c r="V62" s="9">
        <v>1</v>
      </c>
      <c r="W62" s="9">
        <v>1</v>
      </c>
      <c r="X62" s="9">
        <v>1</v>
      </c>
      <c r="Y62" s="9"/>
      <c r="Z62" s="9"/>
      <c r="AA62" s="9"/>
      <c r="AB62" s="9"/>
      <c r="AC62" s="9"/>
      <c r="AD62" s="9"/>
      <c r="AE62" s="9"/>
      <c r="AF62" s="9"/>
      <c r="AG62" s="9"/>
      <c r="AH62" s="9">
        <v>1</v>
      </c>
      <c r="AI62" s="9"/>
      <c r="AJ62" s="9">
        <v>1</v>
      </c>
      <c r="AK62" s="9">
        <v>1</v>
      </c>
      <c r="AL62" s="9">
        <v>1</v>
      </c>
      <c r="AM62" s="9">
        <v>1</v>
      </c>
      <c r="AN62" s="9"/>
      <c r="AO62" s="9"/>
      <c r="AP62" s="9"/>
      <c r="AQ62" s="9"/>
      <c r="AR62" s="9"/>
      <c r="AS62" s="9">
        <v>1</v>
      </c>
      <c r="AT62" s="9">
        <v>1</v>
      </c>
      <c r="AU62" s="9">
        <v>1</v>
      </c>
      <c r="AV62" s="9"/>
      <c r="AW62" s="9"/>
      <c r="AX62" s="9"/>
      <c r="AY62" s="9">
        <v>1</v>
      </c>
      <c r="AZ62" s="9">
        <v>1</v>
      </c>
      <c r="BA62" s="9">
        <v>1</v>
      </c>
      <c r="BB62" s="9"/>
      <c r="BC62" s="9">
        <v>1</v>
      </c>
      <c r="BD62" s="9"/>
      <c r="BE62" s="9">
        <v>1</v>
      </c>
      <c r="BF62" s="9">
        <v>1</v>
      </c>
      <c r="BG62" s="9"/>
      <c r="BH62" s="9">
        <v>1</v>
      </c>
      <c r="BI62" s="9"/>
      <c r="BJ62" s="9">
        <v>1</v>
      </c>
      <c r="BK62" s="9">
        <v>1</v>
      </c>
      <c r="BL62" s="9"/>
      <c r="BM62" s="9"/>
      <c r="BN62" s="9">
        <v>1</v>
      </c>
      <c r="BO62" s="9"/>
      <c r="BP62" s="9">
        <v>1</v>
      </c>
      <c r="BQ62" s="9">
        <v>1</v>
      </c>
      <c r="BR62" s="9">
        <v>1</v>
      </c>
      <c r="BS62" s="9">
        <v>1</v>
      </c>
      <c r="BT62" s="9">
        <v>1</v>
      </c>
      <c r="BU62" s="9"/>
      <c r="BV62" s="9">
        <v>1</v>
      </c>
      <c r="BW62" s="9"/>
      <c r="BX62" s="9">
        <v>1</v>
      </c>
      <c r="BY62" s="9">
        <v>1</v>
      </c>
      <c r="BZ62" s="9">
        <v>1</v>
      </c>
      <c r="CA62" s="9">
        <v>1</v>
      </c>
      <c r="CB62" s="9">
        <v>1</v>
      </c>
      <c r="CC62" s="9"/>
      <c r="CD62" s="9">
        <v>1</v>
      </c>
      <c r="CE62" s="9">
        <v>1</v>
      </c>
      <c r="CF62" s="9">
        <v>1</v>
      </c>
      <c r="CG62" s="9">
        <v>1</v>
      </c>
      <c r="CH62" s="9">
        <v>1</v>
      </c>
      <c r="CI62" s="9">
        <v>1</v>
      </c>
      <c r="CJ62" s="9">
        <v>1</v>
      </c>
      <c r="CK62" s="9"/>
      <c r="CL62" s="9">
        <v>1</v>
      </c>
      <c r="CM62" s="9">
        <v>1</v>
      </c>
      <c r="CN62" s="9"/>
      <c r="CO62" s="9"/>
      <c r="CP62" s="9">
        <v>1</v>
      </c>
      <c r="CQ62" s="9"/>
      <c r="CR62" s="9"/>
      <c r="CS62" s="9"/>
      <c r="CT62" s="9">
        <v>1</v>
      </c>
      <c r="CU62" s="9">
        <v>1</v>
      </c>
      <c r="CV62" s="9"/>
      <c r="CW62" s="9"/>
      <c r="CX62" s="9"/>
      <c r="CY62" s="9" t="s">
        <v>208</v>
      </c>
      <c r="CZ62" s="9"/>
      <c r="DA62" s="9">
        <v>4</v>
      </c>
      <c r="DB62" s="9"/>
      <c r="DC62" s="9" t="s">
        <v>1422</v>
      </c>
      <c r="DD62" s="9">
        <v>3</v>
      </c>
      <c r="DE62" s="9"/>
      <c r="DF62" s="23">
        <v>530375003588</v>
      </c>
      <c r="DG62" s="9" t="s">
        <v>1423</v>
      </c>
      <c r="DH62" s="9"/>
      <c r="DI62" s="9" t="s">
        <v>235</v>
      </c>
      <c r="DJ62" s="9" t="s">
        <v>184</v>
      </c>
      <c r="DK62" s="9" t="s">
        <v>650</v>
      </c>
      <c r="DL62" s="9" t="s">
        <v>184</v>
      </c>
      <c r="DM62" s="9" t="s">
        <v>184</v>
      </c>
      <c r="DN62" s="9" t="s">
        <v>184</v>
      </c>
      <c r="DO62" s="9" t="s">
        <v>184</v>
      </c>
      <c r="DP62" s="9" t="s">
        <v>184</v>
      </c>
      <c r="DQ62" s="9" t="s">
        <v>184</v>
      </c>
      <c r="DR62" s="9" t="s">
        <v>184</v>
      </c>
      <c r="DS62" s="9" t="s">
        <v>184</v>
      </c>
      <c r="DT62" s="9" t="s">
        <v>184</v>
      </c>
      <c r="DU62" s="9" t="s">
        <v>184</v>
      </c>
      <c r="DV62" s="9" t="s">
        <v>184</v>
      </c>
      <c r="DW62" s="9" t="s">
        <v>174</v>
      </c>
      <c r="DX62" s="9" t="s">
        <v>174</v>
      </c>
      <c r="DY62" s="9" t="s">
        <v>174</v>
      </c>
      <c r="DZ62" s="9" t="s">
        <v>174</v>
      </c>
      <c r="EA62" s="9" t="s">
        <v>184</v>
      </c>
      <c r="EB62" s="9" t="s">
        <v>184</v>
      </c>
      <c r="EC62" s="9" t="s">
        <v>184</v>
      </c>
      <c r="ED62" s="9">
        <v>9</v>
      </c>
      <c r="EE62" s="9">
        <v>12</v>
      </c>
      <c r="EF62" s="9" t="s">
        <v>242</v>
      </c>
      <c r="EG62" s="9">
        <v>114</v>
      </c>
      <c r="EH62" s="9">
        <v>1</v>
      </c>
      <c r="EI62" s="14">
        <f t="shared" si="68"/>
        <v>8.771929824561403E-3</v>
      </c>
      <c r="EJ62" s="9">
        <v>16</v>
      </c>
      <c r="EK62" s="14">
        <f t="shared" si="69"/>
        <v>0.14035087719298245</v>
      </c>
      <c r="EL62" s="9">
        <v>9</v>
      </c>
      <c r="EM62" s="14">
        <f t="shared" si="70"/>
        <v>7.8947368421052627E-2</v>
      </c>
      <c r="EN62" s="9">
        <v>1</v>
      </c>
      <c r="EO62" s="14">
        <f t="shared" si="71"/>
        <v>8.771929824561403E-3</v>
      </c>
      <c r="EP62" s="9">
        <v>84</v>
      </c>
      <c r="EQ62" s="14">
        <f t="shared" si="72"/>
        <v>0.73684210526315785</v>
      </c>
      <c r="ER62" s="9">
        <v>3</v>
      </c>
      <c r="ES62" s="14">
        <f t="shared" si="73"/>
        <v>2.6315789473684209E-2</v>
      </c>
      <c r="ET62" s="9">
        <v>0</v>
      </c>
      <c r="EU62" s="14">
        <f t="shared" si="74"/>
        <v>0</v>
      </c>
      <c r="EV62" s="9">
        <v>114</v>
      </c>
      <c r="EW62" s="9" t="s">
        <v>307</v>
      </c>
      <c r="EX62" s="32" t="s">
        <v>460</v>
      </c>
      <c r="EY62" s="9" t="s">
        <v>461</v>
      </c>
      <c r="EZ62" s="9">
        <v>11</v>
      </c>
      <c r="FA62" s="16">
        <f t="shared" si="75"/>
        <v>9.6491228070175433E-2</v>
      </c>
      <c r="FB62" s="9">
        <v>5</v>
      </c>
      <c r="FC62" s="16">
        <f t="shared" ref="FC62:FC63" si="76">FB62/EG62</f>
        <v>4.3859649122807015E-2</v>
      </c>
      <c r="FD62" s="9" t="s">
        <v>213</v>
      </c>
      <c r="FE62" s="18"/>
      <c r="FF62" s="20"/>
      <c r="FG62" s="20"/>
    </row>
    <row r="63" spans="1:163" ht="15.75" customHeight="1" x14ac:dyDescent="0.2">
      <c r="A63" s="9">
        <v>85</v>
      </c>
      <c r="B63" s="9">
        <v>134</v>
      </c>
      <c r="C63" s="9" t="s">
        <v>178</v>
      </c>
      <c r="D63" s="9" t="s">
        <v>1424</v>
      </c>
      <c r="E63" s="9" t="s">
        <v>821</v>
      </c>
      <c r="F63" s="9" t="s">
        <v>255</v>
      </c>
      <c r="G63" s="9" t="s">
        <v>1425</v>
      </c>
      <c r="H63" s="9" t="s">
        <v>174</v>
      </c>
      <c r="I63" s="9" t="s">
        <v>175</v>
      </c>
      <c r="J63" s="9" t="s">
        <v>1426</v>
      </c>
      <c r="K63" s="9" t="s">
        <v>1427</v>
      </c>
      <c r="L63" s="12" t="s">
        <v>1428</v>
      </c>
      <c r="M63" s="9" t="s">
        <v>194</v>
      </c>
      <c r="N63" s="9" t="s">
        <v>544</v>
      </c>
      <c r="O63" s="9"/>
      <c r="P63" s="9"/>
      <c r="Q63" s="9">
        <v>1</v>
      </c>
      <c r="R63" s="9"/>
      <c r="S63" s="9"/>
      <c r="T63" s="9"/>
      <c r="U63" s="9"/>
      <c r="V63" s="9"/>
      <c r="W63" s="9">
        <v>1</v>
      </c>
      <c r="X63" s="9">
        <v>1</v>
      </c>
      <c r="Y63" s="9">
        <v>1</v>
      </c>
      <c r="Z63" s="9">
        <v>1</v>
      </c>
      <c r="AA63" s="9"/>
      <c r="AB63" s="9"/>
      <c r="AC63" s="9"/>
      <c r="AD63" s="9"/>
      <c r="AE63" s="9"/>
      <c r="AF63" s="9"/>
      <c r="AG63" s="9"/>
      <c r="AH63" s="9"/>
      <c r="AI63" s="9"/>
      <c r="AJ63" s="9"/>
      <c r="AK63" s="9">
        <v>1</v>
      </c>
      <c r="AL63" s="9"/>
      <c r="AM63" s="9"/>
      <c r="AN63" s="9">
        <v>1</v>
      </c>
      <c r="AO63" s="9">
        <v>1</v>
      </c>
      <c r="AP63" s="9"/>
      <c r="AQ63" s="9">
        <v>1</v>
      </c>
      <c r="AR63" s="9">
        <v>1</v>
      </c>
      <c r="AS63" s="9"/>
      <c r="AT63" s="9"/>
      <c r="AU63" s="9">
        <v>1</v>
      </c>
      <c r="AV63" s="9">
        <v>1</v>
      </c>
      <c r="AW63" s="9">
        <v>1</v>
      </c>
      <c r="AX63" s="9">
        <v>1</v>
      </c>
      <c r="AY63" s="9"/>
      <c r="AZ63" s="9"/>
      <c r="BA63" s="9">
        <v>1</v>
      </c>
      <c r="BB63" s="9"/>
      <c r="BC63" s="9"/>
      <c r="BD63" s="9"/>
      <c r="BE63" s="9"/>
      <c r="BF63" s="9"/>
      <c r="BG63" s="9"/>
      <c r="BH63" s="9"/>
      <c r="BI63" s="9"/>
      <c r="BJ63" s="9"/>
      <c r="BK63" s="9"/>
      <c r="BL63" s="9">
        <v>1</v>
      </c>
      <c r="BM63" s="9"/>
      <c r="BN63" s="9"/>
      <c r="BO63" s="9"/>
      <c r="BP63" s="9"/>
      <c r="BQ63" s="9">
        <v>1</v>
      </c>
      <c r="BR63" s="9"/>
      <c r="BS63" s="9"/>
      <c r="BT63" s="9"/>
      <c r="BU63" s="9"/>
      <c r="BV63" s="9"/>
      <c r="BW63" s="9"/>
      <c r="BX63" s="9">
        <v>1</v>
      </c>
      <c r="BY63" s="9"/>
      <c r="BZ63" s="9"/>
      <c r="CA63" s="9"/>
      <c r="CB63" s="9"/>
      <c r="CC63" s="9"/>
      <c r="CD63" s="9">
        <v>1</v>
      </c>
      <c r="CE63" s="9">
        <v>1</v>
      </c>
      <c r="CF63" s="9">
        <v>1</v>
      </c>
      <c r="CG63" s="9">
        <v>1</v>
      </c>
      <c r="CH63" s="9">
        <v>1</v>
      </c>
      <c r="CI63" s="9">
        <v>1</v>
      </c>
      <c r="CJ63" s="9"/>
      <c r="CK63" s="9">
        <v>1</v>
      </c>
      <c r="CL63" s="9">
        <v>1</v>
      </c>
      <c r="CM63" s="9">
        <v>1</v>
      </c>
      <c r="CN63" s="9"/>
      <c r="CO63" s="9">
        <v>1</v>
      </c>
      <c r="CP63" s="9"/>
      <c r="CQ63" s="9">
        <v>1</v>
      </c>
      <c r="CR63" s="9"/>
      <c r="CS63" s="9"/>
      <c r="CT63" s="9"/>
      <c r="CU63" s="9">
        <v>1</v>
      </c>
      <c r="CV63" s="9">
        <v>1</v>
      </c>
      <c r="CW63" s="9">
        <v>1</v>
      </c>
      <c r="CX63" s="9"/>
      <c r="CY63" s="9" t="s">
        <v>506</v>
      </c>
      <c r="CZ63" s="9"/>
      <c r="DA63" s="9">
        <v>2</v>
      </c>
      <c r="DB63" s="9"/>
      <c r="DC63" s="9"/>
      <c r="DD63" s="9">
        <v>3</v>
      </c>
      <c r="DE63" s="9"/>
      <c r="DF63" s="23" t="s">
        <v>1429</v>
      </c>
      <c r="DG63" s="9" t="s">
        <v>1430</v>
      </c>
      <c r="DH63" s="9"/>
      <c r="DI63" s="9" t="s">
        <v>235</v>
      </c>
      <c r="DJ63" s="9" t="s">
        <v>174</v>
      </c>
      <c r="DK63" s="9" t="s">
        <v>184</v>
      </c>
      <c r="DL63" s="9" t="s">
        <v>184</v>
      </c>
      <c r="DM63" s="9" t="s">
        <v>184</v>
      </c>
      <c r="DN63" s="9" t="s">
        <v>184</v>
      </c>
      <c r="DO63" s="9" t="s">
        <v>184</v>
      </c>
      <c r="DP63" s="9" t="s">
        <v>184</v>
      </c>
      <c r="DQ63" s="9" t="s">
        <v>184</v>
      </c>
      <c r="DR63" s="9" t="s">
        <v>184</v>
      </c>
      <c r="DS63" s="9" t="s">
        <v>184</v>
      </c>
      <c r="DT63" s="9" t="s">
        <v>174</v>
      </c>
      <c r="DU63" s="9" t="s">
        <v>174</v>
      </c>
      <c r="DV63" s="9" t="s">
        <v>174</v>
      </c>
      <c r="DW63" s="9" t="s">
        <v>184</v>
      </c>
      <c r="DX63" s="9" t="s">
        <v>184</v>
      </c>
      <c r="DY63" s="9" t="s">
        <v>184</v>
      </c>
      <c r="DZ63" s="9" t="s">
        <v>184</v>
      </c>
      <c r="EA63" s="9" t="s">
        <v>184</v>
      </c>
      <c r="EB63" s="9" t="s">
        <v>184</v>
      </c>
      <c r="EC63" s="9" t="s">
        <v>184</v>
      </c>
      <c r="ED63" s="9">
        <v>6</v>
      </c>
      <c r="EE63" s="9">
        <v>8</v>
      </c>
      <c r="EF63" s="9" t="s">
        <v>665</v>
      </c>
      <c r="EG63" s="9">
        <v>280</v>
      </c>
      <c r="EH63" s="9">
        <v>5</v>
      </c>
      <c r="EI63" s="14">
        <f t="shared" si="68"/>
        <v>1.7857142857142856E-2</v>
      </c>
      <c r="EJ63" s="9">
        <v>9</v>
      </c>
      <c r="EK63" s="14">
        <f t="shared" si="69"/>
        <v>3.214285714285714E-2</v>
      </c>
      <c r="EL63" s="9">
        <v>112</v>
      </c>
      <c r="EM63" s="14">
        <f t="shared" si="70"/>
        <v>0.4</v>
      </c>
      <c r="EN63" s="9">
        <v>19</v>
      </c>
      <c r="EO63" s="14">
        <f t="shared" si="71"/>
        <v>6.7857142857142852E-2</v>
      </c>
      <c r="EP63" s="9">
        <v>125</v>
      </c>
      <c r="EQ63" s="14">
        <f t="shared" si="72"/>
        <v>0.44642857142857145</v>
      </c>
      <c r="ER63" s="9">
        <v>9</v>
      </c>
      <c r="ES63" s="14">
        <f t="shared" si="73"/>
        <v>3.214285714285714E-2</v>
      </c>
      <c r="ET63" s="9">
        <v>1</v>
      </c>
      <c r="EU63" s="14">
        <f t="shared" si="74"/>
        <v>3.5714285714285713E-3</v>
      </c>
      <c r="EV63" s="9">
        <v>280</v>
      </c>
      <c r="EW63" s="9" t="s">
        <v>307</v>
      </c>
      <c r="EX63" s="32" t="s">
        <v>209</v>
      </c>
      <c r="EY63" s="9" t="s">
        <v>402</v>
      </c>
      <c r="EZ63" s="9">
        <v>136</v>
      </c>
      <c r="FA63" s="16">
        <f t="shared" si="75"/>
        <v>0.48571428571428571</v>
      </c>
      <c r="FB63" s="9">
        <v>105</v>
      </c>
      <c r="FC63" s="16">
        <f t="shared" si="76"/>
        <v>0.375</v>
      </c>
      <c r="FD63" s="9" t="s">
        <v>213</v>
      </c>
      <c r="FE63" s="33">
        <v>246</v>
      </c>
      <c r="FF63" s="30">
        <v>8.9</v>
      </c>
      <c r="FG63" s="30">
        <v>20.3</v>
      </c>
    </row>
    <row r="64" spans="1:163" ht="15.75" customHeight="1" x14ac:dyDescent="0.2">
      <c r="A64" s="9">
        <v>88</v>
      </c>
      <c r="B64" s="9">
        <v>63</v>
      </c>
      <c r="C64" s="9" t="s">
        <v>178</v>
      </c>
      <c r="D64" s="9" t="s">
        <v>1431</v>
      </c>
      <c r="E64" s="9" t="s">
        <v>1432</v>
      </c>
      <c r="F64" s="9" t="s">
        <v>417</v>
      </c>
      <c r="G64" s="9" t="s">
        <v>1433</v>
      </c>
      <c r="H64" s="9" t="s">
        <v>184</v>
      </c>
      <c r="I64" s="9" t="s">
        <v>175</v>
      </c>
      <c r="J64" s="12" t="s">
        <v>1434</v>
      </c>
      <c r="K64" s="9" t="s">
        <v>1435</v>
      </c>
      <c r="L64" s="9" t="s">
        <v>1436</v>
      </c>
      <c r="M64" s="9" t="s">
        <v>177</v>
      </c>
      <c r="N64" s="9" t="s">
        <v>268</v>
      </c>
      <c r="O64" s="9"/>
      <c r="P64" s="9"/>
      <c r="Q64" s="9"/>
      <c r="R64" s="9"/>
      <c r="S64" s="9"/>
      <c r="T64" s="9">
        <v>1</v>
      </c>
      <c r="U64" s="9"/>
      <c r="V64" s="9"/>
      <c r="W64" s="9">
        <v>1</v>
      </c>
      <c r="X64" s="9">
        <v>1</v>
      </c>
      <c r="Y64" s="9"/>
      <c r="Z64" s="9">
        <v>1</v>
      </c>
      <c r="AA64" s="9">
        <v>1</v>
      </c>
      <c r="AB64" s="9"/>
      <c r="AC64" s="9">
        <v>1</v>
      </c>
      <c r="AD64" s="9"/>
      <c r="AE64" s="9"/>
      <c r="AF64" s="9"/>
      <c r="AG64" s="9"/>
      <c r="AH64" s="9">
        <v>1</v>
      </c>
      <c r="AI64" s="9"/>
      <c r="AJ64" s="9">
        <v>1</v>
      </c>
      <c r="AK64" s="9">
        <v>1</v>
      </c>
      <c r="AL64" s="9">
        <v>1</v>
      </c>
      <c r="AM64" s="9">
        <v>1</v>
      </c>
      <c r="AN64" s="9">
        <v>1</v>
      </c>
      <c r="AO64" s="9">
        <v>1</v>
      </c>
      <c r="AP64" s="9"/>
      <c r="AQ64" s="9">
        <v>1</v>
      </c>
      <c r="AR64" s="9"/>
      <c r="AS64" s="9">
        <v>1</v>
      </c>
      <c r="AT64" s="9"/>
      <c r="AU64" s="9"/>
      <c r="AV64" s="9">
        <v>1</v>
      </c>
      <c r="AW64" s="9"/>
      <c r="AX64" s="9">
        <v>1</v>
      </c>
      <c r="AY64" s="9"/>
      <c r="AZ64" s="9">
        <v>1</v>
      </c>
      <c r="BA64" s="9">
        <v>1</v>
      </c>
      <c r="BB64" s="9">
        <v>1</v>
      </c>
      <c r="BC64" s="9">
        <v>1</v>
      </c>
      <c r="BD64" s="9">
        <v>1</v>
      </c>
      <c r="BE64" s="9">
        <v>1</v>
      </c>
      <c r="BF64" s="9"/>
      <c r="BG64" s="9">
        <v>1</v>
      </c>
      <c r="BH64" s="9"/>
      <c r="BI64" s="9"/>
      <c r="BJ64" s="9"/>
      <c r="BK64" s="9">
        <v>1</v>
      </c>
      <c r="BL64" s="9"/>
      <c r="BM64" s="9">
        <v>1</v>
      </c>
      <c r="BN64" s="9"/>
      <c r="BO64" s="9"/>
      <c r="BP64" s="9">
        <v>1</v>
      </c>
      <c r="BQ64" s="9">
        <v>1</v>
      </c>
      <c r="BR64" s="9"/>
      <c r="BS64" s="9"/>
      <c r="BT64" s="9"/>
      <c r="BU64" s="9"/>
      <c r="BV64" s="9"/>
      <c r="BW64" s="9"/>
      <c r="BX64" s="9"/>
      <c r="BY64" s="9"/>
      <c r="BZ64" s="9">
        <v>1</v>
      </c>
      <c r="CA64" s="9"/>
      <c r="CB64" s="9"/>
      <c r="CC64" s="9"/>
      <c r="CD64" s="9"/>
      <c r="CE64" s="9"/>
      <c r="CF64" s="9">
        <v>1</v>
      </c>
      <c r="CG64" s="9">
        <v>1</v>
      </c>
      <c r="CH64" s="9">
        <v>1</v>
      </c>
      <c r="CI64" s="9">
        <v>1</v>
      </c>
      <c r="CJ64" s="9">
        <v>1</v>
      </c>
      <c r="CK64" s="9"/>
      <c r="CL64" s="9">
        <v>1</v>
      </c>
      <c r="CM64" s="9">
        <v>1</v>
      </c>
      <c r="CN64" s="9">
        <v>1</v>
      </c>
      <c r="CO64" s="9"/>
      <c r="CP64" s="9"/>
      <c r="CQ64" s="9">
        <v>1</v>
      </c>
      <c r="CR64" s="9"/>
      <c r="CS64" s="9"/>
      <c r="CT64" s="9"/>
      <c r="CU64" s="9">
        <v>1</v>
      </c>
      <c r="CV64" s="9"/>
      <c r="CW64" s="9">
        <v>1</v>
      </c>
      <c r="CX64" s="9">
        <v>1</v>
      </c>
      <c r="CY64" s="9" t="s">
        <v>208</v>
      </c>
      <c r="CZ64" s="9"/>
      <c r="DA64" s="9">
        <v>3</v>
      </c>
      <c r="DB64" s="9"/>
      <c r="DC64" s="9"/>
      <c r="DD64" s="9">
        <v>3</v>
      </c>
      <c r="DE64" s="9"/>
      <c r="DF64" s="23" t="s">
        <v>1437</v>
      </c>
      <c r="DG64" s="9" t="s">
        <v>1438</v>
      </c>
      <c r="DH64" s="9" t="s">
        <v>1439</v>
      </c>
      <c r="DI64" s="9" t="s">
        <v>235</v>
      </c>
      <c r="DJ64" s="9" t="s">
        <v>174</v>
      </c>
      <c r="DK64" s="9" t="s">
        <v>184</v>
      </c>
      <c r="DL64" s="9" t="s">
        <v>184</v>
      </c>
      <c r="DM64" s="9" t="s">
        <v>184</v>
      </c>
      <c r="DN64" s="9" t="s">
        <v>174</v>
      </c>
      <c r="DO64" s="9" t="s">
        <v>174</v>
      </c>
      <c r="DP64" s="9" t="s">
        <v>174</v>
      </c>
      <c r="DQ64" s="9" t="s">
        <v>174</v>
      </c>
      <c r="DR64" s="9" t="s">
        <v>174</v>
      </c>
      <c r="DS64" s="9" t="s">
        <v>174</v>
      </c>
      <c r="DT64" s="9" t="s">
        <v>174</v>
      </c>
      <c r="DU64" s="9" t="s">
        <v>174</v>
      </c>
      <c r="DV64" s="9" t="s">
        <v>174</v>
      </c>
      <c r="DW64" s="9" t="s">
        <v>184</v>
      </c>
      <c r="DX64" s="9" t="s">
        <v>184</v>
      </c>
      <c r="DY64" s="9" t="s">
        <v>184</v>
      </c>
      <c r="DZ64" s="9" t="s">
        <v>184</v>
      </c>
      <c r="EA64" s="9" t="s">
        <v>184</v>
      </c>
      <c r="EB64" s="9" t="s">
        <v>184</v>
      </c>
      <c r="EC64" s="9" t="s">
        <v>184</v>
      </c>
      <c r="ED64" s="9" t="s">
        <v>284</v>
      </c>
      <c r="EE64" s="9">
        <v>8</v>
      </c>
      <c r="EF64" s="9" t="s">
        <v>285</v>
      </c>
      <c r="EG64" s="9">
        <v>770</v>
      </c>
      <c r="EH64" s="9">
        <v>1</v>
      </c>
      <c r="EI64" s="14">
        <f t="shared" si="68"/>
        <v>1.2987012987012987E-3</v>
      </c>
      <c r="EJ64" s="9">
        <v>4</v>
      </c>
      <c r="EK64" s="14">
        <f t="shared" si="69"/>
        <v>5.1948051948051948E-3</v>
      </c>
      <c r="EL64" s="9">
        <v>723</v>
      </c>
      <c r="EM64" s="14">
        <f t="shared" si="70"/>
        <v>0.938961038961039</v>
      </c>
      <c r="EN64" s="9">
        <v>12</v>
      </c>
      <c r="EO64" s="14">
        <f t="shared" si="71"/>
        <v>1.5584415584415584E-2</v>
      </c>
      <c r="EP64" s="9">
        <v>30</v>
      </c>
      <c r="EQ64" s="14">
        <f t="shared" si="72"/>
        <v>3.896103896103896E-2</v>
      </c>
      <c r="ER64" s="9" t="s">
        <v>449</v>
      </c>
      <c r="ES64" s="14"/>
      <c r="ET64" s="9" t="s">
        <v>449</v>
      </c>
      <c r="EU64" s="14"/>
      <c r="EV64" s="9">
        <v>770</v>
      </c>
      <c r="EW64" s="9" t="s">
        <v>184</v>
      </c>
      <c r="EX64" s="32" t="s">
        <v>308</v>
      </c>
      <c r="EY64" s="9" t="s">
        <v>630</v>
      </c>
      <c r="EZ64" s="9">
        <v>621</v>
      </c>
      <c r="FA64" s="16">
        <f t="shared" si="75"/>
        <v>0.80649350649350648</v>
      </c>
      <c r="FB64" s="9"/>
      <c r="FC64" s="16"/>
      <c r="FD64" s="9" t="s">
        <v>410</v>
      </c>
      <c r="FE64" s="26"/>
      <c r="FF64" s="20"/>
      <c r="FG64" s="20"/>
    </row>
    <row r="65" spans="1:163" ht="15.75" customHeight="1" x14ac:dyDescent="0.2">
      <c r="A65" s="9">
        <v>89</v>
      </c>
      <c r="B65" s="9">
        <v>126</v>
      </c>
      <c r="C65" s="9" t="s">
        <v>178</v>
      </c>
      <c r="D65" s="9" t="s">
        <v>1440</v>
      </c>
      <c r="E65" s="9" t="s">
        <v>847</v>
      </c>
      <c r="F65" s="9" t="s">
        <v>849</v>
      </c>
      <c r="G65" s="9" t="s">
        <v>1441</v>
      </c>
      <c r="H65" s="9" t="s">
        <v>174</v>
      </c>
      <c r="I65" s="9" t="s">
        <v>990</v>
      </c>
      <c r="J65" s="12" t="s">
        <v>1442</v>
      </c>
      <c r="K65" s="12" t="s">
        <v>1443</v>
      </c>
      <c r="L65" s="9"/>
      <c r="M65" s="9" t="s">
        <v>177</v>
      </c>
      <c r="N65" s="9" t="s">
        <v>195</v>
      </c>
      <c r="O65" s="9"/>
      <c r="P65" s="9">
        <v>1</v>
      </c>
      <c r="Q65" s="9">
        <v>1</v>
      </c>
      <c r="R65" s="9">
        <v>1</v>
      </c>
      <c r="S65" s="9"/>
      <c r="T65" s="9">
        <v>1</v>
      </c>
      <c r="U65" s="9"/>
      <c r="V65" s="9">
        <v>1</v>
      </c>
      <c r="W65" s="9">
        <v>1</v>
      </c>
      <c r="X65" s="9"/>
      <c r="Y65" s="9"/>
      <c r="Z65" s="9"/>
      <c r="AA65" s="9"/>
      <c r="AB65" s="9"/>
      <c r="AC65" s="9"/>
      <c r="AD65" s="9"/>
      <c r="AE65" s="9">
        <v>1</v>
      </c>
      <c r="AF65" s="9"/>
      <c r="AG65" s="9"/>
      <c r="AH65" s="9">
        <v>1</v>
      </c>
      <c r="AI65" s="9">
        <v>1</v>
      </c>
      <c r="AJ65" s="9"/>
      <c r="AK65" s="9">
        <v>1</v>
      </c>
      <c r="AL65" s="9">
        <v>1</v>
      </c>
      <c r="AM65" s="9"/>
      <c r="AN65" s="9"/>
      <c r="AO65" s="9"/>
      <c r="AP65" s="9"/>
      <c r="AQ65" s="9"/>
      <c r="AR65" s="9"/>
      <c r="AS65" s="9">
        <v>1</v>
      </c>
      <c r="AT65" s="9"/>
      <c r="AU65" s="9"/>
      <c r="AV65" s="9">
        <v>1</v>
      </c>
      <c r="AW65" s="9"/>
      <c r="AX65" s="9"/>
      <c r="AY65" s="9"/>
      <c r="AZ65" s="9">
        <v>1</v>
      </c>
      <c r="BA65" s="9">
        <v>1</v>
      </c>
      <c r="BB65" s="9"/>
      <c r="BC65" s="9">
        <v>1</v>
      </c>
      <c r="BD65" s="9"/>
      <c r="BE65" s="9"/>
      <c r="BF65" s="9"/>
      <c r="BG65" s="9"/>
      <c r="BH65" s="9"/>
      <c r="BI65" s="9">
        <v>1</v>
      </c>
      <c r="BJ65" s="9">
        <v>1</v>
      </c>
      <c r="BK65" s="9"/>
      <c r="BL65" s="9"/>
      <c r="BM65" s="9">
        <v>1</v>
      </c>
      <c r="BN65" s="9"/>
      <c r="BO65" s="9"/>
      <c r="BP65" s="9"/>
      <c r="BQ65" s="9"/>
      <c r="BR65" s="9"/>
      <c r="BS65" s="9"/>
      <c r="BT65" s="9"/>
      <c r="BU65" s="9"/>
      <c r="BV65" s="9"/>
      <c r="BW65" s="9"/>
      <c r="BX65" s="9"/>
      <c r="BY65" s="9"/>
      <c r="BZ65" s="9"/>
      <c r="CA65" s="9"/>
      <c r="CB65" s="9"/>
      <c r="CC65" s="9"/>
      <c r="CD65" s="9"/>
      <c r="CE65" s="9"/>
      <c r="CF65" s="9"/>
      <c r="CG65" s="9"/>
      <c r="CH65" s="9"/>
      <c r="CI65" s="9"/>
      <c r="CJ65" s="9">
        <v>1</v>
      </c>
      <c r="CK65" s="9"/>
      <c r="CL65" s="9"/>
      <c r="CM65" s="9"/>
      <c r="CN65" s="9"/>
      <c r="CO65" s="9"/>
      <c r="CP65" s="9"/>
      <c r="CQ65" s="9"/>
      <c r="CR65" s="9">
        <v>1</v>
      </c>
      <c r="CS65" s="9"/>
      <c r="CT65" s="9"/>
      <c r="CU65" s="9"/>
      <c r="CV65" s="9"/>
      <c r="CW65" s="9"/>
      <c r="CX65" s="9"/>
      <c r="CY65" s="9" t="s">
        <v>506</v>
      </c>
      <c r="CZ65" s="9"/>
      <c r="DA65" s="9">
        <v>3</v>
      </c>
      <c r="DB65" s="9"/>
      <c r="DC65" s="9"/>
      <c r="DD65" s="9">
        <v>4</v>
      </c>
      <c r="DE65" s="9"/>
      <c r="DF65" s="23" t="s">
        <v>1444</v>
      </c>
      <c r="DG65" s="9" t="s">
        <v>1445</v>
      </c>
      <c r="DH65" s="9"/>
      <c r="DI65" s="9" t="s">
        <v>235</v>
      </c>
      <c r="DJ65" s="9" t="s">
        <v>184</v>
      </c>
      <c r="DK65" s="9" t="s">
        <v>1001</v>
      </c>
      <c r="DL65" s="9" t="s">
        <v>184</v>
      </c>
      <c r="DM65" s="9" t="s">
        <v>184</v>
      </c>
      <c r="DN65" s="9" t="s">
        <v>184</v>
      </c>
      <c r="DO65" s="9" t="s">
        <v>184</v>
      </c>
      <c r="DP65" s="9" t="s">
        <v>184</v>
      </c>
      <c r="DQ65" s="9" t="s">
        <v>184</v>
      </c>
      <c r="DR65" s="9" t="s">
        <v>184</v>
      </c>
      <c r="DS65" s="9" t="s">
        <v>184</v>
      </c>
      <c r="DT65" s="9" t="s">
        <v>184</v>
      </c>
      <c r="DU65" s="9" t="s">
        <v>174</v>
      </c>
      <c r="DV65" s="9" t="s">
        <v>184</v>
      </c>
      <c r="DW65" s="9" t="s">
        <v>174</v>
      </c>
      <c r="DX65" s="9" t="s">
        <v>174</v>
      </c>
      <c r="DY65" s="9" t="s">
        <v>174</v>
      </c>
      <c r="DZ65" s="9" t="s">
        <v>174</v>
      </c>
      <c r="EA65" s="9" t="s">
        <v>184</v>
      </c>
      <c r="EB65" s="9" t="s">
        <v>184</v>
      </c>
      <c r="EC65" s="9" t="s">
        <v>184</v>
      </c>
      <c r="ED65" s="9">
        <v>7</v>
      </c>
      <c r="EE65" s="9">
        <v>12</v>
      </c>
      <c r="EF65" s="9" t="s">
        <v>242</v>
      </c>
      <c r="EG65" s="9">
        <v>915</v>
      </c>
      <c r="EH65" s="9">
        <v>3</v>
      </c>
      <c r="EI65" s="14">
        <f t="shared" si="68"/>
        <v>3.2786885245901639E-3</v>
      </c>
      <c r="EJ65" s="9">
        <v>2</v>
      </c>
      <c r="EK65" s="14">
        <f t="shared" si="69"/>
        <v>2.185792349726776E-3</v>
      </c>
      <c r="EL65" s="9">
        <v>146</v>
      </c>
      <c r="EM65" s="14">
        <f t="shared" si="70"/>
        <v>0.15956284153005465</v>
      </c>
      <c r="EN65" s="9">
        <v>751</v>
      </c>
      <c r="EO65" s="14">
        <f t="shared" si="71"/>
        <v>0.82076502732240442</v>
      </c>
      <c r="EP65" s="9">
        <v>6</v>
      </c>
      <c r="EQ65" s="14">
        <f t="shared" si="72"/>
        <v>6.5573770491803279E-3</v>
      </c>
      <c r="ER65" s="9">
        <v>6</v>
      </c>
      <c r="ES65" s="14">
        <f t="shared" ref="ES65:ES71" si="77">ER65/EG65</f>
        <v>6.5573770491803279E-3</v>
      </c>
      <c r="ET65" s="9">
        <v>1</v>
      </c>
      <c r="EU65" s="14">
        <f>ET65/EG65</f>
        <v>1.092896174863388E-3</v>
      </c>
      <c r="EV65" s="9">
        <v>915</v>
      </c>
      <c r="EW65" s="9" t="s">
        <v>1001</v>
      </c>
      <c r="EX65" s="32" t="s">
        <v>209</v>
      </c>
      <c r="EY65" s="9" t="s">
        <v>402</v>
      </c>
      <c r="EZ65" s="9">
        <v>676</v>
      </c>
      <c r="FA65" s="16">
        <f t="shared" si="75"/>
        <v>0.73879781420765023</v>
      </c>
      <c r="FB65" s="9"/>
      <c r="FC65" s="16"/>
      <c r="FD65" s="9" t="s">
        <v>1001</v>
      </c>
      <c r="FE65" s="33">
        <v>838</v>
      </c>
      <c r="FF65" s="30">
        <v>6.7</v>
      </c>
      <c r="FG65" s="30">
        <v>0</v>
      </c>
    </row>
    <row r="66" spans="1:163" ht="15.75" customHeight="1" x14ac:dyDescent="0.2">
      <c r="A66" s="9">
        <v>90</v>
      </c>
      <c r="B66" s="9">
        <v>95</v>
      </c>
      <c r="C66" s="9" t="s">
        <v>178</v>
      </c>
      <c r="D66" s="9" t="s">
        <v>1446</v>
      </c>
      <c r="E66" s="9" t="s">
        <v>1447</v>
      </c>
      <c r="F66" s="9" t="s">
        <v>1060</v>
      </c>
      <c r="G66" s="9" t="s">
        <v>1448</v>
      </c>
      <c r="H66" s="9" t="s">
        <v>184</v>
      </c>
      <c r="I66" s="9" t="s">
        <v>175</v>
      </c>
      <c r="J66" s="9" t="s">
        <v>1449</v>
      </c>
      <c r="K66" s="9" t="s">
        <v>1450</v>
      </c>
      <c r="L66" s="9"/>
      <c r="M66" s="9" t="s">
        <v>194</v>
      </c>
      <c r="N66" s="9" t="s">
        <v>431</v>
      </c>
      <c r="O66" s="9"/>
      <c r="P66" s="9"/>
      <c r="Q66" s="9"/>
      <c r="R66" s="9">
        <v>1</v>
      </c>
      <c r="S66" s="9">
        <v>1</v>
      </c>
      <c r="T66" s="9"/>
      <c r="U66" s="9"/>
      <c r="V66" s="9"/>
      <c r="W66" s="9"/>
      <c r="X66" s="9"/>
      <c r="Y66" s="9"/>
      <c r="Z66" s="9"/>
      <c r="AA66" s="9"/>
      <c r="AB66" s="9"/>
      <c r="AC66" s="9"/>
      <c r="AD66" s="9"/>
      <c r="AE66" s="9">
        <v>1</v>
      </c>
      <c r="AF66" s="9"/>
      <c r="AG66" s="9"/>
      <c r="AH66" s="9"/>
      <c r="AI66" s="9"/>
      <c r="AJ66" s="9"/>
      <c r="AK66" s="9"/>
      <c r="AL66" s="9"/>
      <c r="AM66" s="9">
        <v>1</v>
      </c>
      <c r="AN66" s="9"/>
      <c r="AO66" s="9"/>
      <c r="AP66" s="9"/>
      <c r="AQ66" s="9"/>
      <c r="AR66" s="9"/>
      <c r="AS66" s="9">
        <v>1</v>
      </c>
      <c r="AT66" s="9"/>
      <c r="AU66" s="9"/>
      <c r="AV66" s="9"/>
      <c r="AW66" s="9"/>
      <c r="AX66" s="9"/>
      <c r="AY66" s="9">
        <v>1</v>
      </c>
      <c r="AZ66" s="9"/>
      <c r="BA66" s="9">
        <v>1</v>
      </c>
      <c r="BB66" s="9"/>
      <c r="BC66" s="9">
        <v>1</v>
      </c>
      <c r="BD66" s="9"/>
      <c r="BE66" s="9">
        <v>1</v>
      </c>
      <c r="BF66" s="9"/>
      <c r="BG66" s="9"/>
      <c r="BH66" s="9">
        <v>1</v>
      </c>
      <c r="BI66" s="9"/>
      <c r="BJ66" s="9">
        <v>1</v>
      </c>
      <c r="BK66" s="9"/>
      <c r="BL66" s="9"/>
      <c r="BM66" s="9"/>
      <c r="BN66" s="9"/>
      <c r="BO66" s="9"/>
      <c r="BP66" s="9">
        <v>1</v>
      </c>
      <c r="BQ66" s="9"/>
      <c r="BR66" s="9"/>
      <c r="BS66" s="9"/>
      <c r="BT66" s="9">
        <v>1</v>
      </c>
      <c r="BU66" s="9">
        <v>1</v>
      </c>
      <c r="BV66" s="9"/>
      <c r="BW66" s="9"/>
      <c r="BX66" s="9"/>
      <c r="BY66" s="9"/>
      <c r="BZ66" s="9"/>
      <c r="CA66" s="9"/>
      <c r="CB66" s="9">
        <v>1</v>
      </c>
      <c r="CC66" s="9"/>
      <c r="CD66" s="9"/>
      <c r="CE66" s="9"/>
      <c r="CF66" s="9"/>
      <c r="CG66" s="9"/>
      <c r="CH66" s="9"/>
      <c r="CI66" s="9"/>
      <c r="CJ66" s="9"/>
      <c r="CK66" s="9"/>
      <c r="CL66" s="9">
        <v>1</v>
      </c>
      <c r="CM66" s="9"/>
      <c r="CN66" s="9"/>
      <c r="CO66" s="9">
        <v>1</v>
      </c>
      <c r="CP66" s="9"/>
      <c r="CQ66" s="9">
        <v>1</v>
      </c>
      <c r="CR66" s="9"/>
      <c r="CS66" s="9"/>
      <c r="CT66" s="9">
        <v>1</v>
      </c>
      <c r="CU66" s="9"/>
      <c r="CV66" s="9"/>
      <c r="CW66" s="9"/>
      <c r="CX66" s="9"/>
      <c r="CY66" s="9" t="s">
        <v>208</v>
      </c>
      <c r="CZ66" s="9"/>
      <c r="DA66" s="9">
        <v>2</v>
      </c>
      <c r="DB66" s="9"/>
      <c r="DC66" s="9"/>
      <c r="DD66" s="9">
        <v>4</v>
      </c>
      <c r="DE66" s="9"/>
      <c r="DF66" s="23" t="s">
        <v>1451</v>
      </c>
      <c r="DG66" s="9" t="s">
        <v>1452</v>
      </c>
      <c r="DH66" s="9"/>
      <c r="DI66" s="9" t="s">
        <v>235</v>
      </c>
      <c r="DJ66" s="9" t="s">
        <v>184</v>
      </c>
      <c r="DK66" s="9" t="s">
        <v>184</v>
      </c>
      <c r="DL66" s="9" t="s">
        <v>184</v>
      </c>
      <c r="DM66" s="9" t="s">
        <v>184</v>
      </c>
      <c r="DN66" s="9" t="s">
        <v>184</v>
      </c>
      <c r="DO66" s="9" t="s">
        <v>184</v>
      </c>
      <c r="DP66" s="9" t="s">
        <v>184</v>
      </c>
      <c r="DQ66" s="9" t="s">
        <v>184</v>
      </c>
      <c r="DR66" s="9" t="s">
        <v>184</v>
      </c>
      <c r="DS66" s="9" t="s">
        <v>184</v>
      </c>
      <c r="DT66" s="9" t="s">
        <v>184</v>
      </c>
      <c r="DU66" s="9" t="s">
        <v>184</v>
      </c>
      <c r="DV66" s="9" t="s">
        <v>184</v>
      </c>
      <c r="DW66" s="9" t="s">
        <v>174</v>
      </c>
      <c r="DX66" s="9" t="s">
        <v>174</v>
      </c>
      <c r="DY66" s="9" t="s">
        <v>174</v>
      </c>
      <c r="DZ66" s="9" t="s">
        <v>174</v>
      </c>
      <c r="EA66" s="9" t="s">
        <v>184</v>
      </c>
      <c r="EB66" s="9" t="s">
        <v>184</v>
      </c>
      <c r="EC66" s="9" t="s">
        <v>184</v>
      </c>
      <c r="ED66" s="9">
        <v>9</v>
      </c>
      <c r="EE66" s="9">
        <v>12</v>
      </c>
      <c r="EF66" s="9" t="s">
        <v>242</v>
      </c>
      <c r="EG66" s="9">
        <v>120</v>
      </c>
      <c r="EH66" s="9" t="s">
        <v>449</v>
      </c>
      <c r="EI66" s="14"/>
      <c r="EJ66" s="9">
        <v>8</v>
      </c>
      <c r="EK66" s="14">
        <f t="shared" si="69"/>
        <v>6.6666666666666666E-2</v>
      </c>
      <c r="EL66" s="12">
        <v>0</v>
      </c>
      <c r="EM66" s="14">
        <f t="shared" si="70"/>
        <v>0</v>
      </c>
      <c r="EN66" s="9">
        <v>3</v>
      </c>
      <c r="EO66" s="14">
        <f t="shared" si="71"/>
        <v>2.5000000000000001E-2</v>
      </c>
      <c r="EP66" s="9">
        <v>106</v>
      </c>
      <c r="EQ66" s="14">
        <f t="shared" si="72"/>
        <v>0.8833333333333333</v>
      </c>
      <c r="ER66" s="9">
        <v>3</v>
      </c>
      <c r="ES66" s="14">
        <f t="shared" si="77"/>
        <v>2.5000000000000001E-2</v>
      </c>
      <c r="ET66" s="9" t="s">
        <v>449</v>
      </c>
      <c r="EU66" s="14"/>
      <c r="EV66" s="9">
        <v>120</v>
      </c>
      <c r="EW66" s="9" t="s">
        <v>307</v>
      </c>
      <c r="EX66" s="32" t="s">
        <v>209</v>
      </c>
      <c r="EY66" s="9" t="s">
        <v>210</v>
      </c>
      <c r="EZ66" s="9"/>
      <c r="FA66" s="16">
        <f t="shared" si="75"/>
        <v>0</v>
      </c>
      <c r="FB66" s="9">
        <v>4</v>
      </c>
      <c r="FC66" s="16">
        <f>FB66/EG66</f>
        <v>3.3333333333333333E-2</v>
      </c>
      <c r="FD66" s="9" t="s">
        <v>213</v>
      </c>
      <c r="FE66" s="29">
        <v>112</v>
      </c>
      <c r="FF66" s="30">
        <v>0</v>
      </c>
      <c r="FG66" s="30">
        <v>0</v>
      </c>
    </row>
    <row r="67" spans="1:163" ht="15.75" customHeight="1" x14ac:dyDescent="0.2">
      <c r="A67" s="9">
        <v>91</v>
      </c>
      <c r="B67" s="9">
        <v>115</v>
      </c>
      <c r="C67" s="9" t="s">
        <v>178</v>
      </c>
      <c r="D67" s="9" t="s">
        <v>1453</v>
      </c>
      <c r="E67" s="9" t="s">
        <v>711</v>
      </c>
      <c r="F67" s="9" t="s">
        <v>711</v>
      </c>
      <c r="G67" s="9" t="s">
        <v>1454</v>
      </c>
      <c r="H67" s="9" t="s">
        <v>184</v>
      </c>
      <c r="I67" s="9" t="s">
        <v>1455</v>
      </c>
      <c r="J67" s="12" t="s">
        <v>1456</v>
      </c>
      <c r="K67" s="12" t="s">
        <v>1457</v>
      </c>
      <c r="L67" s="9" t="s">
        <v>1458</v>
      </c>
      <c r="M67" s="9" t="s">
        <v>177</v>
      </c>
      <c r="N67" s="9" t="s">
        <v>431</v>
      </c>
      <c r="O67" s="9">
        <v>1</v>
      </c>
      <c r="P67" s="9"/>
      <c r="Q67" s="9">
        <v>1</v>
      </c>
      <c r="R67" s="9"/>
      <c r="S67" s="9">
        <v>1</v>
      </c>
      <c r="T67" s="9">
        <v>1</v>
      </c>
      <c r="U67" s="9"/>
      <c r="V67" s="9"/>
      <c r="W67" s="9"/>
      <c r="X67" s="9">
        <v>1</v>
      </c>
      <c r="Y67" s="9"/>
      <c r="Z67" s="9">
        <v>1</v>
      </c>
      <c r="AA67" s="9">
        <v>1</v>
      </c>
      <c r="AB67" s="9"/>
      <c r="AC67" s="9"/>
      <c r="AD67" s="9"/>
      <c r="AE67" s="9">
        <v>1</v>
      </c>
      <c r="AF67" s="9"/>
      <c r="AG67" s="9"/>
      <c r="AH67" s="9"/>
      <c r="AI67" s="9"/>
      <c r="AJ67" s="9"/>
      <c r="AK67" s="9"/>
      <c r="AL67" s="9"/>
      <c r="AM67" s="9"/>
      <c r="AN67" s="9"/>
      <c r="AO67" s="9">
        <v>1</v>
      </c>
      <c r="AP67" s="9"/>
      <c r="AQ67" s="9">
        <v>1</v>
      </c>
      <c r="AR67" s="9"/>
      <c r="AS67" s="9">
        <v>1</v>
      </c>
      <c r="AT67" s="9"/>
      <c r="AU67" s="9">
        <v>1</v>
      </c>
      <c r="AV67" s="9">
        <v>1</v>
      </c>
      <c r="AW67" s="9">
        <v>1</v>
      </c>
      <c r="AX67" s="9">
        <v>1</v>
      </c>
      <c r="AY67" s="9">
        <v>1</v>
      </c>
      <c r="AZ67" s="9">
        <v>1</v>
      </c>
      <c r="BA67" s="9">
        <v>1</v>
      </c>
      <c r="BB67" s="9"/>
      <c r="BC67" s="9">
        <v>1</v>
      </c>
      <c r="BD67" s="9"/>
      <c r="BE67" s="9"/>
      <c r="BF67" s="9"/>
      <c r="BG67" s="9">
        <v>1</v>
      </c>
      <c r="BH67" s="9">
        <v>1</v>
      </c>
      <c r="BI67" s="9">
        <v>1</v>
      </c>
      <c r="BJ67" s="9">
        <v>1</v>
      </c>
      <c r="BK67" s="9"/>
      <c r="BL67" s="9"/>
      <c r="BM67" s="9"/>
      <c r="BN67" s="9"/>
      <c r="BO67" s="9"/>
      <c r="BP67" s="9">
        <v>1</v>
      </c>
      <c r="BQ67" s="9"/>
      <c r="BR67" s="9"/>
      <c r="BS67" s="9"/>
      <c r="BT67" s="9"/>
      <c r="BU67" s="9"/>
      <c r="BV67" s="9"/>
      <c r="BW67" s="9"/>
      <c r="BX67" s="9">
        <v>1</v>
      </c>
      <c r="BY67" s="9"/>
      <c r="BZ67" s="9">
        <v>1</v>
      </c>
      <c r="CA67" s="9"/>
      <c r="CB67" s="9"/>
      <c r="CC67" s="9"/>
      <c r="CD67" s="9"/>
      <c r="CE67" s="9"/>
      <c r="CF67" s="9"/>
      <c r="CG67" s="9"/>
      <c r="CH67" s="9">
        <v>1</v>
      </c>
      <c r="CI67" s="9">
        <v>1</v>
      </c>
      <c r="CJ67" s="9">
        <v>1</v>
      </c>
      <c r="CK67" s="9">
        <v>1</v>
      </c>
      <c r="CL67" s="9">
        <v>1</v>
      </c>
      <c r="CM67" s="9">
        <v>1</v>
      </c>
      <c r="CN67" s="9"/>
      <c r="CO67" s="9"/>
      <c r="CP67" s="9"/>
      <c r="CQ67" s="9"/>
      <c r="CR67" s="9"/>
      <c r="CS67" s="9"/>
      <c r="CT67" s="9"/>
      <c r="CU67" s="9">
        <v>1</v>
      </c>
      <c r="CV67" s="9">
        <v>1</v>
      </c>
      <c r="CW67" s="9">
        <v>1</v>
      </c>
      <c r="CX67" s="9">
        <v>1</v>
      </c>
      <c r="CY67" s="9" t="s">
        <v>208</v>
      </c>
      <c r="CZ67" s="9" t="s">
        <v>208</v>
      </c>
      <c r="DA67" s="9">
        <v>3</v>
      </c>
      <c r="DB67" s="9"/>
      <c r="DC67" s="9" t="s">
        <v>1459</v>
      </c>
      <c r="DD67" s="9">
        <v>4</v>
      </c>
      <c r="DE67" s="9"/>
      <c r="DF67" s="23" t="s">
        <v>1460</v>
      </c>
      <c r="DG67" s="9" t="s">
        <v>1461</v>
      </c>
      <c r="DH67" s="9" t="s">
        <v>1462</v>
      </c>
      <c r="DI67" s="9" t="s">
        <v>235</v>
      </c>
      <c r="DJ67" s="9" t="s">
        <v>174</v>
      </c>
      <c r="DK67" s="9" t="s">
        <v>184</v>
      </c>
      <c r="DL67" s="9" t="s">
        <v>184</v>
      </c>
      <c r="DM67" s="9" t="s">
        <v>174</v>
      </c>
      <c r="DN67" s="9" t="s">
        <v>174</v>
      </c>
      <c r="DO67" s="9" t="s">
        <v>174</v>
      </c>
      <c r="DP67" s="9" t="s">
        <v>174</v>
      </c>
      <c r="DQ67" s="9" t="s">
        <v>174</v>
      </c>
      <c r="DR67" s="9" t="s">
        <v>174</v>
      </c>
      <c r="DS67" s="9" t="s">
        <v>174</v>
      </c>
      <c r="DT67" s="9" t="s">
        <v>174</v>
      </c>
      <c r="DU67" s="9" t="s">
        <v>184</v>
      </c>
      <c r="DV67" s="9" t="s">
        <v>184</v>
      </c>
      <c r="DW67" s="9" t="s">
        <v>184</v>
      </c>
      <c r="DX67" s="9" t="s">
        <v>184</v>
      </c>
      <c r="DY67" s="9" t="s">
        <v>184</v>
      </c>
      <c r="DZ67" s="9" t="s">
        <v>184</v>
      </c>
      <c r="EA67" s="9" t="s">
        <v>184</v>
      </c>
      <c r="EB67" s="9" t="s">
        <v>184</v>
      </c>
      <c r="EC67" s="9" t="s">
        <v>184</v>
      </c>
      <c r="ED67" s="9" t="s">
        <v>386</v>
      </c>
      <c r="EE67" s="9">
        <v>6</v>
      </c>
      <c r="EF67" s="9" t="s">
        <v>285</v>
      </c>
      <c r="EG67" s="9">
        <v>304</v>
      </c>
      <c r="EH67" s="9">
        <v>4</v>
      </c>
      <c r="EI67" s="14">
        <f t="shared" ref="EI67:EI71" si="78">EH67/EG67</f>
        <v>1.3157894736842105E-2</v>
      </c>
      <c r="EJ67" s="9">
        <v>0</v>
      </c>
      <c r="EK67" s="14">
        <f t="shared" si="69"/>
        <v>0</v>
      </c>
      <c r="EL67" s="9">
        <v>211</v>
      </c>
      <c r="EM67" s="14">
        <f t="shared" si="70"/>
        <v>0.69407894736842102</v>
      </c>
      <c r="EN67" s="9">
        <v>83</v>
      </c>
      <c r="EO67" s="14">
        <f t="shared" si="71"/>
        <v>0.27302631578947367</v>
      </c>
      <c r="EP67" s="9">
        <v>2</v>
      </c>
      <c r="EQ67" s="14">
        <f t="shared" si="72"/>
        <v>6.5789473684210523E-3</v>
      </c>
      <c r="ER67" s="9">
        <v>3</v>
      </c>
      <c r="ES67" s="14">
        <f t="shared" si="77"/>
        <v>9.8684210526315784E-3</v>
      </c>
      <c r="ET67" s="9">
        <v>1</v>
      </c>
      <c r="EU67" s="14">
        <f t="shared" ref="EU67:EU71" si="79">ET67/EG67</f>
        <v>3.2894736842105261E-3</v>
      </c>
      <c r="EV67" s="9">
        <v>304</v>
      </c>
      <c r="EW67" s="9" t="s">
        <v>407</v>
      </c>
      <c r="EX67" s="32" t="s">
        <v>209</v>
      </c>
      <c r="EY67" s="9" t="s">
        <v>402</v>
      </c>
      <c r="EZ67" s="9">
        <v>293</v>
      </c>
      <c r="FA67" s="16">
        <f t="shared" si="75"/>
        <v>0.96381578947368418</v>
      </c>
      <c r="FB67" s="9"/>
      <c r="FC67" s="16"/>
      <c r="FD67" s="9" t="s">
        <v>410</v>
      </c>
      <c r="FE67" s="29">
        <v>327</v>
      </c>
      <c r="FF67" s="30">
        <v>24.5</v>
      </c>
      <c r="FG67" s="30">
        <v>19.600000000000001</v>
      </c>
    </row>
    <row r="68" spans="1:163" ht="15.75" customHeight="1" x14ac:dyDescent="0.2">
      <c r="A68" s="9">
        <v>93</v>
      </c>
      <c r="B68" s="9">
        <v>108</v>
      </c>
      <c r="C68" s="9" t="s">
        <v>178</v>
      </c>
      <c r="D68" s="9" t="s">
        <v>1463</v>
      </c>
      <c r="E68" s="9" t="s">
        <v>1464</v>
      </c>
      <c r="F68" s="9" t="s">
        <v>295</v>
      </c>
      <c r="G68" s="9" t="s">
        <v>1465</v>
      </c>
      <c r="H68" s="9" t="s">
        <v>184</v>
      </c>
      <c r="I68" s="9" t="s">
        <v>790</v>
      </c>
      <c r="J68" s="9" t="s">
        <v>1466</v>
      </c>
      <c r="K68" s="12" t="s">
        <v>1467</v>
      </c>
      <c r="L68" s="9"/>
      <c r="M68" s="9" t="s">
        <v>194</v>
      </c>
      <c r="N68" s="9" t="s">
        <v>195</v>
      </c>
      <c r="O68" s="9">
        <v>1</v>
      </c>
      <c r="P68" s="9"/>
      <c r="Q68" s="9"/>
      <c r="R68" s="9"/>
      <c r="S68" s="9">
        <v>1</v>
      </c>
      <c r="T68" s="9">
        <v>1</v>
      </c>
      <c r="U68" s="9">
        <v>1</v>
      </c>
      <c r="V68" s="9">
        <v>1</v>
      </c>
      <c r="W68" s="9"/>
      <c r="X68" s="9">
        <v>1</v>
      </c>
      <c r="Y68" s="9"/>
      <c r="Z68" s="9"/>
      <c r="AA68" s="9">
        <v>1</v>
      </c>
      <c r="AB68" s="9"/>
      <c r="AC68" s="9">
        <v>1</v>
      </c>
      <c r="AD68" s="9">
        <v>1</v>
      </c>
      <c r="AE68" s="9">
        <v>1</v>
      </c>
      <c r="AF68" s="9">
        <v>1</v>
      </c>
      <c r="AG68" s="9"/>
      <c r="AH68" s="9">
        <v>1</v>
      </c>
      <c r="AI68" s="9"/>
      <c r="AJ68" s="9"/>
      <c r="AK68" s="9"/>
      <c r="AL68" s="9"/>
      <c r="AM68" s="9"/>
      <c r="AN68" s="9">
        <v>1</v>
      </c>
      <c r="AO68" s="9">
        <v>1</v>
      </c>
      <c r="AP68" s="9"/>
      <c r="AQ68" s="9">
        <v>1</v>
      </c>
      <c r="AR68" s="9">
        <v>1</v>
      </c>
      <c r="AS68" s="9">
        <v>1</v>
      </c>
      <c r="AT68" s="9"/>
      <c r="AU68" s="9"/>
      <c r="AV68" s="9">
        <v>1</v>
      </c>
      <c r="AW68" s="9"/>
      <c r="AX68" s="9"/>
      <c r="AY68" s="9">
        <v>1</v>
      </c>
      <c r="AZ68" s="9">
        <v>1</v>
      </c>
      <c r="BA68" s="9">
        <v>1</v>
      </c>
      <c r="BB68" s="9">
        <v>1</v>
      </c>
      <c r="BC68" s="9"/>
      <c r="BD68" s="9">
        <v>1</v>
      </c>
      <c r="BE68" s="9"/>
      <c r="BF68" s="9">
        <v>1</v>
      </c>
      <c r="BG68" s="9">
        <v>1</v>
      </c>
      <c r="BH68" s="9">
        <v>1</v>
      </c>
      <c r="BI68" s="9"/>
      <c r="BJ68" s="9"/>
      <c r="BK68" s="9">
        <v>1</v>
      </c>
      <c r="BL68" s="9">
        <v>1</v>
      </c>
      <c r="BM68" s="9">
        <v>1</v>
      </c>
      <c r="BN68" s="9">
        <v>1</v>
      </c>
      <c r="BO68" s="9">
        <v>1</v>
      </c>
      <c r="BP68" s="9">
        <v>1</v>
      </c>
      <c r="BQ68" s="9"/>
      <c r="BR68" s="9">
        <v>1</v>
      </c>
      <c r="BS68" s="9">
        <v>1</v>
      </c>
      <c r="BT68" s="9"/>
      <c r="BU68" s="9"/>
      <c r="BV68" s="9">
        <v>1</v>
      </c>
      <c r="BW68" s="9"/>
      <c r="BX68" s="9">
        <v>1</v>
      </c>
      <c r="BY68" s="9">
        <v>1</v>
      </c>
      <c r="BZ68" s="9"/>
      <c r="CA68" s="9">
        <v>1</v>
      </c>
      <c r="CB68" s="9"/>
      <c r="CC68" s="9"/>
      <c r="CD68" s="9">
        <v>1</v>
      </c>
      <c r="CE68" s="9"/>
      <c r="CF68" s="9">
        <v>1</v>
      </c>
      <c r="CG68" s="9">
        <v>1</v>
      </c>
      <c r="CH68" s="9">
        <v>1</v>
      </c>
      <c r="CI68" s="9"/>
      <c r="CJ68" s="9">
        <v>1</v>
      </c>
      <c r="CK68" s="9"/>
      <c r="CL68" s="9"/>
      <c r="CM68" s="9">
        <v>1</v>
      </c>
      <c r="CN68" s="9">
        <v>1</v>
      </c>
      <c r="CO68" s="9">
        <v>1</v>
      </c>
      <c r="CP68" s="9"/>
      <c r="CQ68" s="9">
        <v>1</v>
      </c>
      <c r="CR68" s="9">
        <v>1</v>
      </c>
      <c r="CS68" s="9">
        <v>1</v>
      </c>
      <c r="CT68" s="9"/>
      <c r="CU68" s="9">
        <v>1</v>
      </c>
      <c r="CV68" s="9"/>
      <c r="CW68" s="9"/>
      <c r="CX68" s="9"/>
      <c r="CY68" s="9" t="s">
        <v>208</v>
      </c>
      <c r="CZ68" s="9"/>
      <c r="DA68" s="9">
        <v>3</v>
      </c>
      <c r="DB68" s="9" t="s">
        <v>1468</v>
      </c>
      <c r="DC68" s="9" t="s">
        <v>1469</v>
      </c>
      <c r="DD68" s="9">
        <v>4</v>
      </c>
      <c r="DE68" s="9"/>
      <c r="DF68" s="23" t="s">
        <v>1470</v>
      </c>
      <c r="DG68" s="9" t="s">
        <v>1471</v>
      </c>
      <c r="DH68" s="9" t="s">
        <v>1472</v>
      </c>
      <c r="DI68" s="9" t="s">
        <v>235</v>
      </c>
      <c r="DJ68" s="9" t="s">
        <v>184</v>
      </c>
      <c r="DK68" s="9" t="s">
        <v>184</v>
      </c>
      <c r="DL68" s="9" t="s">
        <v>184</v>
      </c>
      <c r="DM68" s="9" t="s">
        <v>184</v>
      </c>
      <c r="DN68" s="9" t="s">
        <v>174</v>
      </c>
      <c r="DO68" s="9" t="s">
        <v>174</v>
      </c>
      <c r="DP68" s="9" t="s">
        <v>174</v>
      </c>
      <c r="DQ68" s="9" t="s">
        <v>174</v>
      </c>
      <c r="DR68" s="9" t="s">
        <v>174</v>
      </c>
      <c r="DS68" s="9" t="s">
        <v>174</v>
      </c>
      <c r="DT68" s="9" t="s">
        <v>174</v>
      </c>
      <c r="DU68" s="9" t="s">
        <v>174</v>
      </c>
      <c r="DV68" s="9" t="s">
        <v>174</v>
      </c>
      <c r="DW68" s="9" t="s">
        <v>184</v>
      </c>
      <c r="DX68" s="9" t="s">
        <v>184</v>
      </c>
      <c r="DY68" s="9" t="s">
        <v>184</v>
      </c>
      <c r="DZ68" s="9" t="s">
        <v>184</v>
      </c>
      <c r="EA68" s="9" t="s">
        <v>184</v>
      </c>
      <c r="EB68" s="9" t="s">
        <v>184</v>
      </c>
      <c r="EC68" s="9" t="s">
        <v>184</v>
      </c>
      <c r="ED68" s="9" t="s">
        <v>284</v>
      </c>
      <c r="EE68" s="9">
        <v>8</v>
      </c>
      <c r="EF68" s="9" t="s">
        <v>285</v>
      </c>
      <c r="EG68" s="9">
        <v>263</v>
      </c>
      <c r="EH68" s="9">
        <v>0</v>
      </c>
      <c r="EI68" s="14">
        <f t="shared" si="78"/>
        <v>0</v>
      </c>
      <c r="EJ68" s="9">
        <v>0</v>
      </c>
      <c r="EK68" s="14">
        <f t="shared" si="69"/>
        <v>0</v>
      </c>
      <c r="EL68" s="9">
        <v>14</v>
      </c>
      <c r="EM68" s="14">
        <f t="shared" si="70"/>
        <v>5.3231939163498096E-2</v>
      </c>
      <c r="EN68" s="9">
        <v>7</v>
      </c>
      <c r="EO68" s="14">
        <f t="shared" si="71"/>
        <v>2.6615969581749048E-2</v>
      </c>
      <c r="EP68" s="9">
        <v>238</v>
      </c>
      <c r="EQ68" s="14">
        <f t="shared" si="72"/>
        <v>0.90494296577946765</v>
      </c>
      <c r="ER68" s="9">
        <v>4</v>
      </c>
      <c r="ES68" s="14">
        <f t="shared" si="77"/>
        <v>1.5209125475285171E-2</v>
      </c>
      <c r="ET68" s="9">
        <v>0</v>
      </c>
      <c r="EU68" s="14">
        <f t="shared" si="79"/>
        <v>0</v>
      </c>
      <c r="EV68" s="9">
        <v>263</v>
      </c>
      <c r="EW68" s="9" t="s">
        <v>307</v>
      </c>
      <c r="EX68" s="32" t="s">
        <v>308</v>
      </c>
      <c r="EY68" s="9" t="s">
        <v>763</v>
      </c>
      <c r="EZ68" s="9">
        <v>100</v>
      </c>
      <c r="FA68" s="16">
        <f t="shared" si="75"/>
        <v>0.38022813688212925</v>
      </c>
      <c r="FB68" s="9"/>
      <c r="FC68" s="16"/>
      <c r="FD68" s="9" t="s">
        <v>410</v>
      </c>
      <c r="FE68" s="33">
        <v>273</v>
      </c>
      <c r="FF68" s="30">
        <v>13.9</v>
      </c>
      <c r="FG68" s="30">
        <v>0.7</v>
      </c>
    </row>
    <row r="69" spans="1:163" ht="15.75" customHeight="1" x14ac:dyDescent="0.2">
      <c r="A69" s="9">
        <v>94</v>
      </c>
      <c r="B69" s="9">
        <v>60</v>
      </c>
      <c r="C69" s="9" t="s">
        <v>178</v>
      </c>
      <c r="D69" s="9" t="s">
        <v>1473</v>
      </c>
      <c r="E69" s="9" t="s">
        <v>1474</v>
      </c>
      <c r="F69" s="9" t="s">
        <v>633</v>
      </c>
      <c r="G69" s="9" t="s">
        <v>468</v>
      </c>
      <c r="H69" s="9" t="s">
        <v>184</v>
      </c>
      <c r="I69" s="9" t="s">
        <v>1287</v>
      </c>
      <c r="J69" s="9" t="s">
        <v>1475</v>
      </c>
      <c r="K69" s="12" t="s">
        <v>1476</v>
      </c>
      <c r="L69" s="9"/>
      <c r="M69" s="9" t="s">
        <v>194</v>
      </c>
      <c r="N69" s="9" t="s">
        <v>431</v>
      </c>
      <c r="O69" s="9"/>
      <c r="P69" s="9">
        <v>1</v>
      </c>
      <c r="Q69" s="9">
        <v>1</v>
      </c>
      <c r="R69" s="9">
        <v>1</v>
      </c>
      <c r="S69" s="9">
        <v>1</v>
      </c>
      <c r="T69" s="9">
        <v>1</v>
      </c>
      <c r="U69" s="9">
        <v>1</v>
      </c>
      <c r="V69" s="9">
        <v>1</v>
      </c>
      <c r="W69" s="9">
        <v>1</v>
      </c>
      <c r="X69" s="9">
        <v>1</v>
      </c>
      <c r="Y69" s="9"/>
      <c r="Z69" s="9">
        <v>1</v>
      </c>
      <c r="AA69" s="9">
        <v>1</v>
      </c>
      <c r="AB69" s="9"/>
      <c r="AC69" s="9"/>
      <c r="AD69" s="9"/>
      <c r="AE69" s="9"/>
      <c r="AF69" s="9"/>
      <c r="AG69" s="9"/>
      <c r="AH69" s="9">
        <v>1</v>
      </c>
      <c r="AI69" s="9"/>
      <c r="AJ69" s="9">
        <v>1</v>
      </c>
      <c r="AK69" s="9"/>
      <c r="AL69" s="9">
        <v>1</v>
      </c>
      <c r="AM69" s="9"/>
      <c r="AN69" s="9">
        <v>1</v>
      </c>
      <c r="AO69" s="9"/>
      <c r="AP69" s="9">
        <v>1</v>
      </c>
      <c r="AQ69" s="9">
        <v>1</v>
      </c>
      <c r="AR69" s="9">
        <v>1</v>
      </c>
      <c r="AS69" s="9">
        <v>1</v>
      </c>
      <c r="AT69" s="9">
        <v>1</v>
      </c>
      <c r="AU69" s="9">
        <v>1</v>
      </c>
      <c r="AV69" s="9">
        <v>1</v>
      </c>
      <c r="AW69" s="9"/>
      <c r="AX69" s="9">
        <v>1</v>
      </c>
      <c r="AY69" s="9">
        <v>1</v>
      </c>
      <c r="AZ69" s="9">
        <v>1</v>
      </c>
      <c r="BA69" s="9">
        <v>1</v>
      </c>
      <c r="BB69" s="9"/>
      <c r="BC69" s="9">
        <v>1</v>
      </c>
      <c r="BD69" s="9">
        <v>1</v>
      </c>
      <c r="BE69" s="9"/>
      <c r="BF69" s="9">
        <v>1</v>
      </c>
      <c r="BG69" s="9"/>
      <c r="BH69" s="9">
        <v>1</v>
      </c>
      <c r="BI69" s="9">
        <v>1</v>
      </c>
      <c r="BJ69" s="9">
        <v>1</v>
      </c>
      <c r="BK69" s="9">
        <v>1</v>
      </c>
      <c r="BL69" s="9">
        <v>1</v>
      </c>
      <c r="BM69" s="9">
        <v>1</v>
      </c>
      <c r="BN69" s="9">
        <v>1</v>
      </c>
      <c r="BO69" s="9">
        <v>1</v>
      </c>
      <c r="BP69" s="9">
        <v>1</v>
      </c>
      <c r="BQ69" s="9">
        <v>1</v>
      </c>
      <c r="BR69" s="9">
        <v>1</v>
      </c>
      <c r="BS69" s="9">
        <v>1</v>
      </c>
      <c r="BT69" s="9">
        <v>1</v>
      </c>
      <c r="BU69" s="9">
        <v>1</v>
      </c>
      <c r="BV69" s="9">
        <v>1</v>
      </c>
      <c r="BW69" s="9">
        <v>1</v>
      </c>
      <c r="BX69" s="9">
        <v>1</v>
      </c>
      <c r="BY69" s="9">
        <v>1</v>
      </c>
      <c r="BZ69" s="9">
        <v>1</v>
      </c>
      <c r="CA69" s="9"/>
      <c r="CB69" s="9">
        <v>1</v>
      </c>
      <c r="CC69" s="9">
        <v>1</v>
      </c>
      <c r="CD69" s="9">
        <v>1</v>
      </c>
      <c r="CE69" s="9">
        <v>1</v>
      </c>
      <c r="CF69" s="9">
        <v>1</v>
      </c>
      <c r="CG69" s="9">
        <v>1</v>
      </c>
      <c r="CH69" s="9">
        <v>1</v>
      </c>
      <c r="CI69" s="9">
        <v>1</v>
      </c>
      <c r="CJ69" s="9">
        <v>1</v>
      </c>
      <c r="CK69" s="9">
        <v>1</v>
      </c>
      <c r="CL69" s="9">
        <v>1</v>
      </c>
      <c r="CM69" s="9">
        <v>1</v>
      </c>
      <c r="CN69" s="9">
        <v>1</v>
      </c>
      <c r="CO69" s="9">
        <v>1</v>
      </c>
      <c r="CP69" s="9">
        <v>1</v>
      </c>
      <c r="CQ69" s="9">
        <v>1</v>
      </c>
      <c r="CR69" s="9"/>
      <c r="CS69" s="9">
        <v>1</v>
      </c>
      <c r="CT69" s="9">
        <v>1</v>
      </c>
      <c r="CU69" s="9">
        <v>1</v>
      </c>
      <c r="CV69" s="9"/>
      <c r="CW69" s="9"/>
      <c r="CX69" s="9"/>
      <c r="CY69" s="9" t="s">
        <v>208</v>
      </c>
      <c r="CZ69" s="9" t="s">
        <v>208</v>
      </c>
      <c r="DA69" s="9">
        <v>4</v>
      </c>
      <c r="DB69" s="9"/>
      <c r="DC69" s="9" t="s">
        <v>1477</v>
      </c>
      <c r="DD69" s="9">
        <v>4</v>
      </c>
      <c r="DE69" s="9"/>
      <c r="DF69" s="23" t="s">
        <v>1478</v>
      </c>
      <c r="DG69" s="9" t="s">
        <v>1479</v>
      </c>
      <c r="DH69" s="9"/>
      <c r="DI69" s="9" t="s">
        <v>647</v>
      </c>
      <c r="DJ69" s="9" t="s">
        <v>184</v>
      </c>
      <c r="DK69" s="9" t="s">
        <v>650</v>
      </c>
      <c r="DL69" s="9" t="s">
        <v>184</v>
      </c>
      <c r="DM69" s="9" t="s">
        <v>184</v>
      </c>
      <c r="DN69" s="9" t="s">
        <v>184</v>
      </c>
      <c r="DO69" s="9" t="s">
        <v>184</v>
      </c>
      <c r="DP69" s="9" t="s">
        <v>184</v>
      </c>
      <c r="DQ69" s="9" t="s">
        <v>184</v>
      </c>
      <c r="DR69" s="9" t="s">
        <v>184</v>
      </c>
      <c r="DS69" s="9" t="s">
        <v>184</v>
      </c>
      <c r="DT69" s="9" t="s">
        <v>184</v>
      </c>
      <c r="DU69" s="9" t="s">
        <v>174</v>
      </c>
      <c r="DV69" s="9" t="s">
        <v>174</v>
      </c>
      <c r="DW69" s="9" t="s">
        <v>174</v>
      </c>
      <c r="DX69" s="9" t="s">
        <v>174</v>
      </c>
      <c r="DY69" s="9" t="s">
        <v>174</v>
      </c>
      <c r="DZ69" s="9" t="s">
        <v>174</v>
      </c>
      <c r="EA69" s="9" t="s">
        <v>184</v>
      </c>
      <c r="EB69" s="9" t="s">
        <v>184</v>
      </c>
      <c r="EC69" s="9" t="s">
        <v>184</v>
      </c>
      <c r="ED69" s="9">
        <v>7</v>
      </c>
      <c r="EE69" s="9">
        <v>12</v>
      </c>
      <c r="EF69" s="9" t="s">
        <v>242</v>
      </c>
      <c r="EG69" s="9">
        <v>191</v>
      </c>
      <c r="EH69" s="9">
        <v>1</v>
      </c>
      <c r="EI69" s="14">
        <f t="shared" si="78"/>
        <v>5.235602094240838E-3</v>
      </c>
      <c r="EJ69" s="9">
        <v>6</v>
      </c>
      <c r="EK69" s="14">
        <f t="shared" si="69"/>
        <v>3.1413612565445025E-2</v>
      </c>
      <c r="EL69" s="9">
        <v>60</v>
      </c>
      <c r="EM69" s="14">
        <f t="shared" si="70"/>
        <v>0.31413612565445026</v>
      </c>
      <c r="EN69" s="9">
        <v>15</v>
      </c>
      <c r="EO69" s="14">
        <f t="shared" si="71"/>
        <v>7.8534031413612565E-2</v>
      </c>
      <c r="EP69" s="9">
        <v>91</v>
      </c>
      <c r="EQ69" s="14">
        <f t="shared" si="72"/>
        <v>0.47643979057591623</v>
      </c>
      <c r="ER69" s="9">
        <v>15</v>
      </c>
      <c r="ES69" s="14">
        <f t="shared" si="77"/>
        <v>7.8534031413612565E-2</v>
      </c>
      <c r="ET69" s="9">
        <v>3</v>
      </c>
      <c r="EU69" s="14">
        <f t="shared" si="79"/>
        <v>1.5706806282722512E-2</v>
      </c>
      <c r="EV69" s="9">
        <v>191</v>
      </c>
      <c r="EW69" s="9" t="s">
        <v>307</v>
      </c>
      <c r="EX69" s="32" t="s">
        <v>460</v>
      </c>
      <c r="EY69" s="9" t="s">
        <v>461</v>
      </c>
      <c r="EZ69" s="9">
        <v>116</v>
      </c>
      <c r="FA69" s="16">
        <f t="shared" si="75"/>
        <v>0.60732984293193715</v>
      </c>
      <c r="FB69" s="9">
        <v>69</v>
      </c>
      <c r="FC69" s="16">
        <f>FB69/EG69</f>
        <v>0.36125654450261779</v>
      </c>
      <c r="FD69" s="9" t="s">
        <v>410</v>
      </c>
      <c r="FE69" s="33">
        <v>192</v>
      </c>
      <c r="FF69" s="30">
        <v>21.4</v>
      </c>
      <c r="FG69" s="30">
        <v>5.2</v>
      </c>
    </row>
    <row r="70" spans="1:163" ht="15.75" customHeight="1" x14ac:dyDescent="0.2">
      <c r="A70" s="9">
        <v>95</v>
      </c>
      <c r="B70" s="9">
        <v>82</v>
      </c>
      <c r="C70" s="9" t="s">
        <v>178</v>
      </c>
      <c r="D70" s="9" t="s">
        <v>1480</v>
      </c>
      <c r="E70" s="9" t="s">
        <v>1481</v>
      </c>
      <c r="F70" s="9" t="s">
        <v>672</v>
      </c>
      <c r="G70" s="9" t="s">
        <v>1482</v>
      </c>
      <c r="H70" s="9" t="s">
        <v>184</v>
      </c>
      <c r="I70" s="9" t="s">
        <v>674</v>
      </c>
      <c r="J70" s="12" t="s">
        <v>1483</v>
      </c>
      <c r="K70" s="12" t="s">
        <v>1484</v>
      </c>
      <c r="L70" s="9" t="s">
        <v>1485</v>
      </c>
      <c r="M70" s="9" t="s">
        <v>177</v>
      </c>
      <c r="N70" s="9" t="s">
        <v>268</v>
      </c>
      <c r="O70" s="9">
        <v>1</v>
      </c>
      <c r="P70" s="9"/>
      <c r="Q70" s="9">
        <v>1</v>
      </c>
      <c r="R70" s="9"/>
      <c r="S70" s="9"/>
      <c r="T70" s="9"/>
      <c r="U70" s="9"/>
      <c r="V70" s="9"/>
      <c r="W70" s="9"/>
      <c r="X70" s="9"/>
      <c r="Y70" s="9"/>
      <c r="Z70" s="9">
        <v>1</v>
      </c>
      <c r="AA70" s="9"/>
      <c r="AB70" s="9">
        <v>1</v>
      </c>
      <c r="AC70" s="9"/>
      <c r="AD70" s="9"/>
      <c r="AE70" s="9"/>
      <c r="AF70" s="9"/>
      <c r="AG70" s="9">
        <v>1</v>
      </c>
      <c r="AH70" s="9"/>
      <c r="AI70" s="9"/>
      <c r="AJ70" s="9"/>
      <c r="AK70" s="9"/>
      <c r="AL70" s="9"/>
      <c r="AM70" s="9"/>
      <c r="AN70" s="9"/>
      <c r="AO70" s="9"/>
      <c r="AP70" s="9">
        <v>1</v>
      </c>
      <c r="AQ70" s="9"/>
      <c r="AR70" s="9"/>
      <c r="AS70" s="9">
        <v>1</v>
      </c>
      <c r="AT70" s="9"/>
      <c r="AU70" s="9"/>
      <c r="AV70" s="9"/>
      <c r="AW70" s="9"/>
      <c r="AX70" s="9"/>
      <c r="AY70" s="9"/>
      <c r="AZ70" s="9"/>
      <c r="BA70" s="9"/>
      <c r="BB70" s="9"/>
      <c r="BC70" s="9">
        <v>1</v>
      </c>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t="s">
        <v>208</v>
      </c>
      <c r="CZ70" s="9" t="s">
        <v>208</v>
      </c>
      <c r="DA70" s="9">
        <v>3</v>
      </c>
      <c r="DB70" s="9"/>
      <c r="DC70" s="9" t="s">
        <v>681</v>
      </c>
      <c r="DD70" s="9">
        <v>4</v>
      </c>
      <c r="DE70" s="9"/>
      <c r="DF70" s="23" t="s">
        <v>1486</v>
      </c>
      <c r="DG70" s="9" t="s">
        <v>1487</v>
      </c>
      <c r="DH70" s="9"/>
      <c r="DI70" s="9" t="s">
        <v>235</v>
      </c>
      <c r="DJ70" s="9" t="s">
        <v>184</v>
      </c>
      <c r="DK70" s="9" t="s">
        <v>184</v>
      </c>
      <c r="DL70" s="9" t="s">
        <v>184</v>
      </c>
      <c r="DM70" s="9" t="s">
        <v>184</v>
      </c>
      <c r="DN70" s="9" t="s">
        <v>184</v>
      </c>
      <c r="DO70" s="9" t="s">
        <v>184</v>
      </c>
      <c r="DP70" s="9" t="s">
        <v>184</v>
      </c>
      <c r="DQ70" s="9" t="s">
        <v>184</v>
      </c>
      <c r="DR70" s="9" t="s">
        <v>184</v>
      </c>
      <c r="DS70" s="9" t="s">
        <v>184</v>
      </c>
      <c r="DT70" s="9" t="s">
        <v>184</v>
      </c>
      <c r="DU70" s="9" t="s">
        <v>184</v>
      </c>
      <c r="DV70" s="9" t="s">
        <v>184</v>
      </c>
      <c r="DW70" s="9" t="s">
        <v>174</v>
      </c>
      <c r="DX70" s="9" t="s">
        <v>174</v>
      </c>
      <c r="DY70" s="9" t="s">
        <v>174</v>
      </c>
      <c r="DZ70" s="9" t="s">
        <v>174</v>
      </c>
      <c r="EA70" s="9" t="s">
        <v>184</v>
      </c>
      <c r="EB70" s="9" t="s">
        <v>174</v>
      </c>
      <c r="EC70" s="9" t="s">
        <v>184</v>
      </c>
      <c r="ED70" s="9">
        <v>9</v>
      </c>
      <c r="EE70" s="9">
        <v>12</v>
      </c>
      <c r="EF70" s="9" t="s">
        <v>242</v>
      </c>
      <c r="EG70" s="9">
        <v>788</v>
      </c>
      <c r="EH70" s="9">
        <v>0</v>
      </c>
      <c r="EI70" s="14">
        <f t="shared" si="78"/>
        <v>0</v>
      </c>
      <c r="EJ70" s="9">
        <v>1</v>
      </c>
      <c r="EK70" s="14">
        <f t="shared" si="69"/>
        <v>1.2690355329949238E-3</v>
      </c>
      <c r="EL70" s="9">
        <v>0</v>
      </c>
      <c r="EM70" s="14">
        <f t="shared" si="70"/>
        <v>0</v>
      </c>
      <c r="EN70" s="9">
        <v>785</v>
      </c>
      <c r="EO70" s="14">
        <f t="shared" si="71"/>
        <v>0.99619289340101524</v>
      </c>
      <c r="EP70" s="9">
        <v>2</v>
      </c>
      <c r="EQ70" s="14">
        <f t="shared" si="72"/>
        <v>2.5380710659898475E-3</v>
      </c>
      <c r="ER70" s="9">
        <v>0</v>
      </c>
      <c r="ES70" s="14">
        <f t="shared" si="77"/>
        <v>0</v>
      </c>
      <c r="ET70" s="9">
        <v>0</v>
      </c>
      <c r="EU70" s="14">
        <f t="shared" si="79"/>
        <v>0</v>
      </c>
      <c r="EV70" s="9">
        <v>788</v>
      </c>
      <c r="EW70" s="9" t="s">
        <v>407</v>
      </c>
      <c r="EX70" s="32" t="s">
        <v>308</v>
      </c>
      <c r="EY70" s="9" t="s">
        <v>763</v>
      </c>
      <c r="EZ70" s="9">
        <v>788</v>
      </c>
      <c r="FA70" s="16">
        <f t="shared" si="75"/>
        <v>1</v>
      </c>
      <c r="FB70" s="9"/>
      <c r="FC70" s="16"/>
      <c r="FD70" s="9" t="s">
        <v>410</v>
      </c>
      <c r="FE70" s="29">
        <v>781</v>
      </c>
      <c r="FF70" s="30">
        <v>10.6</v>
      </c>
      <c r="FG70" s="30">
        <v>0.5</v>
      </c>
    </row>
    <row r="71" spans="1:163" ht="15.75" customHeight="1" x14ac:dyDescent="0.2">
      <c r="A71" s="9">
        <v>97</v>
      </c>
      <c r="B71" s="9">
        <v>111</v>
      </c>
      <c r="C71" s="9" t="s">
        <v>178</v>
      </c>
      <c r="D71" s="9" t="s">
        <v>1488</v>
      </c>
      <c r="E71" s="9" t="s">
        <v>1489</v>
      </c>
      <c r="F71" s="9" t="s">
        <v>181</v>
      </c>
      <c r="G71" s="9" t="s">
        <v>1490</v>
      </c>
      <c r="H71" s="9" t="s">
        <v>174</v>
      </c>
      <c r="I71" s="9" t="s">
        <v>220</v>
      </c>
      <c r="J71" s="9" t="s">
        <v>1491</v>
      </c>
      <c r="K71" s="12" t="s">
        <v>1492</v>
      </c>
      <c r="L71" s="9" t="s">
        <v>1493</v>
      </c>
      <c r="M71" s="9" t="s">
        <v>177</v>
      </c>
      <c r="N71" s="9" t="s">
        <v>495</v>
      </c>
      <c r="O71" s="9"/>
      <c r="P71" s="9"/>
      <c r="Q71" s="9">
        <v>1</v>
      </c>
      <c r="R71" s="9">
        <v>1</v>
      </c>
      <c r="S71" s="9">
        <v>1</v>
      </c>
      <c r="T71" s="9">
        <v>1</v>
      </c>
      <c r="U71" s="9"/>
      <c r="V71" s="9"/>
      <c r="W71" s="9">
        <v>1</v>
      </c>
      <c r="X71" s="9">
        <v>1</v>
      </c>
      <c r="Y71" s="9"/>
      <c r="Z71" s="9">
        <v>1</v>
      </c>
      <c r="AA71" s="9"/>
      <c r="AB71" s="9"/>
      <c r="AC71" s="9"/>
      <c r="AD71" s="9"/>
      <c r="AE71" s="9"/>
      <c r="AF71" s="9">
        <v>1</v>
      </c>
      <c r="AG71" s="9"/>
      <c r="AH71" s="9">
        <v>1</v>
      </c>
      <c r="AI71" s="9"/>
      <c r="AJ71" s="9">
        <v>1</v>
      </c>
      <c r="AK71" s="9"/>
      <c r="AL71" s="9"/>
      <c r="AM71" s="9"/>
      <c r="AN71" s="9"/>
      <c r="AO71" s="9">
        <v>1</v>
      </c>
      <c r="AP71" s="9"/>
      <c r="AQ71" s="9"/>
      <c r="AR71" s="9"/>
      <c r="AS71" s="9"/>
      <c r="AT71" s="9"/>
      <c r="AU71" s="9">
        <v>1</v>
      </c>
      <c r="AV71" s="9">
        <v>1</v>
      </c>
      <c r="AW71" s="9"/>
      <c r="AX71" s="9"/>
      <c r="AY71" s="9">
        <v>1</v>
      </c>
      <c r="AZ71" s="9">
        <v>1</v>
      </c>
      <c r="BA71" s="9">
        <v>1</v>
      </c>
      <c r="BB71" s="9"/>
      <c r="BC71" s="9"/>
      <c r="BD71" s="9"/>
      <c r="BE71" s="9">
        <v>1</v>
      </c>
      <c r="BF71" s="9">
        <v>1</v>
      </c>
      <c r="BG71" s="9">
        <v>1</v>
      </c>
      <c r="BH71" s="9"/>
      <c r="BI71" s="9"/>
      <c r="BJ71" s="9"/>
      <c r="BK71" s="9"/>
      <c r="BL71" s="9"/>
      <c r="BM71" s="9">
        <v>1</v>
      </c>
      <c r="BN71" s="9"/>
      <c r="BO71" s="9"/>
      <c r="BP71" s="9"/>
      <c r="BQ71" s="9"/>
      <c r="BR71" s="9"/>
      <c r="BS71" s="9"/>
      <c r="BT71" s="9"/>
      <c r="BU71" s="9"/>
      <c r="BV71" s="9">
        <v>1</v>
      </c>
      <c r="BW71" s="9"/>
      <c r="BX71" s="9"/>
      <c r="BY71" s="9"/>
      <c r="BZ71" s="9"/>
      <c r="CA71" s="9">
        <v>1</v>
      </c>
      <c r="CB71" s="9"/>
      <c r="CC71" s="9"/>
      <c r="CD71" s="9"/>
      <c r="CE71" s="9"/>
      <c r="CF71" s="9">
        <v>1</v>
      </c>
      <c r="CG71" s="9">
        <v>1</v>
      </c>
      <c r="CH71" s="9">
        <v>1</v>
      </c>
      <c r="CI71" s="9"/>
      <c r="CJ71" s="9">
        <v>1</v>
      </c>
      <c r="CK71" s="9"/>
      <c r="CL71" s="9"/>
      <c r="CM71" s="9"/>
      <c r="CN71" s="9"/>
      <c r="CO71" s="9">
        <v>1</v>
      </c>
      <c r="CP71" s="9">
        <v>1</v>
      </c>
      <c r="CQ71" s="9">
        <v>1</v>
      </c>
      <c r="CR71" s="9"/>
      <c r="CS71" s="9"/>
      <c r="CT71" s="9"/>
      <c r="CU71" s="9">
        <v>1</v>
      </c>
      <c r="CV71" s="9"/>
      <c r="CW71" s="9"/>
      <c r="CX71" s="9"/>
      <c r="CY71" s="9" t="s">
        <v>208</v>
      </c>
      <c r="CZ71" s="9"/>
      <c r="DA71" s="9">
        <v>3</v>
      </c>
      <c r="DB71" s="9"/>
      <c r="DC71" s="9"/>
      <c r="DD71" s="9">
        <v>4</v>
      </c>
      <c r="DE71" s="9"/>
      <c r="DF71" s="23" t="s">
        <v>1494</v>
      </c>
      <c r="DG71" s="9" t="s">
        <v>1495</v>
      </c>
      <c r="DH71" s="9" t="s">
        <v>1496</v>
      </c>
      <c r="DI71" s="9" t="s">
        <v>235</v>
      </c>
      <c r="DJ71" s="9" t="s">
        <v>184</v>
      </c>
      <c r="DK71" s="9" t="s">
        <v>184</v>
      </c>
      <c r="DL71" s="9" t="s">
        <v>184</v>
      </c>
      <c r="DM71" s="9" t="s">
        <v>184</v>
      </c>
      <c r="DN71" s="9" t="s">
        <v>184</v>
      </c>
      <c r="DO71" s="9" t="s">
        <v>184</v>
      </c>
      <c r="DP71" s="9" t="s">
        <v>184</v>
      </c>
      <c r="DQ71" s="9" t="s">
        <v>184</v>
      </c>
      <c r="DR71" s="9" t="s">
        <v>184</v>
      </c>
      <c r="DS71" s="9" t="s">
        <v>184</v>
      </c>
      <c r="DT71" s="9" t="s">
        <v>184</v>
      </c>
      <c r="DU71" s="9" t="s">
        <v>184</v>
      </c>
      <c r="DV71" s="9" t="s">
        <v>184</v>
      </c>
      <c r="DW71" s="9" t="s">
        <v>174</v>
      </c>
      <c r="DX71" s="9" t="s">
        <v>174</v>
      </c>
      <c r="DY71" s="9" t="s">
        <v>174</v>
      </c>
      <c r="DZ71" s="9" t="s">
        <v>174</v>
      </c>
      <c r="EA71" s="9" t="s">
        <v>184</v>
      </c>
      <c r="EB71" s="9" t="s">
        <v>184</v>
      </c>
      <c r="EC71" s="9" t="s">
        <v>184</v>
      </c>
      <c r="ED71" s="9">
        <v>9</v>
      </c>
      <c r="EE71" s="9">
        <v>12</v>
      </c>
      <c r="EF71" s="9" t="s">
        <v>242</v>
      </c>
      <c r="EG71" s="9">
        <v>62</v>
      </c>
      <c r="EH71" s="9">
        <v>1</v>
      </c>
      <c r="EI71" s="14">
        <f t="shared" si="78"/>
        <v>1.6129032258064516E-2</v>
      </c>
      <c r="EJ71" s="9">
        <v>0</v>
      </c>
      <c r="EK71" s="14">
        <f t="shared" si="69"/>
        <v>0</v>
      </c>
      <c r="EL71" s="9">
        <v>0</v>
      </c>
      <c r="EM71" s="14">
        <f t="shared" si="70"/>
        <v>0</v>
      </c>
      <c r="EN71" s="9">
        <v>0</v>
      </c>
      <c r="EO71" s="14">
        <f t="shared" si="71"/>
        <v>0</v>
      </c>
      <c r="EP71" s="9">
        <v>61</v>
      </c>
      <c r="EQ71" s="14">
        <f t="shared" si="72"/>
        <v>0.9838709677419355</v>
      </c>
      <c r="ER71" s="9">
        <v>0</v>
      </c>
      <c r="ES71" s="14">
        <f t="shared" si="77"/>
        <v>0</v>
      </c>
      <c r="ET71" s="9">
        <v>0</v>
      </c>
      <c r="EU71" s="14">
        <f t="shared" si="79"/>
        <v>0</v>
      </c>
      <c r="EV71" s="9">
        <v>62</v>
      </c>
      <c r="EW71" s="9" t="s">
        <v>307</v>
      </c>
      <c r="EX71" s="32" t="s">
        <v>308</v>
      </c>
      <c r="EY71" s="9" t="s">
        <v>593</v>
      </c>
      <c r="EZ71" s="9">
        <v>46</v>
      </c>
      <c r="FA71" s="16">
        <f t="shared" si="75"/>
        <v>0.74193548387096775</v>
      </c>
      <c r="FB71" s="9"/>
      <c r="FC71" s="16"/>
      <c r="FD71" s="9" t="s">
        <v>213</v>
      </c>
      <c r="FE71" s="29">
        <v>55</v>
      </c>
      <c r="FF71" s="30">
        <v>30.9</v>
      </c>
      <c r="FG71" s="30">
        <v>0</v>
      </c>
    </row>
    <row r="72" spans="1:163" ht="15.75" customHeight="1" x14ac:dyDescent="0.2">
      <c r="A72" s="9">
        <v>98</v>
      </c>
      <c r="B72" s="9">
        <v>116</v>
      </c>
      <c r="C72" s="9" t="s">
        <v>178</v>
      </c>
      <c r="D72" s="9" t="s">
        <v>1497</v>
      </c>
      <c r="E72" s="9" t="s">
        <v>633</v>
      </c>
      <c r="F72" s="9" t="s">
        <v>933</v>
      </c>
      <c r="G72" s="9" t="s">
        <v>1061</v>
      </c>
      <c r="H72" s="9" t="s">
        <v>184</v>
      </c>
      <c r="I72" s="9" t="s">
        <v>957</v>
      </c>
      <c r="J72" s="9" t="s">
        <v>1498</v>
      </c>
      <c r="K72" s="9" t="s">
        <v>1499</v>
      </c>
      <c r="L72" s="9" t="s">
        <v>1500</v>
      </c>
      <c r="M72" s="9" t="s">
        <v>177</v>
      </c>
      <c r="N72" s="9" t="s">
        <v>495</v>
      </c>
      <c r="O72" s="9">
        <v>1</v>
      </c>
      <c r="P72" s="9"/>
      <c r="Q72" s="9">
        <v>1</v>
      </c>
      <c r="R72" s="9"/>
      <c r="S72" s="9">
        <v>1</v>
      </c>
      <c r="T72" s="9">
        <v>1</v>
      </c>
      <c r="U72" s="9"/>
      <c r="V72" s="9">
        <v>1</v>
      </c>
      <c r="W72" s="9">
        <v>1</v>
      </c>
      <c r="X72" s="9">
        <v>1</v>
      </c>
      <c r="Y72" s="9"/>
      <c r="Z72" s="9">
        <v>1</v>
      </c>
      <c r="AA72" s="9">
        <v>1</v>
      </c>
      <c r="AB72" s="9">
        <v>1</v>
      </c>
      <c r="AC72" s="9">
        <v>1</v>
      </c>
      <c r="AD72" s="9"/>
      <c r="AE72" s="9">
        <v>1</v>
      </c>
      <c r="AF72" s="9"/>
      <c r="AG72" s="9">
        <v>1</v>
      </c>
      <c r="AH72" s="9">
        <v>1</v>
      </c>
      <c r="AI72" s="9">
        <v>1</v>
      </c>
      <c r="AJ72" s="9">
        <v>1</v>
      </c>
      <c r="AK72" s="9">
        <v>1</v>
      </c>
      <c r="AL72" s="9">
        <v>1</v>
      </c>
      <c r="AM72" s="9">
        <v>1</v>
      </c>
      <c r="AN72" s="9">
        <v>1</v>
      </c>
      <c r="AO72" s="9">
        <v>1</v>
      </c>
      <c r="AP72" s="9"/>
      <c r="AQ72" s="9">
        <v>1</v>
      </c>
      <c r="AR72" s="9">
        <v>1</v>
      </c>
      <c r="AS72" s="9">
        <v>1</v>
      </c>
      <c r="AT72" s="9"/>
      <c r="AU72" s="9">
        <v>1</v>
      </c>
      <c r="AV72" s="9">
        <v>1</v>
      </c>
      <c r="AW72" s="9">
        <v>1</v>
      </c>
      <c r="AX72" s="9">
        <v>1</v>
      </c>
      <c r="AY72" s="9">
        <v>1</v>
      </c>
      <c r="AZ72" s="9">
        <v>1</v>
      </c>
      <c r="BA72" s="9">
        <v>1</v>
      </c>
      <c r="BB72" s="9">
        <v>1</v>
      </c>
      <c r="BC72" s="9">
        <v>1</v>
      </c>
      <c r="BD72" s="9">
        <v>1</v>
      </c>
      <c r="BE72" s="9">
        <v>1</v>
      </c>
      <c r="BF72" s="9">
        <v>1</v>
      </c>
      <c r="BG72" s="9"/>
      <c r="BH72" s="9">
        <v>1</v>
      </c>
      <c r="BI72" s="9">
        <v>1</v>
      </c>
      <c r="BJ72" s="9">
        <v>1</v>
      </c>
      <c r="BK72" s="9">
        <v>1</v>
      </c>
      <c r="BL72" s="9">
        <v>1</v>
      </c>
      <c r="BM72" s="9">
        <v>1</v>
      </c>
      <c r="BN72" s="9">
        <v>1</v>
      </c>
      <c r="BO72" s="9"/>
      <c r="BP72" s="9">
        <v>1</v>
      </c>
      <c r="BQ72" s="9">
        <v>1</v>
      </c>
      <c r="BR72" s="9"/>
      <c r="BS72" s="9"/>
      <c r="BT72" s="9"/>
      <c r="BU72" s="9"/>
      <c r="BV72" s="9">
        <v>1</v>
      </c>
      <c r="BW72" s="9"/>
      <c r="BX72" s="9">
        <v>1</v>
      </c>
      <c r="BY72" s="9">
        <v>1</v>
      </c>
      <c r="BZ72" s="9">
        <v>1</v>
      </c>
      <c r="CA72" s="9">
        <v>1</v>
      </c>
      <c r="CB72" s="9"/>
      <c r="CC72" s="9"/>
      <c r="CD72" s="9">
        <v>1</v>
      </c>
      <c r="CE72" s="9"/>
      <c r="CF72" s="9">
        <v>1</v>
      </c>
      <c r="CG72" s="9">
        <v>1</v>
      </c>
      <c r="CH72" s="9">
        <v>1</v>
      </c>
      <c r="CI72" s="9"/>
      <c r="CJ72" s="9">
        <v>1</v>
      </c>
      <c r="CK72" s="9">
        <v>1</v>
      </c>
      <c r="CL72" s="9">
        <v>1</v>
      </c>
      <c r="CM72" s="9">
        <v>1</v>
      </c>
      <c r="CN72" s="9">
        <v>1</v>
      </c>
      <c r="CO72" s="9">
        <v>1</v>
      </c>
      <c r="CP72" s="9">
        <v>1</v>
      </c>
      <c r="CQ72" s="9">
        <v>1</v>
      </c>
      <c r="CR72" s="9">
        <v>1</v>
      </c>
      <c r="CS72" s="9">
        <v>1</v>
      </c>
      <c r="CT72" s="9">
        <v>1</v>
      </c>
      <c r="CU72" s="9">
        <v>1</v>
      </c>
      <c r="CV72" s="9">
        <v>1</v>
      </c>
      <c r="CW72" s="9">
        <v>1</v>
      </c>
      <c r="CX72" s="9">
        <v>1</v>
      </c>
      <c r="CY72" s="9" t="s">
        <v>208</v>
      </c>
      <c r="CZ72" s="9"/>
      <c r="DA72" s="9">
        <v>3</v>
      </c>
      <c r="DB72" s="9"/>
      <c r="DC72" s="9"/>
      <c r="DD72" s="9">
        <v>4</v>
      </c>
      <c r="DE72" s="9"/>
      <c r="DF72" s="23" t="s">
        <v>1501</v>
      </c>
      <c r="DG72" s="9" t="s">
        <v>1502</v>
      </c>
      <c r="DH72" s="9" t="s">
        <v>1503</v>
      </c>
      <c r="DI72" s="9" t="s">
        <v>235</v>
      </c>
      <c r="DJ72" s="9" t="s">
        <v>174</v>
      </c>
      <c r="DK72" s="9" t="s">
        <v>184</v>
      </c>
      <c r="DL72" s="9" t="s">
        <v>184</v>
      </c>
      <c r="DM72" s="9" t="s">
        <v>184</v>
      </c>
      <c r="DN72" s="9" t="s">
        <v>184</v>
      </c>
      <c r="DO72" s="9" t="s">
        <v>184</v>
      </c>
      <c r="DP72" s="9" t="s">
        <v>184</v>
      </c>
      <c r="DQ72" s="9" t="s">
        <v>184</v>
      </c>
      <c r="DR72" s="9" t="s">
        <v>184</v>
      </c>
      <c r="DS72" s="9" t="s">
        <v>184</v>
      </c>
      <c r="DT72" s="9" t="s">
        <v>174</v>
      </c>
      <c r="DU72" s="9" t="s">
        <v>174</v>
      </c>
      <c r="DV72" s="9" t="s">
        <v>174</v>
      </c>
      <c r="DW72" s="9" t="s">
        <v>184</v>
      </c>
      <c r="DX72" s="9" t="s">
        <v>184</v>
      </c>
      <c r="DY72" s="9" t="s">
        <v>184</v>
      </c>
      <c r="DZ72" s="9" t="s">
        <v>184</v>
      </c>
      <c r="EA72" s="9" t="s">
        <v>184</v>
      </c>
      <c r="EB72" s="9" t="s">
        <v>184</v>
      </c>
      <c r="EC72" s="9" t="s">
        <v>184</v>
      </c>
      <c r="ED72" s="9">
        <v>6</v>
      </c>
      <c r="EE72" s="9">
        <v>8</v>
      </c>
      <c r="EF72" s="9" t="s">
        <v>665</v>
      </c>
      <c r="EG72" s="9">
        <v>279</v>
      </c>
      <c r="EH72" s="9" t="s">
        <v>449</v>
      </c>
      <c r="EI72" s="14"/>
      <c r="EJ72" s="9">
        <v>1</v>
      </c>
      <c r="EK72" s="14">
        <f t="shared" si="69"/>
        <v>3.5842293906810036E-3</v>
      </c>
      <c r="EL72" s="9">
        <v>9</v>
      </c>
      <c r="EM72" s="14">
        <f t="shared" si="70"/>
        <v>3.2258064516129031E-2</v>
      </c>
      <c r="EN72" s="9">
        <v>269</v>
      </c>
      <c r="EO72" s="14">
        <f t="shared" si="71"/>
        <v>0.96415770609318996</v>
      </c>
      <c r="EP72" s="12">
        <v>0</v>
      </c>
      <c r="EQ72" s="14">
        <f t="shared" si="72"/>
        <v>0</v>
      </c>
      <c r="ER72" s="9" t="s">
        <v>449</v>
      </c>
      <c r="ES72" s="14"/>
      <c r="ET72" s="9" t="s">
        <v>449</v>
      </c>
      <c r="EU72" s="14"/>
      <c r="EV72" s="9">
        <v>279</v>
      </c>
      <c r="EW72" s="9" t="s">
        <v>184</v>
      </c>
      <c r="EX72" s="32" t="s">
        <v>209</v>
      </c>
      <c r="EY72" s="9" t="s">
        <v>402</v>
      </c>
      <c r="EZ72" s="9"/>
      <c r="FA72" s="16">
        <f t="shared" si="75"/>
        <v>0</v>
      </c>
      <c r="FB72" s="9">
        <v>126</v>
      </c>
      <c r="FC72" s="16">
        <f>FB72/EG72</f>
        <v>0.45161290322580644</v>
      </c>
      <c r="FD72" s="9" t="s">
        <v>410</v>
      </c>
      <c r="FE72" s="33">
        <v>259</v>
      </c>
      <c r="FF72" s="30">
        <v>8.9</v>
      </c>
      <c r="FG72" s="30">
        <v>2.7</v>
      </c>
    </row>
    <row r="73" spans="1:163" ht="15.75" customHeight="1" x14ac:dyDescent="0.2">
      <c r="A73" s="9">
        <v>100</v>
      </c>
      <c r="B73" s="9">
        <v>93</v>
      </c>
      <c r="C73" s="9" t="s">
        <v>178</v>
      </c>
      <c r="D73" s="9" t="s">
        <v>1504</v>
      </c>
      <c r="E73" s="9" t="s">
        <v>769</v>
      </c>
      <c r="F73" s="9" t="s">
        <v>417</v>
      </c>
      <c r="G73" s="9" t="s">
        <v>1505</v>
      </c>
      <c r="H73" s="9" t="s">
        <v>184</v>
      </c>
      <c r="I73" s="9" t="s">
        <v>1315</v>
      </c>
      <c r="J73" s="12" t="s">
        <v>1506</v>
      </c>
      <c r="K73" s="9" t="s">
        <v>1507</v>
      </c>
      <c r="L73" s="9" t="s">
        <v>1508</v>
      </c>
      <c r="M73" s="9" t="s">
        <v>357</v>
      </c>
      <c r="N73" s="9" t="s">
        <v>431</v>
      </c>
      <c r="O73" s="9"/>
      <c r="P73" s="9">
        <v>1</v>
      </c>
      <c r="Q73" s="9">
        <v>1</v>
      </c>
      <c r="R73" s="9">
        <v>1</v>
      </c>
      <c r="S73" s="9">
        <v>1</v>
      </c>
      <c r="T73" s="9">
        <v>1</v>
      </c>
      <c r="U73" s="9">
        <v>1</v>
      </c>
      <c r="V73" s="9">
        <v>1</v>
      </c>
      <c r="W73" s="9">
        <v>1</v>
      </c>
      <c r="X73" s="9">
        <v>1</v>
      </c>
      <c r="Y73" s="9"/>
      <c r="Z73" s="9">
        <v>1</v>
      </c>
      <c r="AA73" s="9"/>
      <c r="AB73" s="9">
        <v>1</v>
      </c>
      <c r="AC73" s="9"/>
      <c r="AD73" s="9">
        <v>1</v>
      </c>
      <c r="AE73" s="9">
        <v>1</v>
      </c>
      <c r="AF73" s="9"/>
      <c r="AG73" s="9">
        <v>1</v>
      </c>
      <c r="AH73" s="9"/>
      <c r="AI73" s="9">
        <v>1</v>
      </c>
      <c r="AJ73" s="9">
        <v>1</v>
      </c>
      <c r="AK73" s="9">
        <v>1</v>
      </c>
      <c r="AL73" s="9"/>
      <c r="AM73" s="9">
        <v>1</v>
      </c>
      <c r="AN73" s="9">
        <v>1</v>
      </c>
      <c r="AO73" s="9">
        <v>1</v>
      </c>
      <c r="AP73" s="9">
        <v>1</v>
      </c>
      <c r="AQ73" s="9">
        <v>1</v>
      </c>
      <c r="AR73" s="9">
        <v>1</v>
      </c>
      <c r="AS73" s="9">
        <v>1</v>
      </c>
      <c r="AT73" s="9">
        <v>1</v>
      </c>
      <c r="AU73" s="9">
        <v>1</v>
      </c>
      <c r="AV73" s="9">
        <v>1</v>
      </c>
      <c r="AW73" s="9">
        <v>1</v>
      </c>
      <c r="AX73" s="9">
        <v>1</v>
      </c>
      <c r="AY73" s="9">
        <v>1</v>
      </c>
      <c r="AZ73" s="9">
        <v>1</v>
      </c>
      <c r="BA73" s="9"/>
      <c r="BB73" s="9"/>
      <c r="BC73" s="9">
        <v>1</v>
      </c>
      <c r="BD73" s="9">
        <v>1</v>
      </c>
      <c r="BE73" s="9">
        <v>1</v>
      </c>
      <c r="BF73" s="9">
        <v>1</v>
      </c>
      <c r="BG73" s="9">
        <v>1</v>
      </c>
      <c r="BH73" s="9">
        <v>1</v>
      </c>
      <c r="BI73" s="9"/>
      <c r="BJ73" s="9"/>
      <c r="BK73" s="9">
        <v>1</v>
      </c>
      <c r="BL73" s="9">
        <v>1</v>
      </c>
      <c r="BM73" s="9">
        <v>1</v>
      </c>
      <c r="BN73" s="9">
        <v>1</v>
      </c>
      <c r="BO73" s="9">
        <v>1</v>
      </c>
      <c r="BP73" s="9">
        <v>1</v>
      </c>
      <c r="BQ73" s="9">
        <v>1</v>
      </c>
      <c r="BR73" s="9">
        <v>1</v>
      </c>
      <c r="BS73" s="9">
        <v>1</v>
      </c>
      <c r="BT73" s="9">
        <v>1</v>
      </c>
      <c r="BU73" s="9">
        <v>1</v>
      </c>
      <c r="BV73" s="9"/>
      <c r="BW73" s="9"/>
      <c r="BX73" s="9">
        <v>1</v>
      </c>
      <c r="BY73" s="9">
        <v>1</v>
      </c>
      <c r="BZ73" s="9">
        <v>1</v>
      </c>
      <c r="CA73" s="9">
        <v>1</v>
      </c>
      <c r="CB73" s="9">
        <v>1</v>
      </c>
      <c r="CC73" s="9"/>
      <c r="CD73" s="9">
        <v>1</v>
      </c>
      <c r="CE73" s="9">
        <v>1</v>
      </c>
      <c r="CF73" s="9">
        <v>1</v>
      </c>
      <c r="CG73" s="9">
        <v>1</v>
      </c>
      <c r="CH73" s="9">
        <v>1</v>
      </c>
      <c r="CI73" s="9"/>
      <c r="CJ73" s="9">
        <v>1</v>
      </c>
      <c r="CK73" s="9">
        <v>1</v>
      </c>
      <c r="CL73" s="9">
        <v>1</v>
      </c>
      <c r="CM73" s="9">
        <v>1</v>
      </c>
      <c r="CN73" s="9">
        <v>1</v>
      </c>
      <c r="CO73" s="9"/>
      <c r="CP73" s="9">
        <v>1</v>
      </c>
      <c r="CQ73" s="9"/>
      <c r="CR73" s="9">
        <v>1</v>
      </c>
      <c r="CS73" s="9">
        <v>1</v>
      </c>
      <c r="CT73" s="9">
        <v>1</v>
      </c>
      <c r="CU73" s="9">
        <v>1</v>
      </c>
      <c r="CV73" s="9"/>
      <c r="CW73" s="9">
        <v>1</v>
      </c>
      <c r="CX73" s="9">
        <v>1</v>
      </c>
      <c r="CY73" s="9" t="s">
        <v>506</v>
      </c>
      <c r="CZ73" s="9"/>
      <c r="DA73" s="9">
        <v>4</v>
      </c>
      <c r="DB73" s="9"/>
      <c r="DC73" s="9"/>
      <c r="DD73" s="9">
        <v>3</v>
      </c>
      <c r="DE73" s="9"/>
      <c r="DF73" s="23"/>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14"/>
      <c r="EJ73" s="9"/>
      <c r="EK73" s="14"/>
      <c r="EL73" s="9"/>
      <c r="EM73" s="14"/>
      <c r="EN73" s="9"/>
      <c r="EO73" s="14"/>
      <c r="EP73" s="9"/>
      <c r="EQ73" s="14"/>
      <c r="ER73" s="9"/>
      <c r="ES73" s="14"/>
      <c r="ET73" s="9"/>
      <c r="EU73" s="14"/>
      <c r="EV73" s="9"/>
      <c r="EW73" s="9"/>
      <c r="EX73" s="24"/>
      <c r="EY73" s="9"/>
      <c r="EZ73" s="9"/>
      <c r="FA73" s="16"/>
      <c r="FB73" s="9"/>
      <c r="FC73" s="16"/>
      <c r="FD73" s="9"/>
      <c r="FE73" s="26"/>
      <c r="FF73" s="20"/>
      <c r="FG73" s="20"/>
    </row>
    <row r="74" spans="1:163" ht="15.75" customHeight="1" x14ac:dyDescent="0.2">
      <c r="A74" s="9">
        <v>101</v>
      </c>
      <c r="B74" s="9">
        <v>106</v>
      </c>
      <c r="C74" s="9" t="s">
        <v>178</v>
      </c>
      <c r="D74" s="9" t="s">
        <v>1509</v>
      </c>
      <c r="E74" s="9" t="s">
        <v>1510</v>
      </c>
      <c r="F74" s="9" t="s">
        <v>633</v>
      </c>
      <c r="G74" s="9" t="s">
        <v>1511</v>
      </c>
      <c r="H74" s="9" t="s">
        <v>184</v>
      </c>
      <c r="I74" s="9" t="s">
        <v>880</v>
      </c>
      <c r="J74" s="12" t="s">
        <v>1512</v>
      </c>
      <c r="K74" s="9" t="s">
        <v>1513</v>
      </c>
      <c r="L74" s="9" t="s">
        <v>1514</v>
      </c>
      <c r="M74" s="9" t="s">
        <v>177</v>
      </c>
      <c r="N74" s="9" t="s">
        <v>268</v>
      </c>
      <c r="O74" s="9"/>
      <c r="P74" s="9">
        <v>1</v>
      </c>
      <c r="Q74" s="9">
        <v>1</v>
      </c>
      <c r="R74" s="9"/>
      <c r="S74" s="9">
        <v>1</v>
      </c>
      <c r="T74" s="9">
        <v>1</v>
      </c>
      <c r="U74" s="9">
        <v>1</v>
      </c>
      <c r="V74" s="9">
        <v>1</v>
      </c>
      <c r="W74" s="9">
        <v>1</v>
      </c>
      <c r="X74" s="9">
        <v>1</v>
      </c>
      <c r="Y74" s="9"/>
      <c r="Z74" s="9">
        <v>1</v>
      </c>
      <c r="AA74" s="9">
        <v>1</v>
      </c>
      <c r="AB74" s="9"/>
      <c r="AC74" s="9"/>
      <c r="AD74" s="9"/>
      <c r="AE74" s="9"/>
      <c r="AF74" s="9"/>
      <c r="AG74" s="9"/>
      <c r="AH74" s="9">
        <v>1</v>
      </c>
      <c r="AI74" s="9"/>
      <c r="AJ74" s="9">
        <v>1</v>
      </c>
      <c r="AK74" s="9">
        <v>1</v>
      </c>
      <c r="AL74" s="9"/>
      <c r="AM74" s="9"/>
      <c r="AN74" s="9">
        <v>1</v>
      </c>
      <c r="AO74" s="9">
        <v>1</v>
      </c>
      <c r="AP74" s="9"/>
      <c r="AQ74" s="9">
        <v>1</v>
      </c>
      <c r="AR74" s="9">
        <v>1</v>
      </c>
      <c r="AS74" s="9">
        <v>1</v>
      </c>
      <c r="AT74" s="9"/>
      <c r="AU74" s="9"/>
      <c r="AV74" s="9">
        <v>1</v>
      </c>
      <c r="AW74" s="9">
        <v>1</v>
      </c>
      <c r="AX74" s="9">
        <v>1</v>
      </c>
      <c r="AY74" s="9">
        <v>1</v>
      </c>
      <c r="AZ74" s="9">
        <v>1</v>
      </c>
      <c r="BA74" s="9"/>
      <c r="BB74" s="9">
        <v>1</v>
      </c>
      <c r="BC74" s="9">
        <v>1</v>
      </c>
      <c r="BD74" s="9"/>
      <c r="BE74" s="9"/>
      <c r="BF74" s="9"/>
      <c r="BG74" s="9"/>
      <c r="BH74" s="9">
        <v>1</v>
      </c>
      <c r="BI74" s="9"/>
      <c r="BJ74" s="9">
        <v>1</v>
      </c>
      <c r="BK74" s="9">
        <v>1</v>
      </c>
      <c r="BL74" s="9">
        <v>1</v>
      </c>
      <c r="BM74" s="9"/>
      <c r="BN74" s="9"/>
      <c r="BO74" s="9">
        <v>1</v>
      </c>
      <c r="BP74" s="9">
        <v>1</v>
      </c>
      <c r="BQ74" s="9"/>
      <c r="BR74" s="9">
        <v>1</v>
      </c>
      <c r="BS74" s="9">
        <v>1</v>
      </c>
      <c r="BT74" s="9"/>
      <c r="BU74" s="9"/>
      <c r="BV74" s="9"/>
      <c r="BW74" s="9"/>
      <c r="BX74" s="9">
        <v>1</v>
      </c>
      <c r="BY74" s="9"/>
      <c r="BZ74" s="9"/>
      <c r="CA74" s="9">
        <v>1</v>
      </c>
      <c r="CB74" s="9"/>
      <c r="CC74" s="9"/>
      <c r="CD74" s="9">
        <v>1</v>
      </c>
      <c r="CE74" s="9">
        <v>1</v>
      </c>
      <c r="CF74" s="9">
        <v>1</v>
      </c>
      <c r="CG74" s="9"/>
      <c r="CH74" s="9">
        <v>1</v>
      </c>
      <c r="CI74" s="9">
        <v>1</v>
      </c>
      <c r="CJ74" s="9">
        <v>1</v>
      </c>
      <c r="CK74" s="9">
        <v>1</v>
      </c>
      <c r="CL74" s="9"/>
      <c r="CM74" s="9"/>
      <c r="CN74" s="9"/>
      <c r="CO74" s="9"/>
      <c r="CP74" s="9"/>
      <c r="CQ74" s="9"/>
      <c r="CR74" s="9"/>
      <c r="CS74" s="9"/>
      <c r="CT74" s="9">
        <v>1</v>
      </c>
      <c r="CU74" s="9"/>
      <c r="CV74" s="9"/>
      <c r="CW74" s="9">
        <v>1</v>
      </c>
      <c r="CX74" s="9">
        <v>1</v>
      </c>
      <c r="CY74" s="9" t="s">
        <v>506</v>
      </c>
      <c r="CZ74" s="9" t="s">
        <v>506</v>
      </c>
      <c r="DA74" s="9">
        <v>3</v>
      </c>
      <c r="DB74" s="9"/>
      <c r="DC74" s="9"/>
      <c r="DD74" s="9">
        <v>4</v>
      </c>
      <c r="DE74" s="9"/>
      <c r="DF74" s="23"/>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14"/>
      <c r="EJ74" s="9"/>
      <c r="EK74" s="14"/>
      <c r="EL74" s="9"/>
      <c r="EM74" s="14"/>
      <c r="EN74" s="9"/>
      <c r="EO74" s="14"/>
      <c r="EP74" s="9"/>
      <c r="EQ74" s="14"/>
      <c r="ER74" s="9"/>
      <c r="ES74" s="14"/>
      <c r="ET74" s="9"/>
      <c r="EU74" s="14"/>
      <c r="EV74" s="9"/>
      <c r="EW74" s="9"/>
      <c r="EX74" s="24"/>
      <c r="EY74" s="9"/>
      <c r="EZ74" s="9"/>
      <c r="FA74" s="16"/>
      <c r="FB74" s="9"/>
      <c r="FC74" s="16"/>
      <c r="FD74" s="9"/>
      <c r="FE74" s="18"/>
      <c r="FF74" s="20"/>
      <c r="FG74" s="20"/>
    </row>
    <row r="75" spans="1:163" ht="15.75" customHeight="1" x14ac:dyDescent="0.2">
      <c r="A75" s="9">
        <v>102</v>
      </c>
      <c r="B75" s="9">
        <v>60</v>
      </c>
      <c r="C75" s="9" t="s">
        <v>178</v>
      </c>
      <c r="D75" s="9" t="s">
        <v>1515</v>
      </c>
      <c r="E75" s="9" t="s">
        <v>1516</v>
      </c>
      <c r="F75" s="9" t="s">
        <v>1517</v>
      </c>
      <c r="G75" s="9" t="s">
        <v>468</v>
      </c>
      <c r="H75" s="9" t="s">
        <v>174</v>
      </c>
      <c r="I75" s="9" t="s">
        <v>1287</v>
      </c>
      <c r="J75" s="9" t="s">
        <v>1518</v>
      </c>
      <c r="K75" s="9" t="s">
        <v>1519</v>
      </c>
      <c r="L75" s="9"/>
      <c r="M75" s="9" t="s">
        <v>194</v>
      </c>
      <c r="N75" s="9" t="s">
        <v>195</v>
      </c>
      <c r="O75" s="9"/>
      <c r="P75" s="9"/>
      <c r="Q75" s="9">
        <v>1</v>
      </c>
      <c r="R75" s="9">
        <v>1</v>
      </c>
      <c r="S75" s="9">
        <v>1</v>
      </c>
      <c r="T75" s="9">
        <v>1</v>
      </c>
      <c r="U75" s="9"/>
      <c r="V75" s="9">
        <v>1</v>
      </c>
      <c r="W75" s="9"/>
      <c r="X75" s="9">
        <v>1</v>
      </c>
      <c r="Y75" s="9">
        <v>1</v>
      </c>
      <c r="Z75" s="9">
        <v>1</v>
      </c>
      <c r="AA75" s="9"/>
      <c r="AB75" s="9"/>
      <c r="AC75" s="9"/>
      <c r="AD75" s="9"/>
      <c r="AE75" s="9"/>
      <c r="AF75" s="9">
        <v>1</v>
      </c>
      <c r="AG75" s="9"/>
      <c r="AH75" s="9"/>
      <c r="AI75" s="9"/>
      <c r="AJ75" s="9"/>
      <c r="AK75" s="9"/>
      <c r="AL75" s="9"/>
      <c r="AM75" s="9"/>
      <c r="AN75" s="9">
        <v>1</v>
      </c>
      <c r="AO75" s="9"/>
      <c r="AP75" s="9"/>
      <c r="AQ75" s="9">
        <v>1</v>
      </c>
      <c r="AR75" s="9">
        <v>1</v>
      </c>
      <c r="AS75" s="9">
        <v>1</v>
      </c>
      <c r="AT75" s="9"/>
      <c r="AU75" s="9">
        <v>1</v>
      </c>
      <c r="AV75" s="9">
        <v>1</v>
      </c>
      <c r="AW75" s="9"/>
      <c r="AX75" s="9">
        <v>1</v>
      </c>
      <c r="AY75" s="9">
        <v>1</v>
      </c>
      <c r="AZ75" s="9">
        <v>1</v>
      </c>
      <c r="BA75" s="9"/>
      <c r="BB75" s="9"/>
      <c r="BC75" s="9"/>
      <c r="BD75" s="9">
        <v>1</v>
      </c>
      <c r="BE75" s="9">
        <v>1</v>
      </c>
      <c r="BF75" s="9">
        <v>1</v>
      </c>
      <c r="BG75" s="9"/>
      <c r="BH75" s="9">
        <v>1</v>
      </c>
      <c r="BI75" s="9"/>
      <c r="BJ75" s="9">
        <v>1</v>
      </c>
      <c r="BK75" s="9">
        <v>1</v>
      </c>
      <c r="BL75" s="9">
        <v>1</v>
      </c>
      <c r="BM75" s="9">
        <v>1</v>
      </c>
      <c r="BN75" s="9">
        <v>1</v>
      </c>
      <c r="BO75" s="9">
        <v>1</v>
      </c>
      <c r="BP75" s="9">
        <v>1</v>
      </c>
      <c r="BQ75" s="9">
        <v>1</v>
      </c>
      <c r="BR75" s="9">
        <v>1</v>
      </c>
      <c r="BS75" s="9"/>
      <c r="BT75" s="9">
        <v>1</v>
      </c>
      <c r="BU75" s="9"/>
      <c r="BV75" s="9"/>
      <c r="BW75" s="9">
        <v>1</v>
      </c>
      <c r="BX75" s="9">
        <v>1</v>
      </c>
      <c r="BY75" s="9"/>
      <c r="BZ75" s="9">
        <v>1</v>
      </c>
      <c r="CA75" s="9"/>
      <c r="CB75" s="9">
        <v>1</v>
      </c>
      <c r="CC75" s="9">
        <v>1</v>
      </c>
      <c r="CD75" s="9">
        <v>1</v>
      </c>
      <c r="CE75" s="9"/>
      <c r="CF75" s="9">
        <v>1</v>
      </c>
      <c r="CG75" s="9">
        <v>1</v>
      </c>
      <c r="CH75" s="9">
        <v>1</v>
      </c>
      <c r="CI75" s="9"/>
      <c r="CJ75" s="9">
        <v>1</v>
      </c>
      <c r="CK75" s="9">
        <v>1</v>
      </c>
      <c r="CL75" s="9">
        <v>1</v>
      </c>
      <c r="CM75" s="9">
        <v>1</v>
      </c>
      <c r="CN75" s="9">
        <v>1</v>
      </c>
      <c r="CO75" s="9">
        <v>1</v>
      </c>
      <c r="CP75" s="9"/>
      <c r="CQ75" s="9">
        <v>1</v>
      </c>
      <c r="CR75" s="9"/>
      <c r="CS75" s="9"/>
      <c r="CT75" s="9">
        <v>1</v>
      </c>
      <c r="CU75" s="9">
        <v>1</v>
      </c>
      <c r="CV75" s="9">
        <v>1</v>
      </c>
      <c r="CW75" s="9">
        <v>1</v>
      </c>
      <c r="CX75" s="9">
        <v>1</v>
      </c>
      <c r="CY75" s="9" t="s">
        <v>208</v>
      </c>
      <c r="CZ75" s="9"/>
      <c r="DA75" s="9">
        <v>4</v>
      </c>
      <c r="DB75" s="9"/>
      <c r="DC75" s="9"/>
      <c r="DD75" s="9">
        <v>3</v>
      </c>
      <c r="DE75" s="9"/>
      <c r="DF75" s="23" t="s">
        <v>1520</v>
      </c>
      <c r="DG75" s="9" t="s">
        <v>1521</v>
      </c>
      <c r="DH75" s="9"/>
      <c r="DI75" s="9" t="s">
        <v>647</v>
      </c>
      <c r="DJ75" s="9" t="s">
        <v>184</v>
      </c>
      <c r="DK75" s="9" t="s">
        <v>184</v>
      </c>
      <c r="DL75" s="9" t="s">
        <v>184</v>
      </c>
      <c r="DM75" s="9" t="s">
        <v>174</v>
      </c>
      <c r="DN75" s="9" t="s">
        <v>184</v>
      </c>
      <c r="DO75" s="9" t="s">
        <v>184</v>
      </c>
      <c r="DP75" s="9" t="s">
        <v>184</v>
      </c>
      <c r="DQ75" s="9" t="s">
        <v>184</v>
      </c>
      <c r="DR75" s="9" t="s">
        <v>184</v>
      </c>
      <c r="DS75" s="9" t="s">
        <v>184</v>
      </c>
      <c r="DT75" s="9" t="s">
        <v>184</v>
      </c>
      <c r="DU75" s="9" t="s">
        <v>184</v>
      </c>
      <c r="DV75" s="9" t="s">
        <v>184</v>
      </c>
      <c r="DW75" s="9" t="s">
        <v>174</v>
      </c>
      <c r="DX75" s="9" t="s">
        <v>174</v>
      </c>
      <c r="DY75" s="9" t="s">
        <v>174</v>
      </c>
      <c r="DZ75" s="9" t="s">
        <v>174</v>
      </c>
      <c r="EA75" s="9" t="s">
        <v>184</v>
      </c>
      <c r="EB75" s="9" t="s">
        <v>184</v>
      </c>
      <c r="EC75" s="9" t="s">
        <v>184</v>
      </c>
      <c r="ED75" s="9">
        <v>9</v>
      </c>
      <c r="EE75" s="9">
        <v>12</v>
      </c>
      <c r="EF75" s="9" t="s">
        <v>242</v>
      </c>
      <c r="EG75" s="9">
        <v>111</v>
      </c>
      <c r="EH75" s="9">
        <v>2</v>
      </c>
      <c r="EI75" s="14">
        <f t="shared" ref="EI75:EI78" si="80">EH75/EG75</f>
        <v>1.8018018018018018E-2</v>
      </c>
      <c r="EJ75" s="9">
        <v>1</v>
      </c>
      <c r="EK75" s="14">
        <f t="shared" ref="EK75:EK78" si="81">EJ75/EG75</f>
        <v>9.0090090090090089E-3</v>
      </c>
      <c r="EL75" s="9">
        <v>34</v>
      </c>
      <c r="EM75" s="14">
        <f t="shared" ref="EM75:EM78" si="82">EL75/EG75</f>
        <v>0.30630630630630629</v>
      </c>
      <c r="EN75" s="9">
        <v>1</v>
      </c>
      <c r="EO75" s="14">
        <f t="shared" ref="EO75:EO78" si="83">EN75/EG75</f>
        <v>9.0090090090090089E-3</v>
      </c>
      <c r="EP75" s="9">
        <v>66</v>
      </c>
      <c r="EQ75" s="14">
        <f t="shared" ref="EQ75:EQ78" si="84">EP75/EG75</f>
        <v>0.59459459459459463</v>
      </c>
      <c r="ER75" s="9">
        <v>7</v>
      </c>
      <c r="ES75" s="14">
        <f t="shared" ref="ES75:ES78" si="85">ER75/EG75</f>
        <v>6.3063063063063057E-2</v>
      </c>
      <c r="ET75" s="9" t="s">
        <v>449</v>
      </c>
      <c r="EU75" s="14"/>
      <c r="EV75" s="9">
        <v>111</v>
      </c>
      <c r="EW75" s="9" t="s">
        <v>307</v>
      </c>
      <c r="EX75" s="32" t="s">
        <v>209</v>
      </c>
      <c r="EY75" s="9" t="s">
        <v>210</v>
      </c>
      <c r="EZ75" s="9">
        <v>65</v>
      </c>
      <c r="FA75" s="16">
        <f t="shared" ref="FA75:FA78" si="86">EZ75/EG75</f>
        <v>0.5855855855855856</v>
      </c>
      <c r="FB75" s="9"/>
      <c r="FC75" s="16"/>
      <c r="FD75" s="9" t="s">
        <v>213</v>
      </c>
      <c r="FE75" s="29">
        <v>121</v>
      </c>
      <c r="FF75" s="30">
        <v>9.1</v>
      </c>
      <c r="FG75" s="30">
        <v>3.3</v>
      </c>
    </row>
    <row r="76" spans="1:163" ht="15.75" customHeight="1" x14ac:dyDescent="0.2">
      <c r="A76" s="9">
        <v>103</v>
      </c>
      <c r="B76" s="9">
        <v>102</v>
      </c>
      <c r="C76" s="9" t="s">
        <v>178</v>
      </c>
      <c r="D76" s="9" t="s">
        <v>1522</v>
      </c>
      <c r="E76" s="9" t="s">
        <v>1523</v>
      </c>
      <c r="F76" s="9" t="s">
        <v>1524</v>
      </c>
      <c r="G76" s="9" t="s">
        <v>1525</v>
      </c>
      <c r="H76" s="9" t="s">
        <v>184</v>
      </c>
      <c r="I76" s="9" t="s">
        <v>1526</v>
      </c>
      <c r="J76" s="12" t="s">
        <v>1527</v>
      </c>
      <c r="K76" s="9" t="s">
        <v>1528</v>
      </c>
      <c r="L76" s="9"/>
      <c r="M76" s="9" t="s">
        <v>357</v>
      </c>
      <c r="N76" s="9" t="s">
        <v>268</v>
      </c>
      <c r="O76" s="9"/>
      <c r="P76" s="9"/>
      <c r="Q76" s="9">
        <v>1</v>
      </c>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t="s">
        <v>208</v>
      </c>
      <c r="CZ76" s="9"/>
      <c r="DA76" s="9">
        <v>2</v>
      </c>
      <c r="DB76" s="9"/>
      <c r="DC76" s="9" t="s">
        <v>1529</v>
      </c>
      <c r="DD76" s="9">
        <v>4</v>
      </c>
      <c r="DE76" s="9"/>
      <c r="DF76" s="23" t="s">
        <v>1530</v>
      </c>
      <c r="DG76" s="9" t="s">
        <v>1531</v>
      </c>
      <c r="DH76" s="9"/>
      <c r="DI76" s="9" t="s">
        <v>235</v>
      </c>
      <c r="DJ76" s="9" t="s">
        <v>205</v>
      </c>
      <c r="DK76" s="9" t="s">
        <v>174</v>
      </c>
      <c r="DL76" s="9" t="s">
        <v>184</v>
      </c>
      <c r="DM76" s="9" t="s">
        <v>184</v>
      </c>
      <c r="DN76" s="9" t="s">
        <v>184</v>
      </c>
      <c r="DO76" s="9" t="s">
        <v>184</v>
      </c>
      <c r="DP76" s="9" t="s">
        <v>184</v>
      </c>
      <c r="DQ76" s="9" t="s">
        <v>184</v>
      </c>
      <c r="DR76" s="9" t="s">
        <v>184</v>
      </c>
      <c r="DS76" s="9" t="s">
        <v>184</v>
      </c>
      <c r="DT76" s="9" t="s">
        <v>184</v>
      </c>
      <c r="DU76" s="9" t="s">
        <v>184</v>
      </c>
      <c r="DV76" s="9" t="s">
        <v>184</v>
      </c>
      <c r="DW76" s="9" t="s">
        <v>174</v>
      </c>
      <c r="DX76" s="9" t="s">
        <v>174</v>
      </c>
      <c r="DY76" s="9" t="s">
        <v>174</v>
      </c>
      <c r="DZ76" s="9" t="s">
        <v>174</v>
      </c>
      <c r="EA76" s="9" t="s">
        <v>184</v>
      </c>
      <c r="EB76" s="9" t="s">
        <v>174</v>
      </c>
      <c r="EC76" s="9" t="s">
        <v>184</v>
      </c>
      <c r="ED76" s="9">
        <v>9</v>
      </c>
      <c r="EE76" s="9">
        <v>12</v>
      </c>
      <c r="EF76" s="9" t="s">
        <v>242</v>
      </c>
      <c r="EG76" s="9">
        <v>1268</v>
      </c>
      <c r="EH76" s="9">
        <v>2</v>
      </c>
      <c r="EI76" s="14">
        <f t="shared" si="80"/>
        <v>1.5772870662460567E-3</v>
      </c>
      <c r="EJ76" s="9">
        <v>106</v>
      </c>
      <c r="EK76" s="14">
        <f t="shared" si="81"/>
        <v>8.3596214511041003E-2</v>
      </c>
      <c r="EL76" s="9">
        <v>157</v>
      </c>
      <c r="EM76" s="14">
        <f t="shared" si="82"/>
        <v>0.12381703470031545</v>
      </c>
      <c r="EN76" s="9">
        <v>657</v>
      </c>
      <c r="EO76" s="14">
        <f t="shared" si="83"/>
        <v>0.51813880126182965</v>
      </c>
      <c r="EP76" s="9">
        <v>320</v>
      </c>
      <c r="EQ76" s="14">
        <f t="shared" si="84"/>
        <v>0.25236593059936907</v>
      </c>
      <c r="ER76" s="9">
        <v>25</v>
      </c>
      <c r="ES76" s="14">
        <f t="shared" si="85"/>
        <v>1.9716088328075709E-2</v>
      </c>
      <c r="ET76" s="9">
        <v>1</v>
      </c>
      <c r="EU76" s="14">
        <f t="shared" ref="EU76:EU78" si="87">ET76/EG76</f>
        <v>7.8864353312302837E-4</v>
      </c>
      <c r="EV76" s="9">
        <v>1268</v>
      </c>
      <c r="EW76" s="9" t="s">
        <v>407</v>
      </c>
      <c r="EX76" s="32" t="s">
        <v>209</v>
      </c>
      <c r="EY76" s="9" t="s">
        <v>402</v>
      </c>
      <c r="EZ76" s="9">
        <v>988</v>
      </c>
      <c r="FA76" s="16">
        <f t="shared" si="86"/>
        <v>0.77917981072555209</v>
      </c>
      <c r="FB76" s="9"/>
      <c r="FC76" s="16"/>
      <c r="FD76" s="9" t="s">
        <v>410</v>
      </c>
      <c r="FE76" s="29">
        <v>1165</v>
      </c>
      <c r="FF76" s="30">
        <v>13.6</v>
      </c>
      <c r="FG76" s="30">
        <v>24</v>
      </c>
    </row>
    <row r="77" spans="1:163" ht="15.75" customHeight="1" x14ac:dyDescent="0.2">
      <c r="A77" s="9">
        <v>104</v>
      </c>
      <c r="B77" s="9">
        <v>97</v>
      </c>
      <c r="C77" s="9" t="s">
        <v>178</v>
      </c>
      <c r="D77" s="9" t="s">
        <v>1532</v>
      </c>
      <c r="E77" s="9" t="s">
        <v>1362</v>
      </c>
      <c r="F77" s="9" t="s">
        <v>975</v>
      </c>
      <c r="G77" s="9" t="s">
        <v>1363</v>
      </c>
      <c r="H77" s="9" t="s">
        <v>184</v>
      </c>
      <c r="I77" s="9" t="s">
        <v>1308</v>
      </c>
      <c r="J77" s="12" t="s">
        <v>1533</v>
      </c>
      <c r="K77" s="9" t="s">
        <v>1534</v>
      </c>
      <c r="L77" s="12" t="s">
        <v>1535</v>
      </c>
      <c r="M77" s="9" t="s">
        <v>177</v>
      </c>
      <c r="N77" s="9" t="s">
        <v>495</v>
      </c>
      <c r="O77" s="9">
        <v>1</v>
      </c>
      <c r="P77" s="9">
        <v>1</v>
      </c>
      <c r="Q77" s="9"/>
      <c r="R77" s="9"/>
      <c r="S77" s="9">
        <v>1</v>
      </c>
      <c r="T77" s="9">
        <v>1</v>
      </c>
      <c r="U77" s="9"/>
      <c r="V77" s="9"/>
      <c r="W77" s="9"/>
      <c r="X77" s="9">
        <v>1</v>
      </c>
      <c r="Y77" s="9"/>
      <c r="Z77" s="9">
        <v>1</v>
      </c>
      <c r="AA77" s="9">
        <v>1</v>
      </c>
      <c r="AB77" s="9"/>
      <c r="AC77" s="9"/>
      <c r="AD77" s="9">
        <v>1</v>
      </c>
      <c r="AE77" s="9"/>
      <c r="AF77" s="9"/>
      <c r="AG77" s="9"/>
      <c r="AH77" s="9">
        <v>1</v>
      </c>
      <c r="AI77" s="9">
        <v>1</v>
      </c>
      <c r="AJ77" s="9">
        <v>1</v>
      </c>
      <c r="AK77" s="9">
        <v>1</v>
      </c>
      <c r="AL77" s="9"/>
      <c r="AM77" s="9">
        <v>1</v>
      </c>
      <c r="AN77" s="9"/>
      <c r="AO77" s="9">
        <v>1</v>
      </c>
      <c r="AP77" s="9"/>
      <c r="AQ77" s="9">
        <v>1</v>
      </c>
      <c r="AR77" s="9"/>
      <c r="AS77" s="9">
        <v>1</v>
      </c>
      <c r="AT77" s="9"/>
      <c r="AU77" s="9"/>
      <c r="AV77" s="9">
        <v>1</v>
      </c>
      <c r="AW77" s="9">
        <v>1</v>
      </c>
      <c r="AX77" s="9">
        <v>1</v>
      </c>
      <c r="AY77" s="9">
        <v>1</v>
      </c>
      <c r="AZ77" s="9">
        <v>1</v>
      </c>
      <c r="BA77" s="9">
        <v>1</v>
      </c>
      <c r="BB77" s="9">
        <v>1</v>
      </c>
      <c r="BC77" s="9"/>
      <c r="BD77" s="9"/>
      <c r="BE77" s="9"/>
      <c r="BF77" s="9"/>
      <c r="BG77" s="9">
        <v>1</v>
      </c>
      <c r="BH77" s="9">
        <v>1</v>
      </c>
      <c r="BI77" s="9"/>
      <c r="BJ77" s="9">
        <v>1</v>
      </c>
      <c r="BK77" s="9"/>
      <c r="BL77" s="9"/>
      <c r="BM77" s="9"/>
      <c r="BN77" s="9"/>
      <c r="BO77" s="9">
        <v>1</v>
      </c>
      <c r="BP77" s="9"/>
      <c r="BQ77" s="9"/>
      <c r="BR77" s="9">
        <v>1</v>
      </c>
      <c r="BS77" s="9"/>
      <c r="BT77" s="9"/>
      <c r="BU77" s="9"/>
      <c r="BV77" s="9"/>
      <c r="BW77" s="9"/>
      <c r="BX77" s="9"/>
      <c r="BY77" s="9"/>
      <c r="BZ77" s="9"/>
      <c r="CA77" s="9"/>
      <c r="CB77" s="9"/>
      <c r="CC77" s="9"/>
      <c r="CD77" s="9">
        <v>1</v>
      </c>
      <c r="CE77" s="9"/>
      <c r="CF77" s="9">
        <v>1</v>
      </c>
      <c r="CG77" s="9">
        <v>1</v>
      </c>
      <c r="CH77" s="9">
        <v>1</v>
      </c>
      <c r="CI77" s="9"/>
      <c r="CJ77" s="9">
        <v>1</v>
      </c>
      <c r="CK77" s="9">
        <v>1</v>
      </c>
      <c r="CL77" s="9"/>
      <c r="CM77" s="9">
        <v>1</v>
      </c>
      <c r="CN77" s="9"/>
      <c r="CO77" s="9">
        <v>1</v>
      </c>
      <c r="CP77" s="9">
        <v>1</v>
      </c>
      <c r="CQ77" s="9">
        <v>1</v>
      </c>
      <c r="CR77" s="9">
        <v>1</v>
      </c>
      <c r="CS77" s="9">
        <v>1</v>
      </c>
      <c r="CT77" s="9"/>
      <c r="CU77" s="9">
        <v>1</v>
      </c>
      <c r="CV77" s="9">
        <v>1</v>
      </c>
      <c r="CW77" s="9">
        <v>1</v>
      </c>
      <c r="CX77" s="9">
        <v>1</v>
      </c>
      <c r="CY77" s="9" t="s">
        <v>208</v>
      </c>
      <c r="CZ77" s="9"/>
      <c r="DA77" s="9">
        <v>3</v>
      </c>
      <c r="DB77" s="9"/>
      <c r="DC77" s="9"/>
      <c r="DD77" s="9">
        <v>4</v>
      </c>
      <c r="DE77" s="9"/>
      <c r="DF77" s="23" t="s">
        <v>1536</v>
      </c>
      <c r="DG77" s="9" t="s">
        <v>1537</v>
      </c>
      <c r="DH77" s="9" t="s">
        <v>1538</v>
      </c>
      <c r="DI77" s="9" t="s">
        <v>235</v>
      </c>
      <c r="DJ77" s="9" t="s">
        <v>184</v>
      </c>
      <c r="DK77" s="9" t="s">
        <v>184</v>
      </c>
      <c r="DL77" s="9" t="s">
        <v>184</v>
      </c>
      <c r="DM77" s="9" t="s">
        <v>174</v>
      </c>
      <c r="DN77" s="9" t="s">
        <v>174</v>
      </c>
      <c r="DO77" s="9" t="s">
        <v>174</v>
      </c>
      <c r="DP77" s="9" t="s">
        <v>174</v>
      </c>
      <c r="DQ77" s="9" t="s">
        <v>174</v>
      </c>
      <c r="DR77" s="9" t="s">
        <v>174</v>
      </c>
      <c r="DS77" s="9" t="s">
        <v>174</v>
      </c>
      <c r="DT77" s="9" t="s">
        <v>184</v>
      </c>
      <c r="DU77" s="9" t="s">
        <v>184</v>
      </c>
      <c r="DV77" s="9" t="s">
        <v>184</v>
      </c>
      <c r="DW77" s="9" t="s">
        <v>184</v>
      </c>
      <c r="DX77" s="9" t="s">
        <v>184</v>
      </c>
      <c r="DY77" s="9" t="s">
        <v>184</v>
      </c>
      <c r="DZ77" s="9" t="s">
        <v>184</v>
      </c>
      <c r="EA77" s="9" t="s">
        <v>184</v>
      </c>
      <c r="EB77" s="9" t="s">
        <v>184</v>
      </c>
      <c r="EC77" s="9" t="s">
        <v>184</v>
      </c>
      <c r="ED77" s="9" t="s">
        <v>386</v>
      </c>
      <c r="EE77" s="9">
        <v>5</v>
      </c>
      <c r="EF77" s="9" t="s">
        <v>285</v>
      </c>
      <c r="EG77" s="9">
        <v>476</v>
      </c>
      <c r="EH77" s="9">
        <v>2</v>
      </c>
      <c r="EI77" s="14">
        <f t="shared" si="80"/>
        <v>4.2016806722689074E-3</v>
      </c>
      <c r="EJ77" s="9">
        <v>30</v>
      </c>
      <c r="EK77" s="14">
        <f t="shared" si="81"/>
        <v>6.3025210084033612E-2</v>
      </c>
      <c r="EL77" s="9">
        <v>316</v>
      </c>
      <c r="EM77" s="14">
        <f t="shared" si="82"/>
        <v>0.66386554621848737</v>
      </c>
      <c r="EN77" s="9">
        <v>47</v>
      </c>
      <c r="EO77" s="14">
        <f t="shared" si="83"/>
        <v>9.8739495798319324E-2</v>
      </c>
      <c r="EP77" s="9">
        <v>69</v>
      </c>
      <c r="EQ77" s="14">
        <f t="shared" si="84"/>
        <v>0.14495798319327732</v>
      </c>
      <c r="ER77" s="9">
        <v>11</v>
      </c>
      <c r="ES77" s="14">
        <f t="shared" si="85"/>
        <v>2.3109243697478993E-2</v>
      </c>
      <c r="ET77" s="9">
        <v>1</v>
      </c>
      <c r="EU77" s="14">
        <f t="shared" si="87"/>
        <v>2.1008403361344537E-3</v>
      </c>
      <c r="EV77" s="9">
        <v>476</v>
      </c>
      <c r="EW77" s="9" t="s">
        <v>407</v>
      </c>
      <c r="EX77" s="32" t="s">
        <v>460</v>
      </c>
      <c r="EY77" s="9" t="s">
        <v>461</v>
      </c>
      <c r="EZ77" s="9">
        <v>417</v>
      </c>
      <c r="FA77" s="16">
        <f t="shared" si="86"/>
        <v>0.87605042016806722</v>
      </c>
      <c r="FB77" s="9"/>
      <c r="FC77" s="16"/>
      <c r="FD77" s="9" t="s">
        <v>410</v>
      </c>
      <c r="FE77" s="33">
        <v>478</v>
      </c>
      <c r="FF77" s="30">
        <v>17.399999999999999</v>
      </c>
      <c r="FG77" s="30">
        <v>14.6</v>
      </c>
    </row>
    <row r="78" spans="1:163" ht="15.75" customHeight="1" x14ac:dyDescent="0.2">
      <c r="A78" s="9">
        <v>105</v>
      </c>
      <c r="B78" s="9">
        <v>78</v>
      </c>
      <c r="C78" s="9" t="s">
        <v>178</v>
      </c>
      <c r="D78" s="9" t="s">
        <v>1539</v>
      </c>
      <c r="E78" s="9" t="s">
        <v>1540</v>
      </c>
      <c r="F78" s="9" t="s">
        <v>491</v>
      </c>
      <c r="G78" s="9" t="s">
        <v>1541</v>
      </c>
      <c r="H78" s="9" t="s">
        <v>184</v>
      </c>
      <c r="I78" s="9" t="s">
        <v>492</v>
      </c>
      <c r="J78" s="9" t="s">
        <v>1542</v>
      </c>
      <c r="K78" s="9" t="s">
        <v>1543</v>
      </c>
      <c r="L78" s="9"/>
      <c r="M78" s="9" t="s">
        <v>194</v>
      </c>
      <c r="N78" s="9" t="s">
        <v>195</v>
      </c>
      <c r="O78" s="9"/>
      <c r="P78" s="9">
        <v>1</v>
      </c>
      <c r="Q78" s="9"/>
      <c r="R78" s="9"/>
      <c r="S78" s="9"/>
      <c r="T78" s="9">
        <v>1</v>
      </c>
      <c r="U78" s="9"/>
      <c r="V78" s="9"/>
      <c r="W78" s="9">
        <v>1</v>
      </c>
      <c r="X78" s="9"/>
      <c r="Y78" s="9"/>
      <c r="Z78" s="9"/>
      <c r="AA78" s="9">
        <v>1</v>
      </c>
      <c r="AB78" s="9"/>
      <c r="AC78" s="9">
        <v>1</v>
      </c>
      <c r="AD78" s="9"/>
      <c r="AE78" s="9">
        <v>1</v>
      </c>
      <c r="AF78" s="9"/>
      <c r="AG78" s="9"/>
      <c r="AH78" s="9">
        <v>1</v>
      </c>
      <c r="AI78" s="9">
        <v>1</v>
      </c>
      <c r="AJ78" s="9">
        <v>1</v>
      </c>
      <c r="AK78" s="9">
        <v>1</v>
      </c>
      <c r="AL78" s="9">
        <v>1</v>
      </c>
      <c r="AM78" s="9">
        <v>1</v>
      </c>
      <c r="AN78" s="9"/>
      <c r="AO78" s="9"/>
      <c r="AP78" s="9">
        <v>1</v>
      </c>
      <c r="AQ78" s="9">
        <v>1</v>
      </c>
      <c r="AR78" s="9"/>
      <c r="AS78" s="9">
        <v>1</v>
      </c>
      <c r="AT78" s="9"/>
      <c r="AU78" s="9">
        <v>1</v>
      </c>
      <c r="AV78" s="9"/>
      <c r="AW78" s="9"/>
      <c r="AX78" s="9">
        <v>1</v>
      </c>
      <c r="AY78" s="9"/>
      <c r="AZ78" s="9"/>
      <c r="BA78" s="9">
        <v>1</v>
      </c>
      <c r="BB78" s="9">
        <v>1</v>
      </c>
      <c r="BC78" s="9"/>
      <c r="BD78" s="9">
        <v>1</v>
      </c>
      <c r="BE78" s="9"/>
      <c r="BF78" s="9">
        <v>1</v>
      </c>
      <c r="BG78" s="9">
        <v>1</v>
      </c>
      <c r="BH78" s="9">
        <v>1</v>
      </c>
      <c r="BI78" s="9">
        <v>1</v>
      </c>
      <c r="BJ78" s="9">
        <v>1</v>
      </c>
      <c r="BK78" s="9">
        <v>1</v>
      </c>
      <c r="BL78" s="9">
        <v>1</v>
      </c>
      <c r="BM78" s="9"/>
      <c r="BN78" s="9"/>
      <c r="BO78" s="9">
        <v>1</v>
      </c>
      <c r="BP78" s="9"/>
      <c r="BQ78" s="9"/>
      <c r="BR78" s="9"/>
      <c r="BS78" s="9">
        <v>1</v>
      </c>
      <c r="BT78" s="9"/>
      <c r="BU78" s="9">
        <v>1</v>
      </c>
      <c r="BV78" s="9"/>
      <c r="BW78" s="9"/>
      <c r="BX78" s="9"/>
      <c r="BY78" s="9">
        <v>1</v>
      </c>
      <c r="BZ78" s="9"/>
      <c r="CA78" s="9">
        <v>1</v>
      </c>
      <c r="CB78" s="9">
        <v>1</v>
      </c>
      <c r="CC78" s="9"/>
      <c r="CD78" s="9">
        <v>1</v>
      </c>
      <c r="CE78" s="9"/>
      <c r="CF78" s="9">
        <v>1</v>
      </c>
      <c r="CG78" s="9">
        <v>1</v>
      </c>
      <c r="CH78" s="9">
        <v>1</v>
      </c>
      <c r="CI78" s="9"/>
      <c r="CJ78" s="9">
        <v>1</v>
      </c>
      <c r="CK78" s="9"/>
      <c r="CL78" s="9"/>
      <c r="CM78" s="9">
        <v>1</v>
      </c>
      <c r="CN78" s="9"/>
      <c r="CO78" s="9">
        <v>1</v>
      </c>
      <c r="CP78" s="9">
        <v>1</v>
      </c>
      <c r="CQ78" s="9">
        <v>1</v>
      </c>
      <c r="CR78" s="9"/>
      <c r="CS78" s="9"/>
      <c r="CT78" s="9"/>
      <c r="CU78" s="9"/>
      <c r="CV78" s="9"/>
      <c r="CW78" s="9">
        <v>1</v>
      </c>
      <c r="CX78" s="9">
        <v>1</v>
      </c>
      <c r="CY78" s="9" t="s">
        <v>208</v>
      </c>
      <c r="CZ78" s="9"/>
      <c r="DA78" s="9">
        <v>3</v>
      </c>
      <c r="DB78" s="9"/>
      <c r="DC78" s="9" t="s">
        <v>1544</v>
      </c>
      <c r="DD78" s="9">
        <v>3</v>
      </c>
      <c r="DE78" s="9"/>
      <c r="DF78" s="23" t="s">
        <v>1545</v>
      </c>
      <c r="DG78" s="9" t="s">
        <v>1546</v>
      </c>
      <c r="DH78" s="9" t="s">
        <v>1547</v>
      </c>
      <c r="DI78" s="9" t="s">
        <v>235</v>
      </c>
      <c r="DJ78" s="9" t="s">
        <v>184</v>
      </c>
      <c r="DK78" s="9" t="s">
        <v>184</v>
      </c>
      <c r="DL78" s="9" t="s">
        <v>184</v>
      </c>
      <c r="DM78" s="9" t="s">
        <v>184</v>
      </c>
      <c r="DN78" s="9" t="s">
        <v>184</v>
      </c>
      <c r="DO78" s="9" t="s">
        <v>184</v>
      </c>
      <c r="DP78" s="9" t="s">
        <v>184</v>
      </c>
      <c r="DQ78" s="9" t="s">
        <v>184</v>
      </c>
      <c r="DR78" s="9" t="s">
        <v>184</v>
      </c>
      <c r="DS78" s="9" t="s">
        <v>184</v>
      </c>
      <c r="DT78" s="9" t="s">
        <v>184</v>
      </c>
      <c r="DU78" s="9" t="s">
        <v>184</v>
      </c>
      <c r="DV78" s="9" t="s">
        <v>184</v>
      </c>
      <c r="DW78" s="9" t="s">
        <v>174</v>
      </c>
      <c r="DX78" s="9" t="s">
        <v>174</v>
      </c>
      <c r="DY78" s="9" t="s">
        <v>174</v>
      </c>
      <c r="DZ78" s="9" t="s">
        <v>174</v>
      </c>
      <c r="EA78" s="9" t="s">
        <v>184</v>
      </c>
      <c r="EB78" s="9" t="s">
        <v>184</v>
      </c>
      <c r="EC78" s="9" t="s">
        <v>184</v>
      </c>
      <c r="ED78" s="9">
        <v>9</v>
      </c>
      <c r="EE78" s="9">
        <v>12</v>
      </c>
      <c r="EF78" s="9" t="s">
        <v>242</v>
      </c>
      <c r="EG78" s="9">
        <v>743</v>
      </c>
      <c r="EH78" s="9">
        <v>8</v>
      </c>
      <c r="EI78" s="14">
        <f t="shared" si="80"/>
        <v>1.0767160161507403E-2</v>
      </c>
      <c r="EJ78" s="9">
        <v>3</v>
      </c>
      <c r="EK78" s="14">
        <f t="shared" si="81"/>
        <v>4.0376850605652759E-3</v>
      </c>
      <c r="EL78" s="9">
        <v>23</v>
      </c>
      <c r="EM78" s="14">
        <f t="shared" si="82"/>
        <v>3.095558546433378E-2</v>
      </c>
      <c r="EN78" s="9">
        <v>4</v>
      </c>
      <c r="EO78" s="14">
        <f t="shared" si="83"/>
        <v>5.3835800807537013E-3</v>
      </c>
      <c r="EP78" s="9">
        <v>690</v>
      </c>
      <c r="EQ78" s="14">
        <f t="shared" si="84"/>
        <v>0.92866756393001348</v>
      </c>
      <c r="ER78" s="9">
        <v>13</v>
      </c>
      <c r="ES78" s="14">
        <f t="shared" si="85"/>
        <v>1.7496635262449527E-2</v>
      </c>
      <c r="ET78" s="9">
        <v>2</v>
      </c>
      <c r="EU78" s="14">
        <f t="shared" si="87"/>
        <v>2.6917900403768506E-3</v>
      </c>
      <c r="EV78" s="9">
        <v>743</v>
      </c>
      <c r="EW78" s="9" t="s">
        <v>307</v>
      </c>
      <c r="EX78" s="32" t="s">
        <v>308</v>
      </c>
      <c r="EY78" s="9" t="s">
        <v>666</v>
      </c>
      <c r="EZ78" s="9">
        <v>229</v>
      </c>
      <c r="FA78" s="16">
        <f t="shared" si="86"/>
        <v>0.3082099596231494</v>
      </c>
      <c r="FB78" s="9"/>
      <c r="FC78" s="16"/>
      <c r="FD78" s="9" t="s">
        <v>213</v>
      </c>
      <c r="FE78" s="29">
        <v>701</v>
      </c>
      <c r="FF78" s="30">
        <v>15.3</v>
      </c>
      <c r="FG78" s="30">
        <v>0</v>
      </c>
    </row>
    <row r="79" spans="1:163" ht="15.75" customHeight="1" x14ac:dyDescent="0.2">
      <c r="A79" s="9">
        <v>106</v>
      </c>
      <c r="B79" s="41">
        <v>142109</v>
      </c>
      <c r="C79" s="9" t="s">
        <v>178</v>
      </c>
      <c r="D79" s="9" t="s">
        <v>1548</v>
      </c>
      <c r="E79" s="9" t="s">
        <v>1549</v>
      </c>
      <c r="F79" s="9" t="s">
        <v>181</v>
      </c>
      <c r="G79" s="9" t="s">
        <v>1550</v>
      </c>
      <c r="H79" s="9" t="s">
        <v>174</v>
      </c>
      <c r="I79" s="9" t="s">
        <v>1551</v>
      </c>
      <c r="J79" s="9" t="s">
        <v>1552</v>
      </c>
      <c r="K79" s="9" t="s">
        <v>1553</v>
      </c>
      <c r="L79" s="9" t="s">
        <v>1554</v>
      </c>
      <c r="M79" s="9" t="s">
        <v>194</v>
      </c>
      <c r="N79" s="9" t="s">
        <v>544</v>
      </c>
      <c r="O79" s="9">
        <v>1</v>
      </c>
      <c r="P79" s="9"/>
      <c r="Q79" s="9"/>
      <c r="R79" s="9"/>
      <c r="S79" s="9"/>
      <c r="T79" s="9"/>
      <c r="U79" s="9"/>
      <c r="V79" s="9">
        <v>1</v>
      </c>
      <c r="W79" s="9"/>
      <c r="X79" s="9"/>
      <c r="Y79" s="9"/>
      <c r="Z79" s="9"/>
      <c r="AA79" s="9"/>
      <c r="AB79" s="9"/>
      <c r="AC79" s="9"/>
      <c r="AD79" s="9"/>
      <c r="AE79" s="9"/>
      <c r="AF79" s="9"/>
      <c r="AG79" s="9"/>
      <c r="AH79" s="9"/>
      <c r="AI79" s="9"/>
      <c r="AJ79" s="9">
        <v>1</v>
      </c>
      <c r="AK79" s="9">
        <v>1</v>
      </c>
      <c r="AL79" s="9">
        <v>1</v>
      </c>
      <c r="AM79" s="9"/>
      <c r="AN79" s="9">
        <v>1</v>
      </c>
      <c r="AO79" s="9"/>
      <c r="AP79" s="9">
        <v>1</v>
      </c>
      <c r="AQ79" s="9">
        <v>1</v>
      </c>
      <c r="AR79" s="9"/>
      <c r="AS79" s="9">
        <v>1</v>
      </c>
      <c r="AT79" s="9">
        <v>1</v>
      </c>
      <c r="AU79" s="9">
        <v>1</v>
      </c>
      <c r="AV79" s="9">
        <v>1</v>
      </c>
      <c r="AW79" s="9"/>
      <c r="AX79" s="9"/>
      <c r="AY79" s="9">
        <v>1</v>
      </c>
      <c r="AZ79" s="9">
        <v>1</v>
      </c>
      <c r="BA79" s="9">
        <v>1</v>
      </c>
      <c r="BB79" s="9"/>
      <c r="BC79" s="9"/>
      <c r="BD79" s="9">
        <v>1</v>
      </c>
      <c r="BE79" s="9"/>
      <c r="BF79" s="9">
        <v>1</v>
      </c>
      <c r="BG79" s="9">
        <v>1</v>
      </c>
      <c r="BH79" s="9">
        <v>1</v>
      </c>
      <c r="BI79" s="9">
        <v>1</v>
      </c>
      <c r="BJ79" s="9">
        <v>1</v>
      </c>
      <c r="BK79" s="9"/>
      <c r="BL79" s="9"/>
      <c r="BM79" s="9"/>
      <c r="BN79" s="9">
        <v>1</v>
      </c>
      <c r="BO79" s="9">
        <v>1</v>
      </c>
      <c r="BP79" s="9">
        <v>1</v>
      </c>
      <c r="BQ79" s="9">
        <v>1</v>
      </c>
      <c r="BR79" s="9">
        <v>1</v>
      </c>
      <c r="BS79" s="9">
        <v>1</v>
      </c>
      <c r="BT79" s="9">
        <v>1</v>
      </c>
      <c r="BU79" s="9">
        <v>1</v>
      </c>
      <c r="BV79" s="9">
        <v>1</v>
      </c>
      <c r="BW79" s="9">
        <v>1</v>
      </c>
      <c r="BX79" s="9">
        <v>1</v>
      </c>
      <c r="BY79" s="9">
        <v>1</v>
      </c>
      <c r="BZ79" s="9">
        <v>1</v>
      </c>
      <c r="CA79" s="9"/>
      <c r="CB79" s="9">
        <v>1</v>
      </c>
      <c r="CC79" s="9">
        <v>1</v>
      </c>
      <c r="CD79" s="9">
        <v>1</v>
      </c>
      <c r="CE79" s="9">
        <v>1</v>
      </c>
      <c r="CF79" s="9">
        <v>1</v>
      </c>
      <c r="CG79" s="9">
        <v>1</v>
      </c>
      <c r="CH79" s="9">
        <v>1</v>
      </c>
      <c r="CI79" s="9">
        <v>1</v>
      </c>
      <c r="CJ79" s="9"/>
      <c r="CK79" s="9">
        <v>1</v>
      </c>
      <c r="CL79" s="9">
        <v>1</v>
      </c>
      <c r="CM79" s="9">
        <v>1</v>
      </c>
      <c r="CN79" s="9">
        <v>1</v>
      </c>
      <c r="CO79" s="9">
        <v>1</v>
      </c>
      <c r="CP79" s="9">
        <v>1</v>
      </c>
      <c r="CQ79" s="9">
        <v>1</v>
      </c>
      <c r="CR79" s="9">
        <v>1</v>
      </c>
      <c r="CS79" s="9">
        <v>1</v>
      </c>
      <c r="CT79" s="9">
        <v>1</v>
      </c>
      <c r="CU79" s="9">
        <v>1</v>
      </c>
      <c r="CV79" s="9"/>
      <c r="CW79" s="9">
        <v>1</v>
      </c>
      <c r="CX79" s="9"/>
      <c r="CY79" s="9" t="s">
        <v>208</v>
      </c>
      <c r="CZ79" s="9"/>
      <c r="DA79" s="9" t="s">
        <v>1555</v>
      </c>
      <c r="DB79" s="9"/>
      <c r="DC79" s="9"/>
      <c r="DD79" s="9">
        <v>4</v>
      </c>
      <c r="DE79" s="9"/>
      <c r="DF79" s="23">
        <v>268062008464</v>
      </c>
      <c r="DG79" s="9" t="s">
        <v>1556</v>
      </c>
      <c r="DH79" s="9" t="s">
        <v>1557</v>
      </c>
      <c r="DI79" s="9" t="s">
        <v>235</v>
      </c>
      <c r="DJ79" s="9" t="s">
        <v>184</v>
      </c>
      <c r="DK79" s="9"/>
      <c r="DL79" s="9" t="s">
        <v>184</v>
      </c>
      <c r="DM79" s="9" t="s">
        <v>184</v>
      </c>
      <c r="DN79" s="9" t="s">
        <v>184</v>
      </c>
      <c r="DO79" s="9" t="s">
        <v>184</v>
      </c>
      <c r="DP79" s="9" t="s">
        <v>184</v>
      </c>
      <c r="DQ79" s="9" t="s">
        <v>184</v>
      </c>
      <c r="DR79" s="9" t="s">
        <v>184</v>
      </c>
      <c r="DS79" s="9" t="s">
        <v>184</v>
      </c>
      <c r="DT79" s="9" t="s">
        <v>184</v>
      </c>
      <c r="DU79" s="9" t="s">
        <v>184</v>
      </c>
      <c r="DV79" s="9" t="s">
        <v>184</v>
      </c>
      <c r="DW79" s="9" t="s">
        <v>174</v>
      </c>
      <c r="DX79" s="9" t="s">
        <v>174</v>
      </c>
      <c r="DY79" s="9" t="s">
        <v>174</v>
      </c>
      <c r="DZ79" s="9" t="s">
        <v>174</v>
      </c>
      <c r="EA79" s="9" t="s">
        <v>184</v>
      </c>
      <c r="EB79" s="9" t="s">
        <v>184</v>
      </c>
      <c r="EC79" s="9" t="s">
        <v>184</v>
      </c>
      <c r="ED79" s="9">
        <v>9</v>
      </c>
      <c r="EE79" s="9">
        <v>12</v>
      </c>
      <c r="EF79" s="9" t="s">
        <v>242</v>
      </c>
      <c r="EG79" s="9"/>
      <c r="EH79" s="9"/>
      <c r="EI79" s="14"/>
      <c r="EJ79" s="9"/>
      <c r="EK79" s="14"/>
      <c r="EL79" s="9"/>
      <c r="EM79" s="14"/>
      <c r="EN79" s="9"/>
      <c r="EO79" s="14"/>
      <c r="EP79" s="9"/>
      <c r="EQ79" s="14"/>
      <c r="ER79" s="9"/>
      <c r="ES79" s="14"/>
      <c r="ET79" s="9"/>
      <c r="EU79" s="14"/>
      <c r="EV79" s="9"/>
      <c r="EW79" s="9"/>
      <c r="EX79" s="24"/>
      <c r="EY79" s="9"/>
      <c r="EZ79" s="9"/>
      <c r="FA79" s="16"/>
      <c r="FB79" s="9"/>
      <c r="FC79" s="16"/>
      <c r="FD79" s="9"/>
      <c r="FE79" s="18"/>
      <c r="FF79" s="20"/>
      <c r="FG79" s="20"/>
    </row>
    <row r="80" spans="1:163" ht="15.75" customHeight="1" x14ac:dyDescent="0.2">
      <c r="A80" s="9">
        <v>108</v>
      </c>
      <c r="B80" s="9" t="s">
        <v>1558</v>
      </c>
      <c r="C80" s="9" t="s">
        <v>178</v>
      </c>
      <c r="D80" s="9" t="s">
        <v>1559</v>
      </c>
      <c r="E80" s="9" t="s">
        <v>1560</v>
      </c>
      <c r="F80" s="9" t="s">
        <v>1324</v>
      </c>
      <c r="G80" s="9" t="s">
        <v>1561</v>
      </c>
      <c r="H80" s="9" t="s">
        <v>174</v>
      </c>
      <c r="I80" s="9" t="s">
        <v>785</v>
      </c>
      <c r="J80" s="39" t="s">
        <v>1562</v>
      </c>
      <c r="K80" s="9" t="s">
        <v>1563</v>
      </c>
      <c r="L80" s="9" t="s">
        <v>1564</v>
      </c>
      <c r="M80" s="9" t="s">
        <v>194</v>
      </c>
      <c r="N80" s="9" t="s">
        <v>544</v>
      </c>
      <c r="O80" s="9">
        <v>1</v>
      </c>
      <c r="P80" s="9">
        <v>1</v>
      </c>
      <c r="Q80" s="9">
        <v>1</v>
      </c>
      <c r="R80" s="9">
        <v>1</v>
      </c>
      <c r="S80" s="9">
        <v>1</v>
      </c>
      <c r="T80" s="9">
        <v>1</v>
      </c>
      <c r="U80" s="9"/>
      <c r="V80" s="9">
        <v>1</v>
      </c>
      <c r="W80" s="9">
        <v>1</v>
      </c>
      <c r="X80" s="9">
        <v>1</v>
      </c>
      <c r="Y80" s="9">
        <v>1</v>
      </c>
      <c r="Z80" s="9"/>
      <c r="AA80" s="9"/>
      <c r="AB80" s="9"/>
      <c r="AC80" s="9"/>
      <c r="AD80" s="9"/>
      <c r="AE80" s="9">
        <v>1</v>
      </c>
      <c r="AF80" s="9"/>
      <c r="AG80" s="9"/>
      <c r="AH80" s="9">
        <v>1</v>
      </c>
      <c r="AI80" s="9"/>
      <c r="AJ80" s="9"/>
      <c r="AK80" s="9"/>
      <c r="AL80" s="9">
        <v>1</v>
      </c>
      <c r="AM80" s="9"/>
      <c r="AN80" s="9">
        <v>1</v>
      </c>
      <c r="AO80" s="9"/>
      <c r="AP80" s="9">
        <v>1</v>
      </c>
      <c r="AQ80" s="9"/>
      <c r="AR80" s="9"/>
      <c r="AS80" s="9"/>
      <c r="AT80" s="9"/>
      <c r="AU80" s="9"/>
      <c r="AV80" s="9"/>
      <c r="AW80" s="9"/>
      <c r="AX80" s="9"/>
      <c r="AY80" s="9">
        <v>1</v>
      </c>
      <c r="AZ80" s="9">
        <v>1</v>
      </c>
      <c r="BA80" s="9">
        <v>1</v>
      </c>
      <c r="BB80" s="9"/>
      <c r="BC80" s="9"/>
      <c r="BD80" s="9"/>
      <c r="BE80" s="9">
        <v>1</v>
      </c>
      <c r="BF80" s="9"/>
      <c r="BG80" s="9"/>
      <c r="BH80" s="9">
        <v>1</v>
      </c>
      <c r="BI80" s="9">
        <v>1</v>
      </c>
      <c r="BJ80" s="9">
        <v>1</v>
      </c>
      <c r="BK80" s="9">
        <v>1</v>
      </c>
      <c r="BL80" s="9">
        <v>1</v>
      </c>
      <c r="BM80" s="9">
        <v>1</v>
      </c>
      <c r="BN80" s="9"/>
      <c r="BO80" s="9">
        <v>1</v>
      </c>
      <c r="BP80" s="9">
        <v>1</v>
      </c>
      <c r="BQ80" s="9"/>
      <c r="BR80" s="9">
        <v>1</v>
      </c>
      <c r="BS80" s="9">
        <v>1</v>
      </c>
      <c r="BT80" s="9"/>
      <c r="BU80" s="9"/>
      <c r="BV80" s="9"/>
      <c r="BW80" s="9"/>
      <c r="BX80" s="9">
        <v>1</v>
      </c>
      <c r="BY80" s="9"/>
      <c r="BZ80" s="9">
        <v>1</v>
      </c>
      <c r="CA80" s="9"/>
      <c r="CB80" s="9"/>
      <c r="CC80" s="9"/>
      <c r="CD80" s="9">
        <v>1</v>
      </c>
      <c r="CE80" s="9">
        <v>1</v>
      </c>
      <c r="CF80" s="9">
        <v>1</v>
      </c>
      <c r="CG80" s="9">
        <v>1</v>
      </c>
      <c r="CH80" s="9">
        <v>1</v>
      </c>
      <c r="CI80" s="9"/>
      <c r="CJ80" s="9">
        <v>1</v>
      </c>
      <c r="CK80" s="9">
        <v>1</v>
      </c>
      <c r="CL80" s="9"/>
      <c r="CM80" s="9"/>
      <c r="CN80" s="9">
        <v>1</v>
      </c>
      <c r="CO80" s="9"/>
      <c r="CP80" s="9">
        <v>1</v>
      </c>
      <c r="CQ80" s="9">
        <v>1</v>
      </c>
      <c r="CR80" s="9"/>
      <c r="CS80" s="9">
        <v>1</v>
      </c>
      <c r="CT80" s="9"/>
      <c r="CU80" s="9"/>
      <c r="CV80" s="9"/>
      <c r="CW80" s="9">
        <v>1</v>
      </c>
      <c r="CX80" s="9">
        <v>1</v>
      </c>
      <c r="CY80" s="9" t="s">
        <v>506</v>
      </c>
      <c r="CZ80" s="9" t="s">
        <v>208</v>
      </c>
      <c r="DA80" s="9" t="s">
        <v>1555</v>
      </c>
      <c r="DB80" s="9"/>
      <c r="DC80" s="9"/>
      <c r="DD80" s="9">
        <v>4</v>
      </c>
      <c r="DE80" s="9"/>
      <c r="DF80" s="23" t="s">
        <v>1565</v>
      </c>
      <c r="DG80" s="9" t="s">
        <v>1566</v>
      </c>
      <c r="DH80" s="9" t="s">
        <v>1567</v>
      </c>
      <c r="DI80" s="9" t="s">
        <v>235</v>
      </c>
      <c r="DJ80" s="9" t="s">
        <v>174</v>
      </c>
      <c r="DK80" s="9" t="s">
        <v>184</v>
      </c>
      <c r="DL80" s="9" t="s">
        <v>184</v>
      </c>
      <c r="DM80" s="9" t="s">
        <v>184</v>
      </c>
      <c r="DN80" s="9" t="s">
        <v>174</v>
      </c>
      <c r="DO80" s="9" t="s">
        <v>174</v>
      </c>
      <c r="DP80" s="9" t="s">
        <v>174</v>
      </c>
      <c r="DQ80" s="9" t="s">
        <v>174</v>
      </c>
      <c r="DR80" s="9" t="s">
        <v>174</v>
      </c>
      <c r="DS80" s="9" t="s">
        <v>174</v>
      </c>
      <c r="DT80" s="9" t="s">
        <v>184</v>
      </c>
      <c r="DU80" s="9" t="s">
        <v>184</v>
      </c>
      <c r="DV80" s="9" t="s">
        <v>184</v>
      </c>
      <c r="DW80" s="9" t="s">
        <v>184</v>
      </c>
      <c r="DX80" s="9" t="s">
        <v>184</v>
      </c>
      <c r="DY80" s="9" t="s">
        <v>184</v>
      </c>
      <c r="DZ80" s="9" t="s">
        <v>184</v>
      </c>
      <c r="EA80" s="9" t="s">
        <v>184</v>
      </c>
      <c r="EB80" s="9" t="s">
        <v>184</v>
      </c>
      <c r="EC80" s="9" t="s">
        <v>184</v>
      </c>
      <c r="ED80" s="9" t="s">
        <v>284</v>
      </c>
      <c r="EE80" s="9">
        <v>5</v>
      </c>
      <c r="EF80" s="9" t="s">
        <v>285</v>
      </c>
      <c r="EG80" s="9">
        <v>142</v>
      </c>
      <c r="EH80" s="9" t="s">
        <v>449</v>
      </c>
      <c r="EI80" s="14"/>
      <c r="EJ80" s="9">
        <v>2</v>
      </c>
      <c r="EK80" s="14">
        <f t="shared" ref="EK80:EK81" si="88">EJ80/EG80</f>
        <v>1.4084507042253521E-2</v>
      </c>
      <c r="EL80" s="9">
        <v>3</v>
      </c>
      <c r="EM80" s="14">
        <f t="shared" ref="EM80:EM81" si="89">EL80/EG80</f>
        <v>2.1126760563380281E-2</v>
      </c>
      <c r="EN80" s="9">
        <v>1</v>
      </c>
      <c r="EO80" s="14">
        <f t="shared" ref="EO80:EO81" si="90">EN80/EG80</f>
        <v>7.0422535211267607E-3</v>
      </c>
      <c r="EP80" s="9">
        <v>131</v>
      </c>
      <c r="EQ80" s="14">
        <f t="shared" ref="EQ80:EQ81" si="91">EP80/EG80</f>
        <v>0.92253521126760563</v>
      </c>
      <c r="ER80" s="9">
        <v>5</v>
      </c>
      <c r="ES80" s="14">
        <f t="shared" ref="ES80:ES81" si="92">ER80/EG80</f>
        <v>3.5211267605633804E-2</v>
      </c>
      <c r="ET80" s="9" t="s">
        <v>449</v>
      </c>
      <c r="EU80" s="14"/>
      <c r="EV80" s="9">
        <v>142</v>
      </c>
      <c r="EW80" s="9" t="s">
        <v>307</v>
      </c>
      <c r="EX80" s="32" t="s">
        <v>460</v>
      </c>
      <c r="EY80" s="9" t="s">
        <v>461</v>
      </c>
      <c r="EZ80" s="9">
        <v>20</v>
      </c>
      <c r="FA80" s="16">
        <f t="shared" ref="FA80:FA81" si="93">EZ80/EG80</f>
        <v>0.14084507042253522</v>
      </c>
      <c r="FB80" s="9"/>
      <c r="FC80" s="16"/>
      <c r="FD80" s="9" t="s">
        <v>594</v>
      </c>
      <c r="FE80" s="33">
        <v>135</v>
      </c>
      <c r="FF80" s="30">
        <v>3</v>
      </c>
      <c r="FG80" s="30">
        <v>0</v>
      </c>
    </row>
    <row r="81" spans="1:163" ht="15.75" customHeight="1" x14ac:dyDescent="0.2">
      <c r="A81" s="9">
        <v>110</v>
      </c>
      <c r="B81" s="9">
        <v>114</v>
      </c>
      <c r="C81" s="9" t="s">
        <v>178</v>
      </c>
      <c r="D81" s="9" t="s">
        <v>1568</v>
      </c>
      <c r="E81" s="9" t="s">
        <v>1569</v>
      </c>
      <c r="F81" s="9" t="s">
        <v>730</v>
      </c>
      <c r="G81" s="9" t="s">
        <v>1570</v>
      </c>
      <c r="H81" s="9" t="s">
        <v>174</v>
      </c>
      <c r="I81" s="9" t="s">
        <v>175</v>
      </c>
      <c r="J81" s="9"/>
      <c r="K81" s="9" t="s">
        <v>1571</v>
      </c>
      <c r="L81" s="9"/>
      <c r="M81" s="9" t="s">
        <v>177</v>
      </c>
      <c r="N81" s="9" t="s">
        <v>495</v>
      </c>
      <c r="O81" s="9">
        <v>1</v>
      </c>
      <c r="P81" s="9"/>
      <c r="Q81" s="9"/>
      <c r="R81" s="9"/>
      <c r="S81" s="9"/>
      <c r="T81" s="9">
        <v>1</v>
      </c>
      <c r="U81" s="9"/>
      <c r="V81" s="9"/>
      <c r="W81" s="9"/>
      <c r="X81" s="9"/>
      <c r="Y81" s="9"/>
      <c r="Z81" s="9"/>
      <c r="AA81" s="9">
        <v>1</v>
      </c>
      <c r="AB81" s="9">
        <v>1</v>
      </c>
      <c r="AC81" s="9"/>
      <c r="AD81" s="9"/>
      <c r="AE81" s="9"/>
      <c r="AF81" s="9"/>
      <c r="AG81" s="9"/>
      <c r="AH81" s="9">
        <v>1</v>
      </c>
      <c r="AI81" s="9">
        <v>1</v>
      </c>
      <c r="AJ81" s="9">
        <v>1</v>
      </c>
      <c r="AK81" s="9"/>
      <c r="AL81" s="9"/>
      <c r="AM81" s="9"/>
      <c r="AN81" s="9">
        <v>1</v>
      </c>
      <c r="AO81" s="9">
        <v>1</v>
      </c>
      <c r="AP81" s="9"/>
      <c r="AQ81" s="9">
        <v>1</v>
      </c>
      <c r="AR81" s="9">
        <v>1</v>
      </c>
      <c r="AS81" s="9">
        <v>1</v>
      </c>
      <c r="AT81" s="9">
        <v>1</v>
      </c>
      <c r="AU81" s="9"/>
      <c r="AV81" s="9">
        <v>1</v>
      </c>
      <c r="AW81" s="9"/>
      <c r="AX81" s="9">
        <v>1</v>
      </c>
      <c r="AY81" s="9"/>
      <c r="AZ81" s="9"/>
      <c r="BA81" s="9"/>
      <c r="BB81" s="9">
        <v>1</v>
      </c>
      <c r="BC81" s="9">
        <v>1</v>
      </c>
      <c r="BD81" s="9"/>
      <c r="BE81" s="9"/>
      <c r="BF81" s="9"/>
      <c r="BG81" s="9"/>
      <c r="BH81" s="9">
        <v>1</v>
      </c>
      <c r="BI81" s="9">
        <v>1</v>
      </c>
      <c r="BJ81" s="9">
        <v>1</v>
      </c>
      <c r="BK81" s="9"/>
      <c r="BL81" s="9">
        <v>1</v>
      </c>
      <c r="BM81" s="9">
        <v>1</v>
      </c>
      <c r="BN81" s="9"/>
      <c r="BO81" s="9">
        <v>1</v>
      </c>
      <c r="BP81" s="9">
        <v>1</v>
      </c>
      <c r="BQ81" s="9">
        <v>1</v>
      </c>
      <c r="BR81" s="9"/>
      <c r="BS81" s="9">
        <v>1</v>
      </c>
      <c r="BT81" s="9"/>
      <c r="BU81" s="9"/>
      <c r="BV81" s="9"/>
      <c r="BW81" s="9"/>
      <c r="BX81" s="9"/>
      <c r="BY81" s="9"/>
      <c r="BZ81" s="9"/>
      <c r="CA81" s="9"/>
      <c r="CB81" s="9">
        <v>1</v>
      </c>
      <c r="CC81" s="9"/>
      <c r="CD81" s="9"/>
      <c r="CE81" s="9">
        <v>1</v>
      </c>
      <c r="CF81" s="9">
        <v>1</v>
      </c>
      <c r="CG81" s="9">
        <v>1</v>
      </c>
      <c r="CH81" s="9">
        <v>1</v>
      </c>
      <c r="CI81" s="9">
        <v>1</v>
      </c>
      <c r="CJ81" s="9"/>
      <c r="CK81" s="9">
        <v>1</v>
      </c>
      <c r="CL81" s="9"/>
      <c r="CM81" s="9">
        <v>1</v>
      </c>
      <c r="CN81" s="9"/>
      <c r="CO81" s="9"/>
      <c r="CP81" s="9">
        <v>1</v>
      </c>
      <c r="CQ81" s="9">
        <v>1</v>
      </c>
      <c r="CR81" s="9">
        <v>1</v>
      </c>
      <c r="CS81" s="9"/>
      <c r="CT81" s="9"/>
      <c r="CU81" s="9">
        <v>1</v>
      </c>
      <c r="CV81" s="9">
        <v>1</v>
      </c>
      <c r="CW81" s="9">
        <v>1</v>
      </c>
      <c r="CX81" s="9"/>
      <c r="CY81" s="9" t="s">
        <v>208</v>
      </c>
      <c r="CZ81" s="9"/>
      <c r="DA81" s="9">
        <v>4</v>
      </c>
      <c r="DB81" s="9"/>
      <c r="DC81" s="9"/>
      <c r="DD81" s="9">
        <v>3</v>
      </c>
      <c r="DE81" s="9"/>
      <c r="DF81" s="23" t="s">
        <v>1572</v>
      </c>
      <c r="DG81" s="9" t="s">
        <v>1573</v>
      </c>
      <c r="DH81" s="9"/>
      <c r="DI81" s="9" t="s">
        <v>235</v>
      </c>
      <c r="DJ81" s="9" t="s">
        <v>174</v>
      </c>
      <c r="DK81" s="9" t="s">
        <v>184</v>
      </c>
      <c r="DL81" s="9" t="s">
        <v>184</v>
      </c>
      <c r="DM81" s="9" t="s">
        <v>184</v>
      </c>
      <c r="DN81" s="9" t="s">
        <v>184</v>
      </c>
      <c r="DO81" s="9" t="s">
        <v>184</v>
      </c>
      <c r="DP81" s="9" t="s">
        <v>184</v>
      </c>
      <c r="DQ81" s="9" t="s">
        <v>184</v>
      </c>
      <c r="DR81" s="9" t="s">
        <v>184</v>
      </c>
      <c r="DS81" s="9" t="s">
        <v>174</v>
      </c>
      <c r="DT81" s="9" t="s">
        <v>174</v>
      </c>
      <c r="DU81" s="9" t="s">
        <v>174</v>
      </c>
      <c r="DV81" s="9" t="s">
        <v>174</v>
      </c>
      <c r="DW81" s="9" t="s">
        <v>184</v>
      </c>
      <c r="DX81" s="9" t="s">
        <v>184</v>
      </c>
      <c r="DY81" s="9" t="s">
        <v>184</v>
      </c>
      <c r="DZ81" s="9" t="s">
        <v>184</v>
      </c>
      <c r="EA81" s="9" t="s">
        <v>184</v>
      </c>
      <c r="EB81" s="9" t="s">
        <v>184</v>
      </c>
      <c r="EC81" s="9" t="s">
        <v>184</v>
      </c>
      <c r="ED81" s="9">
        <v>5</v>
      </c>
      <c r="EE81" s="9">
        <v>8</v>
      </c>
      <c r="EF81" s="9" t="s">
        <v>665</v>
      </c>
      <c r="EG81" s="9">
        <v>311</v>
      </c>
      <c r="EH81" s="9">
        <v>2</v>
      </c>
      <c r="EI81" s="14">
        <f>EH81/EG81</f>
        <v>6.4308681672025723E-3</v>
      </c>
      <c r="EJ81" s="9">
        <v>1</v>
      </c>
      <c r="EK81" s="14">
        <f t="shared" si="88"/>
        <v>3.2154340836012861E-3</v>
      </c>
      <c r="EL81" s="9">
        <v>150</v>
      </c>
      <c r="EM81" s="14">
        <f t="shared" si="89"/>
        <v>0.48231511254019294</v>
      </c>
      <c r="EN81" s="9">
        <v>149</v>
      </c>
      <c r="EO81" s="14">
        <f t="shared" si="90"/>
        <v>0.47909967845659163</v>
      </c>
      <c r="EP81" s="9">
        <v>7</v>
      </c>
      <c r="EQ81" s="14">
        <f t="shared" si="91"/>
        <v>2.2508038585209004E-2</v>
      </c>
      <c r="ER81" s="9">
        <v>2</v>
      </c>
      <c r="ES81" s="14">
        <f t="shared" si="92"/>
        <v>6.4308681672025723E-3</v>
      </c>
      <c r="ET81" s="9">
        <v>0</v>
      </c>
      <c r="EU81" s="14">
        <f>ET81/EG81</f>
        <v>0</v>
      </c>
      <c r="EV81" s="9">
        <v>311</v>
      </c>
      <c r="EW81" s="9" t="s">
        <v>650</v>
      </c>
      <c r="EX81" s="32" t="s">
        <v>209</v>
      </c>
      <c r="EY81" s="9" t="s">
        <v>402</v>
      </c>
      <c r="EZ81" s="9">
        <v>284</v>
      </c>
      <c r="FA81" s="16">
        <f t="shared" si="93"/>
        <v>0.91318327974276525</v>
      </c>
      <c r="FB81" s="9"/>
      <c r="FC81" s="16"/>
      <c r="FD81" s="9" t="s">
        <v>410</v>
      </c>
      <c r="FE81" s="33">
        <v>320</v>
      </c>
      <c r="FF81" s="30">
        <v>8.1</v>
      </c>
      <c r="FG81" s="30">
        <v>17.2</v>
      </c>
    </row>
    <row r="82" spans="1:163" ht="15.75" customHeight="1" x14ac:dyDescent="0.2">
      <c r="A82" s="9">
        <v>111</v>
      </c>
      <c r="B82" s="9" t="s">
        <v>1574</v>
      </c>
      <c r="C82" s="9" t="s">
        <v>178</v>
      </c>
      <c r="D82" s="9" t="s">
        <v>1575</v>
      </c>
      <c r="E82" s="9" t="s">
        <v>416</v>
      </c>
      <c r="F82" s="9" t="s">
        <v>417</v>
      </c>
      <c r="G82" s="9" t="s">
        <v>1576</v>
      </c>
      <c r="H82" s="9" t="s">
        <v>184</v>
      </c>
      <c r="I82" s="9" t="s">
        <v>1577</v>
      </c>
      <c r="J82" s="40" t="s">
        <v>1578</v>
      </c>
      <c r="K82" s="9" t="s">
        <v>1579</v>
      </c>
      <c r="L82" s="12" t="s">
        <v>1580</v>
      </c>
      <c r="M82" s="9" t="s">
        <v>177</v>
      </c>
      <c r="N82" s="9" t="s">
        <v>268</v>
      </c>
      <c r="O82" s="9"/>
      <c r="P82" s="9">
        <v>1</v>
      </c>
      <c r="Q82" s="9">
        <v>1</v>
      </c>
      <c r="R82" s="9">
        <v>1</v>
      </c>
      <c r="S82" s="9"/>
      <c r="T82" s="9">
        <v>1</v>
      </c>
      <c r="U82" s="9">
        <v>1</v>
      </c>
      <c r="V82" s="9">
        <v>1</v>
      </c>
      <c r="W82" s="9">
        <v>1</v>
      </c>
      <c r="X82" s="9">
        <v>1</v>
      </c>
      <c r="Y82" s="9">
        <v>1</v>
      </c>
      <c r="Z82" s="9"/>
      <c r="AA82" s="9"/>
      <c r="AB82" s="9"/>
      <c r="AC82" s="9"/>
      <c r="AD82" s="9"/>
      <c r="AE82" s="9"/>
      <c r="AF82" s="9"/>
      <c r="AG82" s="9"/>
      <c r="AH82" s="9">
        <v>1</v>
      </c>
      <c r="AI82" s="9"/>
      <c r="AJ82" s="9">
        <v>1</v>
      </c>
      <c r="AK82" s="9">
        <v>1</v>
      </c>
      <c r="AL82" s="9"/>
      <c r="AM82" s="9">
        <v>1</v>
      </c>
      <c r="AN82" s="9">
        <v>1</v>
      </c>
      <c r="AO82" s="9">
        <v>1</v>
      </c>
      <c r="AP82" s="9">
        <v>1</v>
      </c>
      <c r="AQ82" s="9">
        <v>1</v>
      </c>
      <c r="AR82" s="9"/>
      <c r="AS82" s="9">
        <v>1</v>
      </c>
      <c r="AT82" s="9">
        <v>1</v>
      </c>
      <c r="AU82" s="9"/>
      <c r="AV82" s="9">
        <v>1</v>
      </c>
      <c r="AW82" s="9">
        <v>1</v>
      </c>
      <c r="AX82" s="9">
        <v>1</v>
      </c>
      <c r="AY82" s="9">
        <v>1</v>
      </c>
      <c r="AZ82" s="9"/>
      <c r="BA82" s="9"/>
      <c r="BB82" s="9"/>
      <c r="BC82" s="9"/>
      <c r="BD82" s="9"/>
      <c r="BE82" s="9"/>
      <c r="BF82" s="9"/>
      <c r="BG82" s="9"/>
      <c r="BH82" s="9">
        <v>1</v>
      </c>
      <c r="BI82" s="9"/>
      <c r="BJ82" s="9"/>
      <c r="BK82" s="9"/>
      <c r="BL82" s="9">
        <v>1</v>
      </c>
      <c r="BM82" s="9"/>
      <c r="BN82" s="9">
        <v>1</v>
      </c>
      <c r="BO82" s="9"/>
      <c r="BP82" s="9">
        <v>1</v>
      </c>
      <c r="BQ82" s="9">
        <v>1</v>
      </c>
      <c r="BR82" s="9">
        <v>1</v>
      </c>
      <c r="BS82" s="9">
        <v>1</v>
      </c>
      <c r="BT82" s="9"/>
      <c r="BU82" s="9">
        <v>1</v>
      </c>
      <c r="BV82" s="9"/>
      <c r="BW82" s="9">
        <v>1</v>
      </c>
      <c r="BX82" s="9">
        <v>1</v>
      </c>
      <c r="BY82" s="9">
        <v>1</v>
      </c>
      <c r="BZ82" s="9">
        <v>1</v>
      </c>
      <c r="CA82" s="9">
        <v>1</v>
      </c>
      <c r="CB82" s="9"/>
      <c r="CC82" s="9"/>
      <c r="CD82" s="9"/>
      <c r="CE82" s="9"/>
      <c r="CF82" s="9"/>
      <c r="CG82" s="9"/>
      <c r="CH82" s="9">
        <v>1</v>
      </c>
      <c r="CI82" s="9"/>
      <c r="CJ82" s="9"/>
      <c r="CK82" s="9">
        <v>1</v>
      </c>
      <c r="CL82" s="9">
        <v>1</v>
      </c>
      <c r="CM82" s="9">
        <v>1</v>
      </c>
      <c r="CN82" s="9">
        <v>1</v>
      </c>
      <c r="CO82" s="9">
        <v>1</v>
      </c>
      <c r="CP82" s="9">
        <v>1</v>
      </c>
      <c r="CQ82" s="9">
        <v>1</v>
      </c>
      <c r="CR82" s="9"/>
      <c r="CS82" s="9"/>
      <c r="CT82" s="9">
        <v>1</v>
      </c>
      <c r="CU82" s="9">
        <v>1</v>
      </c>
      <c r="CV82" s="9"/>
      <c r="CW82" s="9">
        <v>1</v>
      </c>
      <c r="CX82" s="9"/>
      <c r="CY82" s="9" t="s">
        <v>506</v>
      </c>
      <c r="CZ82" s="9" t="s">
        <v>506</v>
      </c>
      <c r="DA82" s="9" t="s">
        <v>644</v>
      </c>
      <c r="DB82" s="9"/>
      <c r="DC82" s="9" t="s">
        <v>1581</v>
      </c>
      <c r="DD82" s="9">
        <v>4</v>
      </c>
      <c r="DE82" s="9"/>
      <c r="DF82" s="23"/>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14"/>
      <c r="EJ82" s="9"/>
      <c r="EK82" s="14"/>
      <c r="EL82" s="9"/>
      <c r="EM82" s="14"/>
      <c r="EN82" s="9"/>
      <c r="EO82" s="14"/>
      <c r="EP82" s="9"/>
      <c r="EQ82" s="14"/>
      <c r="ER82" s="9"/>
      <c r="ES82" s="14"/>
      <c r="ET82" s="9"/>
      <c r="EU82" s="14"/>
      <c r="EV82" s="9"/>
      <c r="EW82" s="9"/>
      <c r="EX82" s="24"/>
      <c r="EY82" s="9"/>
      <c r="EZ82" s="9"/>
      <c r="FA82" s="16"/>
      <c r="FB82" s="9"/>
      <c r="FC82" s="16"/>
      <c r="FD82" s="9"/>
      <c r="FE82" s="26"/>
      <c r="FF82" s="20"/>
      <c r="FG82" s="20"/>
    </row>
    <row r="83" spans="1:163" ht="15.75" customHeight="1" x14ac:dyDescent="0.2">
      <c r="A83" s="9">
        <v>112</v>
      </c>
      <c r="B83" s="9" t="s">
        <v>1582</v>
      </c>
      <c r="C83" s="9" t="s">
        <v>178</v>
      </c>
      <c r="D83" s="9" t="s">
        <v>1583</v>
      </c>
      <c r="E83" s="9" t="s">
        <v>821</v>
      </c>
      <c r="F83" s="9" t="s">
        <v>255</v>
      </c>
      <c r="G83" s="9" t="s">
        <v>1123</v>
      </c>
      <c r="H83" s="9" t="s">
        <v>174</v>
      </c>
      <c r="I83" s="9" t="s">
        <v>1584</v>
      </c>
      <c r="J83" s="40" t="s">
        <v>1585</v>
      </c>
      <c r="K83" s="9" t="s">
        <v>1586</v>
      </c>
      <c r="L83" s="9" t="s">
        <v>1587</v>
      </c>
      <c r="M83" s="9" t="s">
        <v>177</v>
      </c>
      <c r="N83" s="9" t="s">
        <v>268</v>
      </c>
      <c r="O83" s="9"/>
      <c r="P83" s="9"/>
      <c r="Q83" s="9">
        <v>1</v>
      </c>
      <c r="R83" s="9"/>
      <c r="S83" s="9">
        <v>1</v>
      </c>
      <c r="T83" s="9">
        <v>1</v>
      </c>
      <c r="U83" s="9"/>
      <c r="V83" s="9"/>
      <c r="W83" s="9"/>
      <c r="X83" s="9">
        <v>1</v>
      </c>
      <c r="Y83" s="9"/>
      <c r="Z83" s="9">
        <v>1</v>
      </c>
      <c r="AA83" s="9"/>
      <c r="AB83" s="9"/>
      <c r="AC83" s="9"/>
      <c r="AD83" s="9"/>
      <c r="AE83" s="9"/>
      <c r="AF83" s="9"/>
      <c r="AG83" s="9"/>
      <c r="AH83" s="9">
        <v>1</v>
      </c>
      <c r="AI83" s="9"/>
      <c r="AJ83" s="9"/>
      <c r="AK83" s="9">
        <v>1</v>
      </c>
      <c r="AL83" s="9"/>
      <c r="AM83" s="9">
        <v>1</v>
      </c>
      <c r="AN83" s="9">
        <v>1</v>
      </c>
      <c r="AO83" s="9">
        <v>1</v>
      </c>
      <c r="AP83" s="9">
        <v>1</v>
      </c>
      <c r="AQ83" s="9">
        <v>1</v>
      </c>
      <c r="AR83" s="9">
        <v>1</v>
      </c>
      <c r="AS83" s="9">
        <v>1</v>
      </c>
      <c r="AT83" s="9">
        <v>1</v>
      </c>
      <c r="AU83" s="9">
        <v>1</v>
      </c>
      <c r="AV83" s="9">
        <v>1</v>
      </c>
      <c r="AW83" s="9"/>
      <c r="AX83" s="9">
        <v>1</v>
      </c>
      <c r="AY83" s="9">
        <v>1</v>
      </c>
      <c r="AZ83" s="9">
        <v>1</v>
      </c>
      <c r="BA83" s="9">
        <v>1</v>
      </c>
      <c r="BB83" s="9">
        <v>1</v>
      </c>
      <c r="BC83" s="9">
        <v>1</v>
      </c>
      <c r="BD83" s="9"/>
      <c r="BE83" s="9"/>
      <c r="BF83" s="9"/>
      <c r="BG83" s="9"/>
      <c r="BH83" s="9">
        <v>1</v>
      </c>
      <c r="BI83" s="9"/>
      <c r="BJ83" s="9"/>
      <c r="BK83" s="9"/>
      <c r="BL83" s="9">
        <v>1</v>
      </c>
      <c r="BM83" s="9">
        <v>1</v>
      </c>
      <c r="BN83" s="9"/>
      <c r="BO83" s="9"/>
      <c r="BP83" s="9"/>
      <c r="BQ83" s="9">
        <v>1</v>
      </c>
      <c r="BR83" s="9"/>
      <c r="BS83" s="9">
        <v>1</v>
      </c>
      <c r="BT83" s="9"/>
      <c r="BU83" s="9"/>
      <c r="BV83" s="9"/>
      <c r="BW83" s="9">
        <v>1</v>
      </c>
      <c r="BX83" s="9"/>
      <c r="BY83" s="9"/>
      <c r="BZ83" s="9"/>
      <c r="CA83" s="9"/>
      <c r="CB83" s="9">
        <v>1</v>
      </c>
      <c r="CC83" s="9"/>
      <c r="CD83" s="9"/>
      <c r="CE83" s="9">
        <v>1</v>
      </c>
      <c r="CF83" s="9">
        <v>1</v>
      </c>
      <c r="CG83" s="9">
        <v>1</v>
      </c>
      <c r="CH83" s="9">
        <v>1</v>
      </c>
      <c r="CI83" s="9">
        <v>1</v>
      </c>
      <c r="CJ83" s="9">
        <v>1</v>
      </c>
      <c r="CK83" s="9">
        <v>1</v>
      </c>
      <c r="CL83" s="9"/>
      <c r="CM83" s="9">
        <v>1</v>
      </c>
      <c r="CN83" s="9">
        <v>1</v>
      </c>
      <c r="CO83" s="9">
        <v>1</v>
      </c>
      <c r="CP83" s="9"/>
      <c r="CQ83" s="9">
        <v>1</v>
      </c>
      <c r="CR83" s="9">
        <v>1</v>
      </c>
      <c r="CS83" s="9">
        <v>1</v>
      </c>
      <c r="CT83" s="9">
        <v>1</v>
      </c>
      <c r="CU83" s="9">
        <v>1</v>
      </c>
      <c r="CV83" s="9"/>
      <c r="CW83" s="9">
        <v>1</v>
      </c>
      <c r="CX83" s="9"/>
      <c r="CY83" s="9" t="s">
        <v>506</v>
      </c>
      <c r="CZ83" s="9"/>
      <c r="DA83" s="9" t="s">
        <v>644</v>
      </c>
      <c r="DB83" s="9"/>
      <c r="DC83" s="9" t="s">
        <v>1588</v>
      </c>
      <c r="DD83" s="9">
        <v>4</v>
      </c>
      <c r="DE83" s="9"/>
      <c r="DF83" s="23" t="s">
        <v>1589</v>
      </c>
      <c r="DG83" s="9" t="s">
        <v>1590</v>
      </c>
      <c r="DH83" s="9" t="s">
        <v>1591</v>
      </c>
      <c r="DI83" s="9" t="s">
        <v>235</v>
      </c>
      <c r="DJ83" s="9" t="s">
        <v>184</v>
      </c>
      <c r="DK83" s="9" t="s">
        <v>184</v>
      </c>
      <c r="DL83" s="9" t="s">
        <v>184</v>
      </c>
      <c r="DM83" s="9" t="s">
        <v>174</v>
      </c>
      <c r="DN83" s="9" t="s">
        <v>174</v>
      </c>
      <c r="DO83" s="9" t="s">
        <v>174</v>
      </c>
      <c r="DP83" s="9" t="s">
        <v>174</v>
      </c>
      <c r="DQ83" s="9" t="s">
        <v>174</v>
      </c>
      <c r="DR83" s="9" t="s">
        <v>174</v>
      </c>
      <c r="DS83" s="9" t="s">
        <v>174</v>
      </c>
      <c r="DT83" s="9" t="s">
        <v>184</v>
      </c>
      <c r="DU83" s="9" t="s">
        <v>184</v>
      </c>
      <c r="DV83" s="9" t="s">
        <v>184</v>
      </c>
      <c r="DW83" s="9" t="s">
        <v>184</v>
      </c>
      <c r="DX83" s="9" t="s">
        <v>184</v>
      </c>
      <c r="DY83" s="9" t="s">
        <v>184</v>
      </c>
      <c r="DZ83" s="9" t="s">
        <v>184</v>
      </c>
      <c r="EA83" s="9" t="s">
        <v>184</v>
      </c>
      <c r="EB83" s="9" t="s">
        <v>184</v>
      </c>
      <c r="EC83" s="9" t="s">
        <v>184</v>
      </c>
      <c r="ED83" s="9" t="s">
        <v>386</v>
      </c>
      <c r="EE83" s="9">
        <v>5</v>
      </c>
      <c r="EF83" s="9" t="s">
        <v>285</v>
      </c>
      <c r="EG83" s="9">
        <v>248</v>
      </c>
      <c r="EH83" s="9">
        <v>1</v>
      </c>
      <c r="EI83" s="14">
        <f t="shared" ref="EI83:EI88" si="94">EH83/EG83</f>
        <v>4.0322580645161289E-3</v>
      </c>
      <c r="EJ83" s="9">
        <v>2</v>
      </c>
      <c r="EK83" s="14">
        <f t="shared" ref="EK83:EK88" si="95">EJ83/EG83</f>
        <v>8.0645161290322578E-3</v>
      </c>
      <c r="EL83" s="9">
        <v>81</v>
      </c>
      <c r="EM83" s="14">
        <f t="shared" ref="EM83:EM88" si="96">EL83/EG83</f>
        <v>0.32661290322580644</v>
      </c>
      <c r="EN83" s="9">
        <v>124</v>
      </c>
      <c r="EO83" s="14">
        <f t="shared" ref="EO83:EO88" si="97">EN83/EG83</f>
        <v>0.5</v>
      </c>
      <c r="EP83" s="9">
        <v>32</v>
      </c>
      <c r="EQ83" s="14">
        <f t="shared" ref="EQ83:EQ88" si="98">EP83/EG83</f>
        <v>0.12903225806451613</v>
      </c>
      <c r="ER83" s="9">
        <v>8</v>
      </c>
      <c r="ES83" s="14">
        <f t="shared" ref="ES83:ES88" si="99">ER83/EG83</f>
        <v>3.2258064516129031E-2</v>
      </c>
      <c r="ET83" s="9" t="s">
        <v>449</v>
      </c>
      <c r="EU83" s="14"/>
      <c r="EV83" s="9">
        <v>248</v>
      </c>
      <c r="EW83" s="9" t="s">
        <v>307</v>
      </c>
      <c r="EX83" s="32" t="s">
        <v>209</v>
      </c>
      <c r="EY83" s="9" t="s">
        <v>402</v>
      </c>
      <c r="EZ83" s="9">
        <v>190</v>
      </c>
      <c r="FA83" s="16">
        <f t="shared" ref="FA83:FA88" si="100">EZ83/EG83</f>
        <v>0.7661290322580645</v>
      </c>
      <c r="FB83" s="9">
        <v>158</v>
      </c>
      <c r="FC83" s="16">
        <f>FB83/EG83</f>
        <v>0.63709677419354838</v>
      </c>
      <c r="FD83" s="9" t="s">
        <v>410</v>
      </c>
      <c r="FE83" s="29">
        <v>283</v>
      </c>
      <c r="FF83" s="30">
        <v>12.4</v>
      </c>
      <c r="FG83" s="30">
        <v>17.3</v>
      </c>
    </row>
    <row r="84" spans="1:163" ht="15.75" customHeight="1" x14ac:dyDescent="0.2">
      <c r="A84" s="9">
        <v>116</v>
      </c>
      <c r="B84" s="9">
        <v>135</v>
      </c>
      <c r="C84" s="9" t="s">
        <v>178</v>
      </c>
      <c r="D84" s="9" t="s">
        <v>1592</v>
      </c>
      <c r="E84" s="9" t="s">
        <v>1593</v>
      </c>
      <c r="F84" s="9" t="s">
        <v>417</v>
      </c>
      <c r="G84" s="9" t="s">
        <v>1594</v>
      </c>
      <c r="H84" s="9" t="s">
        <v>184</v>
      </c>
      <c r="I84" s="9" t="s">
        <v>1595</v>
      </c>
      <c r="J84" s="9" t="s">
        <v>1596</v>
      </c>
      <c r="K84" s="9" t="s">
        <v>1597</v>
      </c>
      <c r="L84" s="9" t="s">
        <v>1598</v>
      </c>
      <c r="M84" s="9" t="s">
        <v>194</v>
      </c>
      <c r="N84" s="9" t="s">
        <v>544</v>
      </c>
      <c r="O84" s="9">
        <v>1</v>
      </c>
      <c r="P84" s="9">
        <v>1</v>
      </c>
      <c r="Q84" s="9"/>
      <c r="R84" s="9"/>
      <c r="S84" s="9"/>
      <c r="T84" s="9"/>
      <c r="U84" s="9"/>
      <c r="V84" s="9">
        <v>1</v>
      </c>
      <c r="W84" s="9">
        <v>1</v>
      </c>
      <c r="X84" s="9"/>
      <c r="Y84" s="9">
        <v>1</v>
      </c>
      <c r="Z84" s="9"/>
      <c r="AA84" s="9"/>
      <c r="AB84" s="9"/>
      <c r="AC84" s="9"/>
      <c r="AD84" s="9">
        <v>1</v>
      </c>
      <c r="AE84" s="9"/>
      <c r="AF84" s="9">
        <v>1</v>
      </c>
      <c r="AG84" s="9"/>
      <c r="AH84" s="9"/>
      <c r="AI84" s="9">
        <v>1</v>
      </c>
      <c r="AJ84" s="9"/>
      <c r="AK84" s="9">
        <v>1</v>
      </c>
      <c r="AL84" s="9"/>
      <c r="AM84" s="9"/>
      <c r="AN84" s="9">
        <v>1</v>
      </c>
      <c r="AO84" s="9"/>
      <c r="AP84" s="9"/>
      <c r="AQ84" s="9"/>
      <c r="AR84" s="9">
        <v>1</v>
      </c>
      <c r="AS84" s="9"/>
      <c r="AT84" s="9"/>
      <c r="AU84" s="9">
        <v>1</v>
      </c>
      <c r="AV84" s="9"/>
      <c r="AW84" s="9">
        <v>1</v>
      </c>
      <c r="AX84" s="9">
        <v>1</v>
      </c>
      <c r="AY84" s="9"/>
      <c r="AZ84" s="9"/>
      <c r="BA84" s="9">
        <v>1</v>
      </c>
      <c r="BB84" s="9">
        <v>1</v>
      </c>
      <c r="BC84" s="9">
        <v>1</v>
      </c>
      <c r="BD84" s="9">
        <v>1</v>
      </c>
      <c r="BE84" s="9">
        <v>1</v>
      </c>
      <c r="BF84" s="9">
        <v>1</v>
      </c>
      <c r="BG84" s="9">
        <v>1</v>
      </c>
      <c r="BH84" s="9">
        <v>1</v>
      </c>
      <c r="BI84" s="9">
        <v>1</v>
      </c>
      <c r="BJ84" s="9">
        <v>1</v>
      </c>
      <c r="BK84" s="9">
        <v>1</v>
      </c>
      <c r="BL84" s="9"/>
      <c r="BM84" s="9">
        <v>1</v>
      </c>
      <c r="BN84" s="9"/>
      <c r="BO84" s="9"/>
      <c r="BP84" s="9"/>
      <c r="BQ84" s="9"/>
      <c r="BR84" s="9">
        <v>1</v>
      </c>
      <c r="BS84" s="9"/>
      <c r="BT84" s="9">
        <v>1</v>
      </c>
      <c r="BU84" s="9"/>
      <c r="BV84" s="9"/>
      <c r="BW84" s="9">
        <v>1</v>
      </c>
      <c r="BX84" s="9"/>
      <c r="BY84" s="9"/>
      <c r="BZ84" s="9"/>
      <c r="CA84" s="9"/>
      <c r="CB84" s="9">
        <v>1</v>
      </c>
      <c r="CC84" s="9"/>
      <c r="CD84" s="9">
        <v>1</v>
      </c>
      <c r="CE84" s="9"/>
      <c r="CF84" s="9"/>
      <c r="CG84" s="9"/>
      <c r="CH84" s="9">
        <v>1</v>
      </c>
      <c r="CI84" s="9"/>
      <c r="CJ84" s="9"/>
      <c r="CK84" s="9"/>
      <c r="CL84" s="9"/>
      <c r="CM84" s="9">
        <v>1</v>
      </c>
      <c r="CN84" s="9"/>
      <c r="CO84" s="9">
        <v>1</v>
      </c>
      <c r="CP84" s="9"/>
      <c r="CQ84" s="9"/>
      <c r="CR84" s="9"/>
      <c r="CS84" s="9"/>
      <c r="CT84" s="9"/>
      <c r="CU84" s="9">
        <v>1</v>
      </c>
      <c r="CV84" s="9"/>
      <c r="CW84" s="9">
        <v>1</v>
      </c>
      <c r="CX84" s="9"/>
      <c r="CY84" s="9" t="s">
        <v>1351</v>
      </c>
      <c r="CZ84" s="9" t="s">
        <v>1351</v>
      </c>
      <c r="DA84" s="9">
        <v>3</v>
      </c>
      <c r="DB84" s="9"/>
      <c r="DC84" s="9"/>
      <c r="DD84" s="9">
        <v>4</v>
      </c>
      <c r="DE84" s="9"/>
      <c r="DF84" s="23" t="s">
        <v>1599</v>
      </c>
      <c r="DG84" s="9" t="s">
        <v>1600</v>
      </c>
      <c r="DH84" s="9" t="s">
        <v>1601</v>
      </c>
      <c r="DI84" s="9" t="s">
        <v>235</v>
      </c>
      <c r="DJ84" s="9" t="s">
        <v>184</v>
      </c>
      <c r="DK84" s="9" t="s">
        <v>184</v>
      </c>
      <c r="DL84" s="9" t="s">
        <v>184</v>
      </c>
      <c r="DM84" s="9" t="s">
        <v>184</v>
      </c>
      <c r="DN84" s="9" t="s">
        <v>184</v>
      </c>
      <c r="DO84" s="9" t="s">
        <v>184</v>
      </c>
      <c r="DP84" s="9" t="s">
        <v>184</v>
      </c>
      <c r="DQ84" s="9" t="s">
        <v>184</v>
      </c>
      <c r="DR84" s="9" t="s">
        <v>184</v>
      </c>
      <c r="DS84" s="9" t="s">
        <v>184</v>
      </c>
      <c r="DT84" s="9" t="s">
        <v>184</v>
      </c>
      <c r="DU84" s="9" t="s">
        <v>184</v>
      </c>
      <c r="DV84" s="9" t="s">
        <v>184</v>
      </c>
      <c r="DW84" s="9" t="s">
        <v>174</v>
      </c>
      <c r="DX84" s="9" t="s">
        <v>174</v>
      </c>
      <c r="DY84" s="9" t="s">
        <v>174</v>
      </c>
      <c r="DZ84" s="9" t="s">
        <v>174</v>
      </c>
      <c r="EA84" s="9" t="s">
        <v>184</v>
      </c>
      <c r="EB84" s="9" t="s">
        <v>184</v>
      </c>
      <c r="EC84" s="9" t="s">
        <v>184</v>
      </c>
      <c r="ED84" s="9">
        <v>9</v>
      </c>
      <c r="EE84" s="9">
        <v>12</v>
      </c>
      <c r="EF84" s="9" t="s">
        <v>242</v>
      </c>
      <c r="EG84" s="9">
        <v>1044</v>
      </c>
      <c r="EH84" s="9">
        <v>2</v>
      </c>
      <c r="EI84" s="14">
        <f t="shared" si="94"/>
        <v>1.9157088122605363E-3</v>
      </c>
      <c r="EJ84" s="9">
        <v>28</v>
      </c>
      <c r="EK84" s="14">
        <f t="shared" si="95"/>
        <v>2.681992337164751E-2</v>
      </c>
      <c r="EL84" s="9">
        <v>966</v>
      </c>
      <c r="EM84" s="14">
        <f t="shared" si="96"/>
        <v>0.92528735632183912</v>
      </c>
      <c r="EN84" s="9">
        <v>2</v>
      </c>
      <c r="EO84" s="14">
        <f t="shared" si="97"/>
        <v>1.9157088122605363E-3</v>
      </c>
      <c r="EP84" s="9">
        <v>44</v>
      </c>
      <c r="EQ84" s="14">
        <f t="shared" si="98"/>
        <v>4.2145593869731802E-2</v>
      </c>
      <c r="ER84" s="9">
        <v>2</v>
      </c>
      <c r="ES84" s="14">
        <f t="shared" si="99"/>
        <v>1.9157088122605363E-3</v>
      </c>
      <c r="ET84" s="9" t="s">
        <v>449</v>
      </c>
      <c r="EU84" s="14"/>
      <c r="EV84" s="9">
        <v>1044</v>
      </c>
      <c r="EW84" s="9" t="s">
        <v>1602</v>
      </c>
      <c r="EX84" s="32" t="s">
        <v>308</v>
      </c>
      <c r="EY84" s="9" t="s">
        <v>630</v>
      </c>
      <c r="EZ84" s="9">
        <v>913</v>
      </c>
      <c r="FA84" s="16">
        <f t="shared" si="100"/>
        <v>0.87452107279693492</v>
      </c>
      <c r="FB84" s="9"/>
      <c r="FC84" s="16"/>
      <c r="FD84" s="9" t="s">
        <v>410</v>
      </c>
      <c r="FE84" s="33">
        <v>1072</v>
      </c>
      <c r="FF84" s="30">
        <v>4.0999999999999996</v>
      </c>
      <c r="FG84" s="30">
        <v>31.4</v>
      </c>
    </row>
    <row r="85" spans="1:163" ht="15.75" customHeight="1" x14ac:dyDescent="0.2">
      <c r="A85" s="9">
        <v>117</v>
      </c>
      <c r="B85" s="9">
        <v>67</v>
      </c>
      <c r="C85" s="9" t="s">
        <v>178</v>
      </c>
      <c r="D85" s="9" t="s">
        <v>1603</v>
      </c>
      <c r="E85" s="9" t="s">
        <v>416</v>
      </c>
      <c r="F85" s="9" t="s">
        <v>417</v>
      </c>
      <c r="G85" s="9" t="s">
        <v>1604</v>
      </c>
      <c r="H85" s="9" t="s">
        <v>184</v>
      </c>
      <c r="I85" s="9" t="s">
        <v>1605</v>
      </c>
      <c r="J85" s="9" t="s">
        <v>1606</v>
      </c>
      <c r="K85" s="9" t="s">
        <v>1607</v>
      </c>
      <c r="L85" s="9"/>
      <c r="M85" s="9" t="s">
        <v>177</v>
      </c>
      <c r="N85" s="9" t="s">
        <v>495</v>
      </c>
      <c r="O85" s="9">
        <v>1</v>
      </c>
      <c r="P85" s="9">
        <v>1</v>
      </c>
      <c r="Q85" s="9">
        <v>1</v>
      </c>
      <c r="R85" s="9"/>
      <c r="S85" s="9">
        <v>1</v>
      </c>
      <c r="T85" s="9">
        <v>1</v>
      </c>
      <c r="U85" s="9">
        <v>1</v>
      </c>
      <c r="V85" s="9">
        <v>1</v>
      </c>
      <c r="W85" s="9"/>
      <c r="X85" s="9">
        <v>1</v>
      </c>
      <c r="Y85" s="9"/>
      <c r="Z85" s="9"/>
      <c r="AA85" s="9"/>
      <c r="AB85" s="9"/>
      <c r="AC85" s="9"/>
      <c r="AD85" s="9">
        <v>1</v>
      </c>
      <c r="AE85" s="9"/>
      <c r="AF85" s="9"/>
      <c r="AG85" s="9"/>
      <c r="AH85" s="9">
        <v>1</v>
      </c>
      <c r="AI85" s="9"/>
      <c r="AJ85" s="9">
        <v>1</v>
      </c>
      <c r="AK85" s="9">
        <v>1</v>
      </c>
      <c r="AL85" s="9"/>
      <c r="AM85" s="9"/>
      <c r="AN85" s="9">
        <v>1</v>
      </c>
      <c r="AO85" s="9"/>
      <c r="AP85" s="9"/>
      <c r="AQ85" s="9">
        <v>1</v>
      </c>
      <c r="AR85" s="9">
        <v>1</v>
      </c>
      <c r="AS85" s="9">
        <v>1</v>
      </c>
      <c r="AT85" s="9">
        <v>1</v>
      </c>
      <c r="AU85" s="9"/>
      <c r="AV85" s="9"/>
      <c r="AW85" s="9"/>
      <c r="AX85" s="9">
        <v>1</v>
      </c>
      <c r="AY85" s="9">
        <v>1</v>
      </c>
      <c r="AZ85" s="9">
        <v>1</v>
      </c>
      <c r="BA85" s="9">
        <v>1</v>
      </c>
      <c r="BB85" s="9">
        <v>1</v>
      </c>
      <c r="BC85" s="9">
        <v>1</v>
      </c>
      <c r="BD85" s="9">
        <v>1</v>
      </c>
      <c r="BE85" s="9">
        <v>1</v>
      </c>
      <c r="BF85" s="9"/>
      <c r="BG85" s="9"/>
      <c r="BH85" s="9">
        <v>1</v>
      </c>
      <c r="BI85" s="9"/>
      <c r="BJ85" s="9"/>
      <c r="BK85" s="9"/>
      <c r="BL85" s="9">
        <v>1</v>
      </c>
      <c r="BM85" s="9"/>
      <c r="BN85" s="9">
        <v>1</v>
      </c>
      <c r="BO85" s="9"/>
      <c r="BP85" s="9">
        <v>1</v>
      </c>
      <c r="BQ85" s="9"/>
      <c r="BR85" s="9">
        <v>1</v>
      </c>
      <c r="BS85" s="9">
        <v>1</v>
      </c>
      <c r="BT85" s="9"/>
      <c r="BU85" s="9"/>
      <c r="BV85" s="9">
        <v>1</v>
      </c>
      <c r="BW85" s="9"/>
      <c r="BX85" s="9"/>
      <c r="BY85" s="9">
        <v>1</v>
      </c>
      <c r="BZ85" s="9"/>
      <c r="CA85" s="9"/>
      <c r="CB85" s="9">
        <v>1</v>
      </c>
      <c r="CC85" s="9"/>
      <c r="CD85" s="9"/>
      <c r="CE85" s="9">
        <v>1</v>
      </c>
      <c r="CF85" s="9">
        <v>1</v>
      </c>
      <c r="CG85" s="9">
        <v>1</v>
      </c>
      <c r="CH85" s="9">
        <v>1</v>
      </c>
      <c r="CI85" s="9"/>
      <c r="CJ85" s="9">
        <v>1</v>
      </c>
      <c r="CK85" s="9"/>
      <c r="CL85" s="9">
        <v>1</v>
      </c>
      <c r="CM85" s="9">
        <v>1</v>
      </c>
      <c r="CN85" s="9">
        <v>1</v>
      </c>
      <c r="CO85" s="9"/>
      <c r="CP85" s="9">
        <v>1</v>
      </c>
      <c r="CQ85" s="9">
        <v>1</v>
      </c>
      <c r="CR85" s="9"/>
      <c r="CS85" s="9"/>
      <c r="CT85" s="9"/>
      <c r="CU85" s="9">
        <v>1</v>
      </c>
      <c r="CV85" s="9"/>
      <c r="CW85" s="9"/>
      <c r="CX85" s="9"/>
      <c r="CY85" s="9" t="s">
        <v>208</v>
      </c>
      <c r="CZ85" s="9"/>
      <c r="DA85" s="9">
        <v>3</v>
      </c>
      <c r="DB85" s="9"/>
      <c r="DC85" s="9"/>
      <c r="DD85" s="9">
        <v>3</v>
      </c>
      <c r="DE85" s="9"/>
      <c r="DF85" s="23" t="s">
        <v>1608</v>
      </c>
      <c r="DG85" s="9" t="s">
        <v>1609</v>
      </c>
      <c r="DH85" s="9" t="s">
        <v>1610</v>
      </c>
      <c r="DI85" s="9" t="s">
        <v>235</v>
      </c>
      <c r="DJ85" s="9" t="s">
        <v>174</v>
      </c>
      <c r="DK85" s="9" t="s">
        <v>184</v>
      </c>
      <c r="DL85" s="9" t="s">
        <v>184</v>
      </c>
      <c r="DM85" s="9" t="s">
        <v>184</v>
      </c>
      <c r="DN85" s="9" t="s">
        <v>174</v>
      </c>
      <c r="DO85" s="9" t="s">
        <v>174</v>
      </c>
      <c r="DP85" s="9" t="s">
        <v>174</v>
      </c>
      <c r="DQ85" s="9" t="s">
        <v>174</v>
      </c>
      <c r="DR85" s="9" t="s">
        <v>174</v>
      </c>
      <c r="DS85" s="9" t="s">
        <v>174</v>
      </c>
      <c r="DT85" s="9" t="s">
        <v>174</v>
      </c>
      <c r="DU85" s="9" t="s">
        <v>174</v>
      </c>
      <c r="DV85" s="9" t="s">
        <v>174</v>
      </c>
      <c r="DW85" s="9" t="s">
        <v>174</v>
      </c>
      <c r="DX85" s="9" t="s">
        <v>174</v>
      </c>
      <c r="DY85" s="9" t="s">
        <v>174</v>
      </c>
      <c r="DZ85" s="9" t="s">
        <v>174</v>
      </c>
      <c r="EA85" s="9" t="s">
        <v>184</v>
      </c>
      <c r="EB85" s="9" t="s">
        <v>184</v>
      </c>
      <c r="EC85" s="9" t="s">
        <v>184</v>
      </c>
      <c r="ED85" s="9" t="s">
        <v>284</v>
      </c>
      <c r="EE85" s="9">
        <v>12</v>
      </c>
      <c r="EF85" s="12" t="s">
        <v>626</v>
      </c>
      <c r="EG85" s="9">
        <v>234</v>
      </c>
      <c r="EH85" s="9">
        <v>0</v>
      </c>
      <c r="EI85" s="14">
        <f t="shared" si="94"/>
        <v>0</v>
      </c>
      <c r="EJ85" s="9">
        <v>5</v>
      </c>
      <c r="EK85" s="14">
        <f t="shared" si="95"/>
        <v>2.1367521367521368E-2</v>
      </c>
      <c r="EL85" s="9">
        <v>153</v>
      </c>
      <c r="EM85" s="14">
        <f t="shared" si="96"/>
        <v>0.65384615384615385</v>
      </c>
      <c r="EN85" s="9">
        <v>46</v>
      </c>
      <c r="EO85" s="14">
        <f t="shared" si="97"/>
        <v>0.19658119658119658</v>
      </c>
      <c r="EP85" s="9">
        <v>16</v>
      </c>
      <c r="EQ85" s="14">
        <f t="shared" si="98"/>
        <v>6.8376068376068383E-2</v>
      </c>
      <c r="ER85" s="9">
        <v>14</v>
      </c>
      <c r="ES85" s="14">
        <f t="shared" si="99"/>
        <v>5.9829059829059832E-2</v>
      </c>
      <c r="ET85" s="9">
        <v>0</v>
      </c>
      <c r="EU85" s="14">
        <f t="shared" ref="EU85:EU88" si="101">ET85/EG85</f>
        <v>0</v>
      </c>
      <c r="EV85" s="9">
        <v>234</v>
      </c>
      <c r="EW85" s="9" t="s">
        <v>184</v>
      </c>
      <c r="EX85" s="32" t="s">
        <v>209</v>
      </c>
      <c r="EY85" s="9" t="s">
        <v>402</v>
      </c>
      <c r="EZ85" s="9">
        <v>164</v>
      </c>
      <c r="FA85" s="16">
        <f t="shared" si="100"/>
        <v>0.70085470085470081</v>
      </c>
      <c r="FB85" s="9"/>
      <c r="FC85" s="16"/>
      <c r="FD85" s="9" t="s">
        <v>650</v>
      </c>
      <c r="FE85" s="26"/>
      <c r="FF85" s="20"/>
      <c r="FG85" s="20"/>
    </row>
    <row r="86" spans="1:163" ht="15.75" customHeight="1" x14ac:dyDescent="0.2">
      <c r="A86" s="9">
        <v>118</v>
      </c>
      <c r="B86" s="9">
        <v>78</v>
      </c>
      <c r="C86" s="9" t="s">
        <v>178</v>
      </c>
      <c r="D86" s="9" t="s">
        <v>1611</v>
      </c>
      <c r="E86" s="9" t="s">
        <v>1612</v>
      </c>
      <c r="F86" s="9" t="s">
        <v>491</v>
      </c>
      <c r="G86" s="9" t="s">
        <v>1613</v>
      </c>
      <c r="H86" s="9" t="s">
        <v>174</v>
      </c>
      <c r="I86" s="9" t="s">
        <v>492</v>
      </c>
      <c r="J86" s="12" t="s">
        <v>1614</v>
      </c>
      <c r="K86" s="12" t="s">
        <v>1615</v>
      </c>
      <c r="L86" s="12" t="s">
        <v>1616</v>
      </c>
      <c r="M86" s="9" t="s">
        <v>177</v>
      </c>
      <c r="N86" s="9" t="s">
        <v>495</v>
      </c>
      <c r="O86" s="9">
        <v>1</v>
      </c>
      <c r="P86" s="9">
        <v>1</v>
      </c>
      <c r="Q86" s="9"/>
      <c r="R86" s="9">
        <v>1</v>
      </c>
      <c r="S86" s="9">
        <v>1</v>
      </c>
      <c r="T86" s="9">
        <v>1</v>
      </c>
      <c r="U86" s="9">
        <v>1</v>
      </c>
      <c r="V86" s="9">
        <v>1</v>
      </c>
      <c r="W86" s="9"/>
      <c r="X86" s="9"/>
      <c r="Y86" s="9"/>
      <c r="Z86" s="9"/>
      <c r="AA86" s="9"/>
      <c r="AB86" s="9"/>
      <c r="AC86" s="9"/>
      <c r="AD86" s="9">
        <v>1</v>
      </c>
      <c r="AE86" s="9">
        <v>1</v>
      </c>
      <c r="AF86" s="9"/>
      <c r="AG86" s="9"/>
      <c r="AH86" s="9">
        <v>1</v>
      </c>
      <c r="AI86" s="9">
        <v>1</v>
      </c>
      <c r="AJ86" s="9">
        <v>1</v>
      </c>
      <c r="AK86" s="9">
        <v>1</v>
      </c>
      <c r="AL86" s="9">
        <v>1</v>
      </c>
      <c r="AM86" s="9">
        <v>1</v>
      </c>
      <c r="AN86" s="9">
        <v>1</v>
      </c>
      <c r="AO86" s="9"/>
      <c r="AP86" s="9">
        <v>1</v>
      </c>
      <c r="AQ86" s="9"/>
      <c r="AR86" s="9"/>
      <c r="AS86" s="9">
        <v>1</v>
      </c>
      <c r="AT86" s="9">
        <v>1</v>
      </c>
      <c r="AU86" s="9">
        <v>1</v>
      </c>
      <c r="AV86" s="9">
        <v>1</v>
      </c>
      <c r="AW86" s="9">
        <v>1</v>
      </c>
      <c r="AX86" s="9">
        <v>1</v>
      </c>
      <c r="AY86" s="9"/>
      <c r="AZ86" s="9">
        <v>1</v>
      </c>
      <c r="BA86" s="9">
        <v>1</v>
      </c>
      <c r="BB86" s="9">
        <v>1</v>
      </c>
      <c r="BC86" s="9">
        <v>1</v>
      </c>
      <c r="BD86" s="9"/>
      <c r="BE86" s="9">
        <v>1</v>
      </c>
      <c r="BF86" s="9">
        <v>1</v>
      </c>
      <c r="BG86" s="9">
        <v>1</v>
      </c>
      <c r="BH86" s="9">
        <v>1</v>
      </c>
      <c r="BI86" s="9">
        <v>1</v>
      </c>
      <c r="BJ86" s="9">
        <v>1</v>
      </c>
      <c r="BK86" s="9"/>
      <c r="BL86" s="9">
        <v>1</v>
      </c>
      <c r="BM86" s="9">
        <v>1</v>
      </c>
      <c r="BN86" s="9"/>
      <c r="BO86" s="9">
        <v>1</v>
      </c>
      <c r="BP86" s="9"/>
      <c r="BQ86" s="9">
        <v>1</v>
      </c>
      <c r="BR86" s="9"/>
      <c r="BS86" s="9"/>
      <c r="BT86" s="9"/>
      <c r="BU86" s="9">
        <v>1</v>
      </c>
      <c r="BV86" s="9"/>
      <c r="BW86" s="9"/>
      <c r="BX86" s="9"/>
      <c r="BY86" s="9">
        <v>1</v>
      </c>
      <c r="BZ86" s="9"/>
      <c r="CA86" s="9"/>
      <c r="CB86" s="9">
        <v>1</v>
      </c>
      <c r="CC86" s="9"/>
      <c r="CD86" s="9">
        <v>1</v>
      </c>
      <c r="CE86" s="9">
        <v>1</v>
      </c>
      <c r="CF86" s="9"/>
      <c r="CG86" s="9"/>
      <c r="CH86" s="9">
        <v>1</v>
      </c>
      <c r="CI86" s="9"/>
      <c r="CJ86" s="9">
        <v>1</v>
      </c>
      <c r="CK86" s="9"/>
      <c r="CL86" s="9">
        <v>1</v>
      </c>
      <c r="CM86" s="9">
        <v>1</v>
      </c>
      <c r="CN86" s="9">
        <v>1</v>
      </c>
      <c r="CO86" s="9">
        <v>1</v>
      </c>
      <c r="CP86" s="9">
        <v>1</v>
      </c>
      <c r="CQ86" s="9">
        <v>1</v>
      </c>
      <c r="CR86" s="9">
        <v>1</v>
      </c>
      <c r="CS86" s="9"/>
      <c r="CT86" s="9">
        <v>1</v>
      </c>
      <c r="CU86" s="9"/>
      <c r="CV86" s="9"/>
      <c r="CW86" s="9"/>
      <c r="CX86" s="9"/>
      <c r="CY86" s="9" t="s">
        <v>208</v>
      </c>
      <c r="CZ86" s="9"/>
      <c r="DA86" s="9">
        <v>4</v>
      </c>
      <c r="DB86" s="9"/>
      <c r="DC86" s="9"/>
      <c r="DD86" s="9">
        <v>3</v>
      </c>
      <c r="DE86" s="9"/>
      <c r="DF86" s="23" t="s">
        <v>1617</v>
      </c>
      <c r="DG86" s="9" t="s">
        <v>1618</v>
      </c>
      <c r="DH86" s="9" t="s">
        <v>1619</v>
      </c>
      <c r="DI86" s="9" t="s">
        <v>235</v>
      </c>
      <c r="DJ86" s="9" t="s">
        <v>184</v>
      </c>
      <c r="DK86" s="9" t="s">
        <v>184</v>
      </c>
      <c r="DL86" s="9" t="s">
        <v>184</v>
      </c>
      <c r="DM86" s="9" t="s">
        <v>184</v>
      </c>
      <c r="DN86" s="9" t="s">
        <v>184</v>
      </c>
      <c r="DO86" s="9" t="s">
        <v>184</v>
      </c>
      <c r="DP86" s="9" t="s">
        <v>184</v>
      </c>
      <c r="DQ86" s="9" t="s">
        <v>184</v>
      </c>
      <c r="DR86" s="9" t="s">
        <v>184</v>
      </c>
      <c r="DS86" s="9" t="s">
        <v>184</v>
      </c>
      <c r="DT86" s="9" t="s">
        <v>184</v>
      </c>
      <c r="DU86" s="9" t="s">
        <v>184</v>
      </c>
      <c r="DV86" s="9" t="s">
        <v>184</v>
      </c>
      <c r="DW86" s="9" t="s">
        <v>174</v>
      </c>
      <c r="DX86" s="9" t="s">
        <v>174</v>
      </c>
      <c r="DY86" s="9" t="s">
        <v>174</v>
      </c>
      <c r="DZ86" s="9" t="s">
        <v>174</v>
      </c>
      <c r="EA86" s="9" t="s">
        <v>184</v>
      </c>
      <c r="EB86" s="9" t="s">
        <v>184</v>
      </c>
      <c r="EC86" s="9" t="s">
        <v>184</v>
      </c>
      <c r="ED86" s="9">
        <v>9</v>
      </c>
      <c r="EE86" s="9">
        <v>12</v>
      </c>
      <c r="EF86" s="9" t="s">
        <v>242</v>
      </c>
      <c r="EG86" s="9">
        <v>1644</v>
      </c>
      <c r="EH86" s="9">
        <v>17</v>
      </c>
      <c r="EI86" s="14">
        <f t="shared" si="94"/>
        <v>1.0340632603406326E-2</v>
      </c>
      <c r="EJ86" s="9">
        <v>68</v>
      </c>
      <c r="EK86" s="14">
        <f t="shared" si="95"/>
        <v>4.1362530413625302E-2</v>
      </c>
      <c r="EL86" s="9">
        <v>459</v>
      </c>
      <c r="EM86" s="14">
        <f t="shared" si="96"/>
        <v>0.27919708029197082</v>
      </c>
      <c r="EN86" s="9">
        <v>32</v>
      </c>
      <c r="EO86" s="14">
        <f t="shared" si="97"/>
        <v>1.9464720194647202E-2</v>
      </c>
      <c r="EP86" s="9">
        <v>1033</v>
      </c>
      <c r="EQ86" s="14">
        <f t="shared" si="98"/>
        <v>0.62834549878345503</v>
      </c>
      <c r="ER86" s="9">
        <v>16</v>
      </c>
      <c r="ES86" s="14">
        <f t="shared" si="99"/>
        <v>9.7323600973236012E-3</v>
      </c>
      <c r="ET86" s="9">
        <v>19</v>
      </c>
      <c r="EU86" s="14">
        <f t="shared" si="101"/>
        <v>1.1557177615571776E-2</v>
      </c>
      <c r="EV86" s="9">
        <v>1644</v>
      </c>
      <c r="EW86" s="9" t="s">
        <v>307</v>
      </c>
      <c r="EX86" s="32" t="s">
        <v>209</v>
      </c>
      <c r="EY86" s="9" t="s">
        <v>475</v>
      </c>
      <c r="EZ86" s="9">
        <v>791</v>
      </c>
      <c r="FA86" s="16">
        <f t="shared" si="100"/>
        <v>0.48114355231143552</v>
      </c>
      <c r="FB86" s="9"/>
      <c r="FC86" s="16"/>
      <c r="FD86" s="9" t="s">
        <v>213</v>
      </c>
      <c r="FE86" s="29">
        <v>1729</v>
      </c>
      <c r="FF86" s="30">
        <v>12.4</v>
      </c>
      <c r="FG86" s="30">
        <v>4.4000000000000004</v>
      </c>
    </row>
    <row r="87" spans="1:163" ht="15.75" customHeight="1" x14ac:dyDescent="0.2">
      <c r="A87" s="9">
        <v>119</v>
      </c>
      <c r="B87" s="9">
        <v>82</v>
      </c>
      <c r="C87" s="9" t="s">
        <v>178</v>
      </c>
      <c r="D87" s="9" t="s">
        <v>1620</v>
      </c>
      <c r="E87" s="9" t="s">
        <v>1621</v>
      </c>
      <c r="F87" s="9" t="s">
        <v>672</v>
      </c>
      <c r="G87" s="9" t="s">
        <v>468</v>
      </c>
      <c r="H87" s="9" t="s">
        <v>184</v>
      </c>
      <c r="I87" s="9" t="s">
        <v>674</v>
      </c>
      <c r="J87" s="12" t="s">
        <v>1622</v>
      </c>
      <c r="K87" s="9" t="s">
        <v>1623</v>
      </c>
      <c r="L87" s="9" t="s">
        <v>1624</v>
      </c>
      <c r="M87" s="9" t="s">
        <v>177</v>
      </c>
      <c r="N87" s="9" t="s">
        <v>268</v>
      </c>
      <c r="O87" s="9">
        <v>1</v>
      </c>
      <c r="P87" s="9"/>
      <c r="Q87" s="9">
        <v>1</v>
      </c>
      <c r="R87" s="9"/>
      <c r="S87" s="9"/>
      <c r="T87" s="9"/>
      <c r="U87" s="9"/>
      <c r="V87" s="9"/>
      <c r="W87" s="9"/>
      <c r="X87" s="9"/>
      <c r="Y87" s="9"/>
      <c r="Z87" s="9">
        <v>1</v>
      </c>
      <c r="AA87" s="9"/>
      <c r="AB87" s="9">
        <v>1</v>
      </c>
      <c r="AC87" s="9"/>
      <c r="AD87" s="9"/>
      <c r="AE87" s="9"/>
      <c r="AF87" s="9"/>
      <c r="AG87" s="9">
        <v>1</v>
      </c>
      <c r="AH87" s="9"/>
      <c r="AI87" s="9"/>
      <c r="AJ87" s="9"/>
      <c r="AK87" s="9"/>
      <c r="AL87" s="9"/>
      <c r="AM87" s="9"/>
      <c r="AN87" s="9"/>
      <c r="AO87" s="9"/>
      <c r="AP87" s="9">
        <v>1</v>
      </c>
      <c r="AQ87" s="9"/>
      <c r="AR87" s="9"/>
      <c r="AS87" s="9">
        <v>1</v>
      </c>
      <c r="AT87" s="9"/>
      <c r="AU87" s="9"/>
      <c r="AV87" s="9"/>
      <c r="AW87" s="9"/>
      <c r="AX87" s="9"/>
      <c r="AY87" s="9"/>
      <c r="AZ87" s="9"/>
      <c r="BA87" s="9"/>
      <c r="BB87" s="9"/>
      <c r="BC87" s="9">
        <v>1</v>
      </c>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t="s">
        <v>208</v>
      </c>
      <c r="CZ87" s="9" t="s">
        <v>208</v>
      </c>
      <c r="DA87" s="9">
        <v>3</v>
      </c>
      <c r="DB87" s="9"/>
      <c r="DC87" s="9" t="s">
        <v>681</v>
      </c>
      <c r="DD87" s="9">
        <v>4</v>
      </c>
      <c r="DE87" s="9"/>
      <c r="DF87" s="23" t="s">
        <v>1625</v>
      </c>
      <c r="DG87" s="9" t="s">
        <v>1626</v>
      </c>
      <c r="DH87" s="9"/>
      <c r="DI87" s="9" t="s">
        <v>235</v>
      </c>
      <c r="DJ87" s="9" t="s">
        <v>184</v>
      </c>
      <c r="DK87" s="9" t="s">
        <v>184</v>
      </c>
      <c r="DL87" s="9" t="s">
        <v>184</v>
      </c>
      <c r="DM87" s="9" t="s">
        <v>184</v>
      </c>
      <c r="DN87" s="9" t="s">
        <v>184</v>
      </c>
      <c r="DO87" s="9" t="s">
        <v>184</v>
      </c>
      <c r="DP87" s="9" t="s">
        <v>184</v>
      </c>
      <c r="DQ87" s="9" t="s">
        <v>184</v>
      </c>
      <c r="DR87" s="9" t="s">
        <v>184</v>
      </c>
      <c r="DS87" s="9" t="s">
        <v>184</v>
      </c>
      <c r="DT87" s="9" t="s">
        <v>184</v>
      </c>
      <c r="DU87" s="9" t="s">
        <v>184</v>
      </c>
      <c r="DV87" s="9" t="s">
        <v>184</v>
      </c>
      <c r="DW87" s="9" t="s">
        <v>174</v>
      </c>
      <c r="DX87" s="9" t="s">
        <v>174</v>
      </c>
      <c r="DY87" s="9" t="s">
        <v>174</v>
      </c>
      <c r="DZ87" s="9" t="s">
        <v>174</v>
      </c>
      <c r="EA87" s="9" t="s">
        <v>184</v>
      </c>
      <c r="EB87" s="9" t="s">
        <v>174</v>
      </c>
      <c r="EC87" s="9" t="s">
        <v>184</v>
      </c>
      <c r="ED87" s="9">
        <v>9</v>
      </c>
      <c r="EE87" s="9">
        <v>12</v>
      </c>
      <c r="EF87" s="9" t="s">
        <v>242</v>
      </c>
      <c r="EG87" s="9">
        <v>351</v>
      </c>
      <c r="EH87" s="9">
        <v>0</v>
      </c>
      <c r="EI87" s="14">
        <f t="shared" si="94"/>
        <v>0</v>
      </c>
      <c r="EJ87" s="9">
        <v>0</v>
      </c>
      <c r="EK87" s="14">
        <f t="shared" si="95"/>
        <v>0</v>
      </c>
      <c r="EL87" s="9">
        <v>0</v>
      </c>
      <c r="EM87" s="14">
        <f t="shared" si="96"/>
        <v>0</v>
      </c>
      <c r="EN87" s="9">
        <v>347</v>
      </c>
      <c r="EO87" s="14">
        <f t="shared" si="97"/>
        <v>0.98860398860398857</v>
      </c>
      <c r="EP87" s="9">
        <v>4</v>
      </c>
      <c r="EQ87" s="14">
        <f t="shared" si="98"/>
        <v>1.1396011396011397E-2</v>
      </c>
      <c r="ER87" s="9">
        <v>0</v>
      </c>
      <c r="ES87" s="14">
        <f t="shared" si="99"/>
        <v>0</v>
      </c>
      <c r="ET87" s="9">
        <v>0</v>
      </c>
      <c r="EU87" s="14">
        <f t="shared" si="101"/>
        <v>0</v>
      </c>
      <c r="EV87" s="9">
        <v>351</v>
      </c>
      <c r="EW87" s="9" t="s">
        <v>407</v>
      </c>
      <c r="EX87" s="32" t="s">
        <v>308</v>
      </c>
      <c r="EY87" s="9" t="s">
        <v>534</v>
      </c>
      <c r="EZ87" s="9">
        <v>351</v>
      </c>
      <c r="FA87" s="16">
        <f t="shared" si="100"/>
        <v>1</v>
      </c>
      <c r="FB87" s="9"/>
      <c r="FC87" s="16"/>
      <c r="FD87" s="9" t="s">
        <v>410</v>
      </c>
      <c r="FE87" s="29">
        <v>363</v>
      </c>
      <c r="FF87" s="30">
        <v>12.1</v>
      </c>
      <c r="FG87" s="30">
        <v>0</v>
      </c>
    </row>
    <row r="88" spans="1:163" ht="15.75" customHeight="1" x14ac:dyDescent="0.2">
      <c r="A88" s="9">
        <v>120</v>
      </c>
      <c r="B88" s="9">
        <v>88</v>
      </c>
      <c r="C88" s="9" t="s">
        <v>178</v>
      </c>
      <c r="D88" s="9" t="s">
        <v>1627</v>
      </c>
      <c r="E88" s="9" t="s">
        <v>1628</v>
      </c>
      <c r="F88" s="9" t="s">
        <v>730</v>
      </c>
      <c r="G88" s="9" t="s">
        <v>1629</v>
      </c>
      <c r="H88" s="9" t="s">
        <v>184</v>
      </c>
      <c r="I88" s="9" t="s">
        <v>773</v>
      </c>
      <c r="J88" s="9" t="s">
        <v>1630</v>
      </c>
      <c r="K88" s="9" t="s">
        <v>1631</v>
      </c>
      <c r="L88" s="9" t="s">
        <v>1632</v>
      </c>
      <c r="M88" s="9" t="s">
        <v>194</v>
      </c>
      <c r="N88" s="9" t="s">
        <v>195</v>
      </c>
      <c r="O88" s="9">
        <v>1</v>
      </c>
      <c r="P88" s="9">
        <v>1</v>
      </c>
      <c r="Q88" s="9">
        <v>1</v>
      </c>
      <c r="R88" s="9"/>
      <c r="S88" s="9">
        <v>1</v>
      </c>
      <c r="T88" s="9">
        <v>1</v>
      </c>
      <c r="U88" s="9"/>
      <c r="V88" s="9">
        <v>1</v>
      </c>
      <c r="W88" s="9">
        <v>1</v>
      </c>
      <c r="X88" s="9">
        <v>1</v>
      </c>
      <c r="Y88" s="9"/>
      <c r="Z88" s="9">
        <v>1</v>
      </c>
      <c r="AA88" s="9"/>
      <c r="AB88" s="9"/>
      <c r="AC88" s="9"/>
      <c r="AD88" s="9">
        <v>1</v>
      </c>
      <c r="AE88" s="9"/>
      <c r="AF88" s="9"/>
      <c r="AG88" s="9"/>
      <c r="AH88" s="9"/>
      <c r="AI88" s="9">
        <v>1</v>
      </c>
      <c r="AJ88" s="9"/>
      <c r="AK88" s="9">
        <v>1</v>
      </c>
      <c r="AL88" s="9"/>
      <c r="AM88" s="9"/>
      <c r="AN88" s="9">
        <v>1</v>
      </c>
      <c r="AO88" s="9"/>
      <c r="AP88" s="9">
        <v>1</v>
      </c>
      <c r="AQ88" s="9">
        <v>1</v>
      </c>
      <c r="AR88" s="9">
        <v>1</v>
      </c>
      <c r="AS88" s="9"/>
      <c r="AT88" s="9">
        <v>1</v>
      </c>
      <c r="AU88" s="9"/>
      <c r="AV88" s="9">
        <v>1</v>
      </c>
      <c r="AW88" s="9">
        <v>1</v>
      </c>
      <c r="AX88" s="9"/>
      <c r="AY88" s="9">
        <v>1</v>
      </c>
      <c r="AZ88" s="9">
        <v>1</v>
      </c>
      <c r="BA88" s="9">
        <v>1</v>
      </c>
      <c r="BB88" s="9"/>
      <c r="BC88" s="9">
        <v>1</v>
      </c>
      <c r="BD88" s="9"/>
      <c r="BE88" s="9">
        <v>1</v>
      </c>
      <c r="BF88" s="9"/>
      <c r="BG88" s="9"/>
      <c r="BH88" s="9">
        <v>1</v>
      </c>
      <c r="BI88" s="9">
        <v>1</v>
      </c>
      <c r="BJ88" s="9">
        <v>1</v>
      </c>
      <c r="BK88" s="9"/>
      <c r="BL88" s="9"/>
      <c r="BM88" s="9"/>
      <c r="BN88" s="9"/>
      <c r="BO88" s="9">
        <v>1</v>
      </c>
      <c r="BP88" s="9">
        <v>1</v>
      </c>
      <c r="BQ88" s="9"/>
      <c r="BR88" s="9"/>
      <c r="BS88" s="9">
        <v>1</v>
      </c>
      <c r="BT88" s="9"/>
      <c r="BU88" s="9"/>
      <c r="BV88" s="9"/>
      <c r="BW88" s="9"/>
      <c r="BX88" s="9"/>
      <c r="BY88" s="9"/>
      <c r="BZ88" s="9"/>
      <c r="CA88" s="9"/>
      <c r="CB88" s="9">
        <v>1</v>
      </c>
      <c r="CC88" s="9"/>
      <c r="CD88" s="9">
        <v>1</v>
      </c>
      <c r="CE88" s="9">
        <v>1</v>
      </c>
      <c r="CF88" s="9">
        <v>1</v>
      </c>
      <c r="CG88" s="9">
        <v>1</v>
      </c>
      <c r="CH88" s="9">
        <v>1</v>
      </c>
      <c r="CI88" s="9"/>
      <c r="CJ88" s="9">
        <v>1</v>
      </c>
      <c r="CK88" s="9">
        <v>1</v>
      </c>
      <c r="CL88" s="9">
        <v>1</v>
      </c>
      <c r="CM88" s="9">
        <v>1</v>
      </c>
      <c r="CN88" s="9">
        <v>1</v>
      </c>
      <c r="CO88" s="9">
        <v>1</v>
      </c>
      <c r="CP88" s="9"/>
      <c r="CQ88" s="9">
        <v>1</v>
      </c>
      <c r="CR88" s="9"/>
      <c r="CS88" s="9"/>
      <c r="CT88" s="9">
        <v>1</v>
      </c>
      <c r="CU88" s="9">
        <v>1</v>
      </c>
      <c r="CV88" s="9"/>
      <c r="CW88" s="9"/>
      <c r="CX88" s="9"/>
      <c r="CY88" s="9" t="s">
        <v>208</v>
      </c>
      <c r="CZ88" s="9"/>
      <c r="DA88" s="9">
        <v>3</v>
      </c>
      <c r="DB88" s="9"/>
      <c r="DC88" s="9" t="s">
        <v>1633</v>
      </c>
      <c r="DD88" s="9">
        <v>3</v>
      </c>
      <c r="DE88" s="9"/>
      <c r="DF88" s="23" t="s">
        <v>1634</v>
      </c>
      <c r="DG88" s="9" t="s">
        <v>1635</v>
      </c>
      <c r="DH88" s="9"/>
      <c r="DI88" s="9" t="s">
        <v>235</v>
      </c>
      <c r="DJ88" s="9" t="s">
        <v>174</v>
      </c>
      <c r="DK88" s="9" t="s">
        <v>184</v>
      </c>
      <c r="DL88" s="9" t="s">
        <v>184</v>
      </c>
      <c r="DM88" s="9" t="s">
        <v>174</v>
      </c>
      <c r="DN88" s="9" t="s">
        <v>174</v>
      </c>
      <c r="DO88" s="9" t="s">
        <v>174</v>
      </c>
      <c r="DP88" s="9" t="s">
        <v>174</v>
      </c>
      <c r="DQ88" s="9" t="s">
        <v>174</v>
      </c>
      <c r="DR88" s="9" t="s">
        <v>174</v>
      </c>
      <c r="DS88" s="9" t="s">
        <v>174</v>
      </c>
      <c r="DT88" s="9" t="s">
        <v>174</v>
      </c>
      <c r="DU88" s="9" t="s">
        <v>184</v>
      </c>
      <c r="DV88" s="9" t="s">
        <v>184</v>
      </c>
      <c r="DW88" s="9" t="s">
        <v>184</v>
      </c>
      <c r="DX88" s="9" t="s">
        <v>184</v>
      </c>
      <c r="DY88" s="9" t="s">
        <v>184</v>
      </c>
      <c r="DZ88" s="9" t="s">
        <v>184</v>
      </c>
      <c r="EA88" s="9" t="s">
        <v>184</v>
      </c>
      <c r="EB88" s="9" t="s">
        <v>184</v>
      </c>
      <c r="EC88" s="9" t="s">
        <v>184</v>
      </c>
      <c r="ED88" s="9" t="s">
        <v>386</v>
      </c>
      <c r="EE88" s="9">
        <v>6</v>
      </c>
      <c r="EF88" s="9" t="s">
        <v>285</v>
      </c>
      <c r="EG88" s="9">
        <v>377</v>
      </c>
      <c r="EH88" s="9">
        <v>0</v>
      </c>
      <c r="EI88" s="14">
        <f t="shared" si="94"/>
        <v>0</v>
      </c>
      <c r="EJ88" s="9">
        <v>4</v>
      </c>
      <c r="EK88" s="14">
        <f t="shared" si="95"/>
        <v>1.0610079575596816E-2</v>
      </c>
      <c r="EL88" s="9">
        <v>168</v>
      </c>
      <c r="EM88" s="14">
        <f t="shared" si="96"/>
        <v>0.44562334217506633</v>
      </c>
      <c r="EN88" s="9">
        <v>34</v>
      </c>
      <c r="EO88" s="14">
        <f t="shared" si="97"/>
        <v>9.0185676392572939E-2</v>
      </c>
      <c r="EP88" s="9">
        <v>157</v>
      </c>
      <c r="EQ88" s="14">
        <f t="shared" si="98"/>
        <v>0.41644562334217505</v>
      </c>
      <c r="ER88" s="9">
        <v>14</v>
      </c>
      <c r="ES88" s="14">
        <f t="shared" si="99"/>
        <v>3.7135278514588858E-2</v>
      </c>
      <c r="ET88" s="9">
        <v>0</v>
      </c>
      <c r="EU88" s="14">
        <f t="shared" si="101"/>
        <v>0</v>
      </c>
      <c r="EV88" s="9">
        <v>377</v>
      </c>
      <c r="EW88" s="9" t="s">
        <v>650</v>
      </c>
      <c r="EX88" s="32" t="s">
        <v>209</v>
      </c>
      <c r="EY88" s="9" t="s">
        <v>402</v>
      </c>
      <c r="EZ88" s="9">
        <v>147</v>
      </c>
      <c r="FA88" s="16">
        <f t="shared" si="100"/>
        <v>0.38992042440318303</v>
      </c>
      <c r="FB88" s="9"/>
      <c r="FC88" s="16"/>
      <c r="FD88" s="9" t="s">
        <v>410</v>
      </c>
      <c r="FE88" s="29">
        <v>383</v>
      </c>
      <c r="FF88" s="30">
        <v>8.4</v>
      </c>
      <c r="FG88" s="30">
        <v>26.1</v>
      </c>
    </row>
    <row r="89" spans="1:163" ht="15.75" customHeight="1" x14ac:dyDescent="0.2">
      <c r="A89" s="9">
        <v>122</v>
      </c>
      <c r="B89" s="9">
        <v>57</v>
      </c>
      <c r="C89" s="9" t="s">
        <v>178</v>
      </c>
      <c r="D89" s="9" t="s">
        <v>1636</v>
      </c>
      <c r="E89" s="9" t="s">
        <v>1637</v>
      </c>
      <c r="F89" s="9" t="s">
        <v>689</v>
      </c>
      <c r="G89" s="9" t="s">
        <v>1636</v>
      </c>
      <c r="H89" s="9" t="s">
        <v>184</v>
      </c>
      <c r="I89" s="9" t="s">
        <v>175</v>
      </c>
      <c r="J89" s="9" t="s">
        <v>1638</v>
      </c>
      <c r="K89" s="9" t="s">
        <v>1639</v>
      </c>
      <c r="L89" s="12" t="s">
        <v>1640</v>
      </c>
      <c r="M89" s="9" t="s">
        <v>177</v>
      </c>
      <c r="N89" s="9" t="s">
        <v>268</v>
      </c>
      <c r="O89" s="9">
        <v>1</v>
      </c>
      <c r="P89" s="9">
        <v>1</v>
      </c>
      <c r="Q89" s="9">
        <v>1</v>
      </c>
      <c r="R89" s="9">
        <v>1</v>
      </c>
      <c r="S89" s="9">
        <v>1</v>
      </c>
      <c r="T89" s="9">
        <v>1</v>
      </c>
      <c r="U89" s="9"/>
      <c r="V89" s="9"/>
      <c r="W89" s="9">
        <v>1</v>
      </c>
      <c r="X89" s="9">
        <v>1</v>
      </c>
      <c r="Y89" s="9"/>
      <c r="Z89" s="9">
        <v>1</v>
      </c>
      <c r="AA89" s="9"/>
      <c r="AB89" s="9"/>
      <c r="AC89" s="9"/>
      <c r="AD89" s="9"/>
      <c r="AE89" s="9">
        <v>1</v>
      </c>
      <c r="AF89" s="9"/>
      <c r="AG89" s="9"/>
      <c r="AH89" s="9">
        <v>1</v>
      </c>
      <c r="AI89" s="9">
        <v>1</v>
      </c>
      <c r="AJ89" s="9"/>
      <c r="AK89" s="9">
        <v>1</v>
      </c>
      <c r="AL89" s="9"/>
      <c r="AM89" s="9">
        <v>1</v>
      </c>
      <c r="AN89" s="9"/>
      <c r="AO89" s="9">
        <v>1</v>
      </c>
      <c r="AP89" s="9">
        <v>1</v>
      </c>
      <c r="AQ89" s="9">
        <v>1</v>
      </c>
      <c r="AR89" s="9"/>
      <c r="AS89" s="9"/>
      <c r="AT89" s="9">
        <v>1</v>
      </c>
      <c r="AU89" s="9">
        <v>1</v>
      </c>
      <c r="AV89" s="9">
        <v>1</v>
      </c>
      <c r="AW89" s="9"/>
      <c r="AX89" s="9"/>
      <c r="AY89" s="9">
        <v>1</v>
      </c>
      <c r="AZ89" s="9">
        <v>1</v>
      </c>
      <c r="BA89" s="9">
        <v>1</v>
      </c>
      <c r="BB89" s="9"/>
      <c r="BC89" s="9"/>
      <c r="BD89" s="9"/>
      <c r="BE89" s="9">
        <v>1</v>
      </c>
      <c r="BF89" s="9">
        <v>1</v>
      </c>
      <c r="BG89" s="9"/>
      <c r="BH89" s="9">
        <v>1</v>
      </c>
      <c r="BI89" s="9">
        <v>1</v>
      </c>
      <c r="BJ89" s="9">
        <v>1</v>
      </c>
      <c r="BK89" s="9">
        <v>1</v>
      </c>
      <c r="BL89" s="9"/>
      <c r="BM89" s="9">
        <v>1</v>
      </c>
      <c r="BN89" s="9"/>
      <c r="BO89" s="9"/>
      <c r="BP89" s="9"/>
      <c r="BQ89" s="9"/>
      <c r="BR89" s="9"/>
      <c r="BS89" s="9"/>
      <c r="BT89" s="9"/>
      <c r="BU89" s="9"/>
      <c r="BV89" s="9"/>
      <c r="BW89" s="9"/>
      <c r="BX89" s="9"/>
      <c r="BY89" s="9"/>
      <c r="BZ89" s="9"/>
      <c r="CA89" s="9">
        <v>1</v>
      </c>
      <c r="CB89" s="9"/>
      <c r="CC89" s="9"/>
      <c r="CD89" s="9"/>
      <c r="CE89" s="9"/>
      <c r="CF89" s="9"/>
      <c r="CG89" s="9"/>
      <c r="CH89" s="9">
        <v>1</v>
      </c>
      <c r="CI89" s="9"/>
      <c r="CJ89" s="9"/>
      <c r="CK89" s="9"/>
      <c r="CL89" s="9">
        <v>1</v>
      </c>
      <c r="CM89" s="9">
        <v>1</v>
      </c>
      <c r="CN89" s="9"/>
      <c r="CO89" s="9"/>
      <c r="CP89" s="9"/>
      <c r="CQ89" s="9"/>
      <c r="CR89" s="9"/>
      <c r="CS89" s="9"/>
      <c r="CT89" s="9"/>
      <c r="CU89" s="9">
        <v>1</v>
      </c>
      <c r="CV89" s="9"/>
      <c r="CW89" s="9">
        <v>1</v>
      </c>
      <c r="CX89" s="9">
        <v>1</v>
      </c>
      <c r="CY89" s="9" t="s">
        <v>506</v>
      </c>
      <c r="CZ89" s="9" t="s">
        <v>506</v>
      </c>
      <c r="DA89" s="9">
        <v>3</v>
      </c>
      <c r="DB89" s="9"/>
      <c r="DC89" s="9" t="s">
        <v>1641</v>
      </c>
      <c r="DD89" s="9">
        <v>4</v>
      </c>
      <c r="DE89" s="9"/>
      <c r="DF89" s="23">
        <v>250058902885</v>
      </c>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14"/>
      <c r="EJ89" s="9"/>
      <c r="EK89" s="14"/>
      <c r="EL89" s="9"/>
      <c r="EM89" s="14"/>
      <c r="EN89" s="9"/>
      <c r="EO89" s="14"/>
      <c r="EP89" s="9"/>
      <c r="EQ89" s="14"/>
      <c r="ER89" s="9"/>
      <c r="ES89" s="14"/>
      <c r="ET89" s="9"/>
      <c r="EU89" s="14"/>
      <c r="EV89" s="9"/>
      <c r="EW89" s="9"/>
      <c r="EX89" s="24"/>
      <c r="EY89" s="9"/>
      <c r="EZ89" s="9"/>
      <c r="FA89" s="16"/>
      <c r="FB89" s="9"/>
      <c r="FC89" s="16"/>
      <c r="FD89" s="9"/>
      <c r="FE89" s="26"/>
      <c r="FF89" s="20"/>
      <c r="FG89" s="20"/>
    </row>
    <row r="90" spans="1:163" ht="15.75" customHeight="1" x14ac:dyDescent="0.2">
      <c r="A90" s="9">
        <v>124</v>
      </c>
      <c r="B90" s="9" t="s">
        <v>700</v>
      </c>
      <c r="C90" s="9" t="s">
        <v>178</v>
      </c>
      <c r="D90" s="9" t="s">
        <v>1642</v>
      </c>
      <c r="E90" s="9" t="s">
        <v>1643</v>
      </c>
      <c r="F90" s="9" t="s">
        <v>589</v>
      </c>
      <c r="G90" s="9" t="s">
        <v>1644</v>
      </c>
      <c r="H90" s="9" t="s">
        <v>184</v>
      </c>
      <c r="I90" s="9" t="s">
        <v>704</v>
      </c>
      <c r="J90" s="12" t="s">
        <v>1645</v>
      </c>
      <c r="K90" s="12" t="s">
        <v>1646</v>
      </c>
      <c r="L90" s="9"/>
      <c r="M90" s="40" t="s">
        <v>1647</v>
      </c>
      <c r="N90" s="9" t="s">
        <v>495</v>
      </c>
      <c r="O90" s="9">
        <v>1</v>
      </c>
      <c r="P90" s="9">
        <v>1</v>
      </c>
      <c r="Q90" s="9">
        <v>1</v>
      </c>
      <c r="R90" s="9">
        <v>1</v>
      </c>
      <c r="S90" s="9">
        <v>1</v>
      </c>
      <c r="T90" s="9">
        <v>1</v>
      </c>
      <c r="U90" s="9"/>
      <c r="V90" s="9">
        <v>1</v>
      </c>
      <c r="W90" s="9">
        <v>1</v>
      </c>
      <c r="X90" s="9">
        <v>1</v>
      </c>
      <c r="Y90" s="9"/>
      <c r="Z90" s="9">
        <v>1</v>
      </c>
      <c r="AA90" s="9">
        <v>1</v>
      </c>
      <c r="AB90" s="9">
        <v>1</v>
      </c>
      <c r="AC90" s="9">
        <v>1</v>
      </c>
      <c r="AD90" s="9">
        <v>1</v>
      </c>
      <c r="AE90" s="9">
        <v>1</v>
      </c>
      <c r="AF90" s="9">
        <v>1</v>
      </c>
      <c r="AG90" s="9">
        <v>1</v>
      </c>
      <c r="AH90" s="9">
        <v>1</v>
      </c>
      <c r="AI90" s="9">
        <v>1</v>
      </c>
      <c r="AJ90" s="9">
        <v>1</v>
      </c>
      <c r="AK90" s="9">
        <v>1</v>
      </c>
      <c r="AL90" s="9">
        <v>1</v>
      </c>
      <c r="AM90" s="9">
        <v>1</v>
      </c>
      <c r="AN90" s="9">
        <v>1</v>
      </c>
      <c r="AO90" s="9">
        <v>1</v>
      </c>
      <c r="AP90" s="9">
        <v>1</v>
      </c>
      <c r="AQ90" s="9">
        <v>1</v>
      </c>
      <c r="AR90" s="9"/>
      <c r="AS90" s="9">
        <v>1</v>
      </c>
      <c r="AT90" s="9">
        <v>1</v>
      </c>
      <c r="AU90" s="9">
        <v>1</v>
      </c>
      <c r="AV90" s="9">
        <v>1</v>
      </c>
      <c r="AW90" s="9"/>
      <c r="AX90" s="9"/>
      <c r="AY90" s="9">
        <v>1</v>
      </c>
      <c r="AZ90" s="9">
        <v>1</v>
      </c>
      <c r="BA90" s="9">
        <v>1</v>
      </c>
      <c r="BB90" s="9">
        <v>1</v>
      </c>
      <c r="BC90" s="9">
        <v>1</v>
      </c>
      <c r="BD90" s="9">
        <v>1</v>
      </c>
      <c r="BE90" s="9">
        <v>1</v>
      </c>
      <c r="BF90" s="9">
        <v>1</v>
      </c>
      <c r="BG90" s="9">
        <v>1</v>
      </c>
      <c r="BH90" s="9">
        <v>1</v>
      </c>
      <c r="BI90" s="9">
        <v>1</v>
      </c>
      <c r="BJ90" s="9">
        <v>1</v>
      </c>
      <c r="BK90" s="9">
        <v>1</v>
      </c>
      <c r="BL90" s="9">
        <v>1</v>
      </c>
      <c r="BM90" s="9">
        <v>1</v>
      </c>
      <c r="BN90" s="9">
        <v>1</v>
      </c>
      <c r="BO90" s="9">
        <v>1</v>
      </c>
      <c r="BP90" s="9">
        <v>1</v>
      </c>
      <c r="BQ90" s="9">
        <v>1</v>
      </c>
      <c r="BR90" s="9">
        <v>1</v>
      </c>
      <c r="BS90" s="9">
        <v>1</v>
      </c>
      <c r="BT90" s="9">
        <v>1</v>
      </c>
      <c r="BU90" s="9">
        <v>1</v>
      </c>
      <c r="BV90" s="9">
        <v>1</v>
      </c>
      <c r="BW90" s="9">
        <v>1</v>
      </c>
      <c r="BX90" s="9">
        <v>1</v>
      </c>
      <c r="BY90" s="9">
        <v>1</v>
      </c>
      <c r="BZ90" s="9">
        <v>1</v>
      </c>
      <c r="CA90" s="9">
        <v>1</v>
      </c>
      <c r="CB90" s="9">
        <v>1</v>
      </c>
      <c r="CC90" s="9">
        <v>1</v>
      </c>
      <c r="CD90" s="9">
        <v>1</v>
      </c>
      <c r="CE90" s="9">
        <v>1</v>
      </c>
      <c r="CF90" s="9">
        <v>1</v>
      </c>
      <c r="CG90" s="9">
        <v>1</v>
      </c>
      <c r="CH90" s="9">
        <v>1</v>
      </c>
      <c r="CI90" s="9">
        <v>1</v>
      </c>
      <c r="CJ90" s="9">
        <v>1</v>
      </c>
      <c r="CK90" s="9">
        <v>1</v>
      </c>
      <c r="CL90" s="9">
        <v>1</v>
      </c>
      <c r="CM90" s="9">
        <v>1</v>
      </c>
      <c r="CN90" s="9">
        <v>1</v>
      </c>
      <c r="CO90" s="9">
        <v>1</v>
      </c>
      <c r="CP90" s="9">
        <v>1</v>
      </c>
      <c r="CQ90" s="9">
        <v>1</v>
      </c>
      <c r="CR90" s="9">
        <v>1</v>
      </c>
      <c r="CS90" s="9">
        <v>1</v>
      </c>
      <c r="CT90" s="9">
        <v>1</v>
      </c>
      <c r="CU90" s="9"/>
      <c r="CV90" s="9"/>
      <c r="CW90" s="9">
        <v>1</v>
      </c>
      <c r="CX90" s="9"/>
      <c r="CY90" s="9" t="s">
        <v>506</v>
      </c>
      <c r="CZ90" s="9" t="s">
        <v>208</v>
      </c>
      <c r="DA90" s="9" t="s">
        <v>706</v>
      </c>
      <c r="DB90" s="9"/>
      <c r="DC90" s="9" t="s">
        <v>1648</v>
      </c>
      <c r="DD90" s="9">
        <v>3</v>
      </c>
      <c r="DE90" s="9"/>
      <c r="DF90" s="23" t="s">
        <v>1649</v>
      </c>
      <c r="DG90" s="9" t="s">
        <v>1650</v>
      </c>
      <c r="DH90" s="9"/>
      <c r="DI90" s="9" t="s">
        <v>235</v>
      </c>
      <c r="DJ90" s="9" t="s">
        <v>184</v>
      </c>
      <c r="DK90" s="9" t="s">
        <v>184</v>
      </c>
      <c r="DL90" s="9" t="s">
        <v>184</v>
      </c>
      <c r="DM90" s="9" t="s">
        <v>174</v>
      </c>
      <c r="DN90" s="9" t="s">
        <v>174</v>
      </c>
      <c r="DO90" s="9" t="s">
        <v>174</v>
      </c>
      <c r="DP90" s="9" t="s">
        <v>174</v>
      </c>
      <c r="DQ90" s="9" t="s">
        <v>174</v>
      </c>
      <c r="DR90" s="9" t="s">
        <v>174</v>
      </c>
      <c r="DS90" s="9" t="s">
        <v>174</v>
      </c>
      <c r="DT90" s="9" t="s">
        <v>174</v>
      </c>
      <c r="DU90" s="9" t="s">
        <v>174</v>
      </c>
      <c r="DV90" s="9" t="s">
        <v>174</v>
      </c>
      <c r="DW90" s="9" t="s">
        <v>174</v>
      </c>
      <c r="DX90" s="9" t="s">
        <v>174</v>
      </c>
      <c r="DY90" s="9" t="s">
        <v>174</v>
      </c>
      <c r="DZ90" s="9" t="s">
        <v>174</v>
      </c>
      <c r="EA90" s="9" t="s">
        <v>184</v>
      </c>
      <c r="EB90" s="9" t="s">
        <v>184</v>
      </c>
      <c r="EC90" s="9" t="s">
        <v>184</v>
      </c>
      <c r="ED90" s="9" t="s">
        <v>386</v>
      </c>
      <c r="EE90" s="9">
        <v>12</v>
      </c>
      <c r="EF90" s="12" t="s">
        <v>626</v>
      </c>
      <c r="EG90" s="9">
        <v>165</v>
      </c>
      <c r="EH90" s="9">
        <v>3</v>
      </c>
      <c r="EI90" s="14">
        <f t="shared" ref="EI90:EI96" si="102">EH90/EG90</f>
        <v>1.8181818181818181E-2</v>
      </c>
      <c r="EJ90" s="9">
        <v>1</v>
      </c>
      <c r="EK90" s="14">
        <f t="shared" ref="EK90:EK98" si="103">EJ90/EG90</f>
        <v>6.0606060606060606E-3</v>
      </c>
      <c r="EL90" s="9">
        <v>17</v>
      </c>
      <c r="EM90" s="14">
        <f t="shared" ref="EM90:EM98" si="104">EL90/EG90</f>
        <v>0.10303030303030303</v>
      </c>
      <c r="EN90" s="9">
        <v>0</v>
      </c>
      <c r="EO90" s="14">
        <f t="shared" ref="EO90:EO98" si="105">EN90/EG90</f>
        <v>0</v>
      </c>
      <c r="EP90" s="9">
        <v>138</v>
      </c>
      <c r="EQ90" s="14">
        <f t="shared" ref="EQ90:EQ98" si="106">EP90/EG90</f>
        <v>0.83636363636363631</v>
      </c>
      <c r="ER90" s="9">
        <v>4</v>
      </c>
      <c r="ES90" s="14">
        <f t="shared" ref="ES90:ES98" si="107">ER90/EG90</f>
        <v>2.4242424242424242E-2</v>
      </c>
      <c r="ET90" s="9">
        <v>2</v>
      </c>
      <c r="EU90" s="14">
        <f>ET90/EG90</f>
        <v>1.2121212121212121E-2</v>
      </c>
      <c r="EV90" s="9">
        <v>165</v>
      </c>
      <c r="EW90" s="9" t="s">
        <v>184</v>
      </c>
      <c r="EX90" s="32" t="s">
        <v>308</v>
      </c>
      <c r="EY90" s="9" t="s">
        <v>763</v>
      </c>
      <c r="EZ90" s="9">
        <v>107</v>
      </c>
      <c r="FA90" s="16">
        <f t="shared" ref="FA90:FA98" si="108">EZ90/EG90</f>
        <v>0.64848484848484844</v>
      </c>
      <c r="FB90" s="9"/>
      <c r="FC90" s="16"/>
      <c r="FD90" s="9" t="s">
        <v>828</v>
      </c>
      <c r="FE90" s="29">
        <v>164</v>
      </c>
      <c r="FF90" s="30">
        <v>15.9</v>
      </c>
      <c r="FG90" s="30">
        <v>4.3</v>
      </c>
    </row>
    <row r="91" spans="1:163" ht="15.75" customHeight="1" x14ac:dyDescent="0.2">
      <c r="A91" s="9">
        <v>125</v>
      </c>
      <c r="B91" s="9">
        <v>107</v>
      </c>
      <c r="C91" s="9" t="s">
        <v>178</v>
      </c>
      <c r="D91" s="9" t="s">
        <v>1651</v>
      </c>
      <c r="E91" s="9" t="s">
        <v>1652</v>
      </c>
      <c r="F91" s="9" t="s">
        <v>913</v>
      </c>
      <c r="G91" s="9" t="s">
        <v>1653</v>
      </c>
      <c r="H91" s="9" t="s">
        <v>184</v>
      </c>
      <c r="I91" s="9" t="s">
        <v>915</v>
      </c>
      <c r="J91" s="9" t="s">
        <v>1654</v>
      </c>
      <c r="K91" s="9" t="s">
        <v>1655</v>
      </c>
      <c r="L91" s="9"/>
      <c r="M91" s="9" t="s">
        <v>177</v>
      </c>
      <c r="N91" s="9" t="s">
        <v>495</v>
      </c>
      <c r="O91" s="9">
        <v>1</v>
      </c>
      <c r="P91" s="9"/>
      <c r="Q91" s="9"/>
      <c r="R91" s="9"/>
      <c r="S91" s="9"/>
      <c r="T91" s="9"/>
      <c r="U91" s="9"/>
      <c r="V91" s="9"/>
      <c r="W91" s="9"/>
      <c r="X91" s="9"/>
      <c r="Y91" s="9"/>
      <c r="Z91" s="9"/>
      <c r="AA91" s="9">
        <v>1</v>
      </c>
      <c r="AB91" s="9">
        <v>1</v>
      </c>
      <c r="AC91" s="9"/>
      <c r="AD91" s="9"/>
      <c r="AE91" s="9">
        <v>1</v>
      </c>
      <c r="AF91" s="9"/>
      <c r="AG91" s="9"/>
      <c r="AH91" s="9">
        <v>1</v>
      </c>
      <c r="AI91" s="9"/>
      <c r="AJ91" s="9"/>
      <c r="AK91" s="9"/>
      <c r="AL91" s="9"/>
      <c r="AM91" s="9"/>
      <c r="AN91" s="9">
        <v>1</v>
      </c>
      <c r="AO91" s="9"/>
      <c r="AP91" s="9"/>
      <c r="AQ91" s="9"/>
      <c r="AR91" s="9">
        <v>1</v>
      </c>
      <c r="AS91" s="9">
        <v>1</v>
      </c>
      <c r="AT91" s="9"/>
      <c r="AU91" s="9"/>
      <c r="AV91" s="9"/>
      <c r="AW91" s="9"/>
      <c r="AX91" s="9"/>
      <c r="AY91" s="9">
        <v>1</v>
      </c>
      <c r="AZ91" s="9">
        <v>1</v>
      </c>
      <c r="BA91" s="9"/>
      <c r="BB91" s="9"/>
      <c r="BC91" s="9"/>
      <c r="BD91" s="9"/>
      <c r="BE91" s="9"/>
      <c r="BF91" s="9"/>
      <c r="BG91" s="9">
        <v>1</v>
      </c>
      <c r="BH91" s="9"/>
      <c r="BI91" s="9"/>
      <c r="BJ91" s="9">
        <v>1</v>
      </c>
      <c r="BK91" s="9"/>
      <c r="BL91" s="9"/>
      <c r="BM91" s="9"/>
      <c r="BN91" s="9">
        <v>1</v>
      </c>
      <c r="BO91" s="9"/>
      <c r="BP91" s="9">
        <v>1</v>
      </c>
      <c r="BQ91" s="9">
        <v>1</v>
      </c>
      <c r="BR91" s="9"/>
      <c r="BS91" s="9"/>
      <c r="BT91" s="9"/>
      <c r="BU91" s="9"/>
      <c r="BV91" s="9"/>
      <c r="BW91" s="9"/>
      <c r="BX91" s="9"/>
      <c r="BY91" s="9"/>
      <c r="BZ91" s="9"/>
      <c r="CA91" s="9"/>
      <c r="CB91" s="9"/>
      <c r="CC91" s="9"/>
      <c r="CD91" s="9"/>
      <c r="CE91" s="9"/>
      <c r="CF91" s="9"/>
      <c r="CG91" s="9"/>
      <c r="CH91" s="9"/>
      <c r="CI91" s="9"/>
      <c r="CJ91" s="9"/>
      <c r="CK91" s="9"/>
      <c r="CL91" s="9"/>
      <c r="CM91" s="9"/>
      <c r="CN91" s="9">
        <v>1</v>
      </c>
      <c r="CO91" s="9">
        <v>1</v>
      </c>
      <c r="CP91" s="9">
        <v>1</v>
      </c>
      <c r="CQ91" s="9">
        <v>1</v>
      </c>
      <c r="CR91" s="9"/>
      <c r="CS91" s="9">
        <v>1</v>
      </c>
      <c r="CT91" s="9"/>
      <c r="CU91" s="9"/>
      <c r="CV91" s="9"/>
      <c r="CW91" s="9"/>
      <c r="CX91" s="9"/>
      <c r="CY91" s="9" t="s">
        <v>208</v>
      </c>
      <c r="CZ91" s="9"/>
      <c r="DA91" s="9">
        <v>3</v>
      </c>
      <c r="DB91" s="9"/>
      <c r="DC91" s="9"/>
      <c r="DD91" s="9">
        <v>3</v>
      </c>
      <c r="DE91" s="9"/>
      <c r="DF91" s="23" t="s">
        <v>1656</v>
      </c>
      <c r="DG91" s="9" t="s">
        <v>1657</v>
      </c>
      <c r="DH91" s="9" t="s">
        <v>1658</v>
      </c>
      <c r="DI91" s="9" t="s">
        <v>235</v>
      </c>
      <c r="DJ91" s="9" t="s">
        <v>184</v>
      </c>
      <c r="DK91" s="9" t="s">
        <v>184</v>
      </c>
      <c r="DL91" s="9" t="s">
        <v>184</v>
      </c>
      <c r="DM91" s="9" t="s">
        <v>184</v>
      </c>
      <c r="DN91" s="9" t="s">
        <v>184</v>
      </c>
      <c r="DO91" s="9" t="s">
        <v>184</v>
      </c>
      <c r="DP91" s="9" t="s">
        <v>184</v>
      </c>
      <c r="DQ91" s="9" t="s">
        <v>184</v>
      </c>
      <c r="DR91" s="9" t="s">
        <v>184</v>
      </c>
      <c r="DS91" s="9" t="s">
        <v>184</v>
      </c>
      <c r="DT91" s="9" t="s">
        <v>184</v>
      </c>
      <c r="DU91" s="9" t="s">
        <v>184</v>
      </c>
      <c r="DV91" s="9" t="s">
        <v>184</v>
      </c>
      <c r="DW91" s="9" t="s">
        <v>174</v>
      </c>
      <c r="DX91" s="9" t="s">
        <v>174</v>
      </c>
      <c r="DY91" s="9" t="s">
        <v>174</v>
      </c>
      <c r="DZ91" s="9" t="s">
        <v>174</v>
      </c>
      <c r="EA91" s="9" t="s">
        <v>184</v>
      </c>
      <c r="EB91" s="9" t="s">
        <v>184</v>
      </c>
      <c r="EC91" s="9" t="s">
        <v>184</v>
      </c>
      <c r="ED91" s="9">
        <v>9</v>
      </c>
      <c r="EE91" s="9">
        <v>12</v>
      </c>
      <c r="EF91" s="9" t="s">
        <v>242</v>
      </c>
      <c r="EG91" s="9">
        <v>511</v>
      </c>
      <c r="EH91" s="9">
        <v>10</v>
      </c>
      <c r="EI91" s="14">
        <f t="shared" si="102"/>
        <v>1.9569471624266144E-2</v>
      </c>
      <c r="EJ91" s="9">
        <v>9</v>
      </c>
      <c r="EK91" s="14">
        <f t="shared" si="103"/>
        <v>1.7612524461839529E-2</v>
      </c>
      <c r="EL91" s="9">
        <v>25</v>
      </c>
      <c r="EM91" s="14">
        <f t="shared" si="104"/>
        <v>4.8923679060665359E-2</v>
      </c>
      <c r="EN91" s="9">
        <v>5</v>
      </c>
      <c r="EO91" s="14">
        <f t="shared" si="105"/>
        <v>9.7847358121330719E-3</v>
      </c>
      <c r="EP91" s="9">
        <v>461</v>
      </c>
      <c r="EQ91" s="14">
        <f t="shared" si="106"/>
        <v>0.90215264187866928</v>
      </c>
      <c r="ER91" s="9">
        <v>1</v>
      </c>
      <c r="ES91" s="14">
        <f t="shared" si="107"/>
        <v>1.9569471624266144E-3</v>
      </c>
      <c r="ET91" s="9" t="s">
        <v>449</v>
      </c>
      <c r="EU91" s="14"/>
      <c r="EV91" s="9">
        <v>511</v>
      </c>
      <c r="EW91" s="9" t="s">
        <v>307</v>
      </c>
      <c r="EX91" s="32" t="s">
        <v>308</v>
      </c>
      <c r="EY91" s="9" t="s">
        <v>534</v>
      </c>
      <c r="EZ91" s="9">
        <v>159</v>
      </c>
      <c r="FA91" s="16">
        <f t="shared" si="108"/>
        <v>0.31115459882583169</v>
      </c>
      <c r="FB91" s="9">
        <v>135</v>
      </c>
      <c r="FC91" s="16">
        <f>FB91/EG91</f>
        <v>0.26418786692759294</v>
      </c>
      <c r="FD91" s="9" t="s">
        <v>410</v>
      </c>
      <c r="FE91" s="29">
        <v>522</v>
      </c>
      <c r="FF91" s="30">
        <v>9</v>
      </c>
      <c r="FG91" s="30">
        <v>0.8</v>
      </c>
    </row>
    <row r="92" spans="1:163" ht="15.75" customHeight="1" x14ac:dyDescent="0.2">
      <c r="A92" s="9">
        <v>127</v>
      </c>
      <c r="B92" s="9">
        <v>60</v>
      </c>
      <c r="C92" s="9" t="s">
        <v>178</v>
      </c>
      <c r="D92" s="9" t="s">
        <v>1659</v>
      </c>
      <c r="E92" s="9" t="s">
        <v>416</v>
      </c>
      <c r="F92" s="9" t="s">
        <v>417</v>
      </c>
      <c r="G92" s="9" t="s">
        <v>1660</v>
      </c>
      <c r="H92" s="9" t="s">
        <v>174</v>
      </c>
      <c r="I92" s="9" t="s">
        <v>1287</v>
      </c>
      <c r="J92" s="9" t="s">
        <v>1661</v>
      </c>
      <c r="K92" s="9" t="s">
        <v>1662</v>
      </c>
      <c r="L92" s="9" t="s">
        <v>1663</v>
      </c>
      <c r="M92" s="9" t="s">
        <v>194</v>
      </c>
      <c r="N92" s="9" t="s">
        <v>431</v>
      </c>
      <c r="O92" s="9"/>
      <c r="P92" s="9"/>
      <c r="Q92" s="9">
        <v>1</v>
      </c>
      <c r="R92" s="9">
        <v>1</v>
      </c>
      <c r="S92" s="9">
        <v>1</v>
      </c>
      <c r="T92" s="9">
        <v>1</v>
      </c>
      <c r="U92" s="9">
        <v>1</v>
      </c>
      <c r="V92" s="9">
        <v>1</v>
      </c>
      <c r="W92" s="9">
        <v>1</v>
      </c>
      <c r="X92" s="9">
        <v>1</v>
      </c>
      <c r="Y92" s="9">
        <v>1</v>
      </c>
      <c r="Z92" s="9">
        <v>1</v>
      </c>
      <c r="AA92" s="9"/>
      <c r="AB92" s="9"/>
      <c r="AC92" s="9"/>
      <c r="AD92" s="9"/>
      <c r="AE92" s="9"/>
      <c r="AF92" s="9"/>
      <c r="AG92" s="9"/>
      <c r="AH92" s="9">
        <v>1</v>
      </c>
      <c r="AI92" s="9"/>
      <c r="AJ92" s="9">
        <v>1</v>
      </c>
      <c r="AK92" s="9"/>
      <c r="AL92" s="9"/>
      <c r="AM92" s="9"/>
      <c r="AN92" s="9">
        <v>1</v>
      </c>
      <c r="AO92" s="9"/>
      <c r="AP92" s="9">
        <v>1</v>
      </c>
      <c r="AQ92" s="9">
        <v>1</v>
      </c>
      <c r="AR92" s="9">
        <v>1</v>
      </c>
      <c r="AS92" s="9"/>
      <c r="AT92" s="9">
        <v>1</v>
      </c>
      <c r="AU92" s="9">
        <v>1</v>
      </c>
      <c r="AV92" s="9">
        <v>1</v>
      </c>
      <c r="AW92" s="9">
        <v>1</v>
      </c>
      <c r="AX92" s="9">
        <v>1</v>
      </c>
      <c r="AY92" s="9"/>
      <c r="AZ92" s="9"/>
      <c r="BA92" s="9">
        <v>1</v>
      </c>
      <c r="BB92" s="9"/>
      <c r="BC92" s="9">
        <v>1</v>
      </c>
      <c r="BD92" s="9">
        <v>1</v>
      </c>
      <c r="BE92" s="9"/>
      <c r="BF92" s="9"/>
      <c r="BG92" s="9"/>
      <c r="BH92" s="9">
        <v>1</v>
      </c>
      <c r="BI92" s="9"/>
      <c r="BJ92" s="9"/>
      <c r="BK92" s="9"/>
      <c r="BL92" s="9"/>
      <c r="BM92" s="9"/>
      <c r="BN92" s="9"/>
      <c r="BO92" s="9">
        <v>1</v>
      </c>
      <c r="BP92" s="9"/>
      <c r="BQ92" s="9">
        <v>1</v>
      </c>
      <c r="BR92" s="9">
        <v>1</v>
      </c>
      <c r="BS92" s="9"/>
      <c r="BT92" s="9">
        <v>1</v>
      </c>
      <c r="BU92" s="9">
        <v>1</v>
      </c>
      <c r="BV92" s="9"/>
      <c r="BW92" s="9"/>
      <c r="BX92" s="9"/>
      <c r="BY92" s="9">
        <v>1</v>
      </c>
      <c r="BZ92" s="9">
        <v>1</v>
      </c>
      <c r="CA92" s="9">
        <v>1</v>
      </c>
      <c r="CB92" s="9">
        <v>1</v>
      </c>
      <c r="CC92" s="9"/>
      <c r="CD92" s="9">
        <v>1</v>
      </c>
      <c r="CE92" s="9"/>
      <c r="CF92" s="9"/>
      <c r="CG92" s="9"/>
      <c r="CH92" s="9">
        <v>1</v>
      </c>
      <c r="CI92" s="9"/>
      <c r="CJ92" s="9">
        <v>1</v>
      </c>
      <c r="CK92" s="9">
        <v>1</v>
      </c>
      <c r="CL92" s="9">
        <v>1</v>
      </c>
      <c r="CM92" s="9"/>
      <c r="CN92" s="9">
        <v>1</v>
      </c>
      <c r="CO92" s="9"/>
      <c r="CP92" s="9">
        <v>1</v>
      </c>
      <c r="CQ92" s="9">
        <v>1</v>
      </c>
      <c r="CR92" s="9"/>
      <c r="CS92" s="9">
        <v>1</v>
      </c>
      <c r="CT92" s="9">
        <v>1</v>
      </c>
      <c r="CU92" s="9">
        <v>1</v>
      </c>
      <c r="CV92" s="9">
        <v>1</v>
      </c>
      <c r="CW92" s="9">
        <v>1</v>
      </c>
      <c r="CX92" s="9">
        <v>1</v>
      </c>
      <c r="CY92" s="9" t="s">
        <v>208</v>
      </c>
      <c r="CZ92" s="9"/>
      <c r="DA92" s="9">
        <v>4</v>
      </c>
      <c r="DB92" s="9"/>
      <c r="DC92" s="9" t="s">
        <v>1664</v>
      </c>
      <c r="DD92" s="9">
        <v>4</v>
      </c>
      <c r="DE92" s="9"/>
      <c r="DF92" s="23" t="s">
        <v>1665</v>
      </c>
      <c r="DG92" s="9" t="s">
        <v>1666</v>
      </c>
      <c r="DH92" s="9"/>
      <c r="DI92" s="9" t="s">
        <v>235</v>
      </c>
      <c r="DJ92" s="9" t="s">
        <v>184</v>
      </c>
      <c r="DK92" s="9" t="s">
        <v>184</v>
      </c>
      <c r="DL92" s="9" t="s">
        <v>184</v>
      </c>
      <c r="DM92" s="9" t="s">
        <v>184</v>
      </c>
      <c r="DN92" s="9" t="s">
        <v>184</v>
      </c>
      <c r="DO92" s="9" t="s">
        <v>184</v>
      </c>
      <c r="DP92" s="9" t="s">
        <v>184</v>
      </c>
      <c r="DQ92" s="9" t="s">
        <v>184</v>
      </c>
      <c r="DR92" s="9" t="s">
        <v>184</v>
      </c>
      <c r="DS92" s="9" t="s">
        <v>184</v>
      </c>
      <c r="DT92" s="9" t="s">
        <v>184</v>
      </c>
      <c r="DU92" s="9" t="s">
        <v>184</v>
      </c>
      <c r="DV92" s="9" t="s">
        <v>184</v>
      </c>
      <c r="DW92" s="9" t="s">
        <v>174</v>
      </c>
      <c r="DX92" s="9" t="s">
        <v>174</v>
      </c>
      <c r="DY92" s="9" t="s">
        <v>174</v>
      </c>
      <c r="DZ92" s="9" t="s">
        <v>174</v>
      </c>
      <c r="EA92" s="9" t="s">
        <v>184</v>
      </c>
      <c r="EB92" s="9" t="s">
        <v>184</v>
      </c>
      <c r="EC92" s="9" t="s">
        <v>184</v>
      </c>
      <c r="ED92" s="9">
        <v>9</v>
      </c>
      <c r="EE92" s="9">
        <v>12</v>
      </c>
      <c r="EF92" s="9" t="s">
        <v>242</v>
      </c>
      <c r="EG92" s="9">
        <v>171</v>
      </c>
      <c r="EH92" s="9">
        <v>1</v>
      </c>
      <c r="EI92" s="14">
        <f t="shared" si="102"/>
        <v>5.8479532163742687E-3</v>
      </c>
      <c r="EJ92" s="9">
        <v>12</v>
      </c>
      <c r="EK92" s="14">
        <f t="shared" si="103"/>
        <v>7.0175438596491224E-2</v>
      </c>
      <c r="EL92" s="9">
        <v>99</v>
      </c>
      <c r="EM92" s="14">
        <f t="shared" si="104"/>
        <v>0.57894736842105265</v>
      </c>
      <c r="EN92" s="9">
        <v>42</v>
      </c>
      <c r="EO92" s="14">
        <f t="shared" si="105"/>
        <v>0.24561403508771928</v>
      </c>
      <c r="EP92" s="9">
        <v>10</v>
      </c>
      <c r="EQ92" s="14">
        <f t="shared" si="106"/>
        <v>5.8479532163742687E-2</v>
      </c>
      <c r="ER92" s="9">
        <v>7</v>
      </c>
      <c r="ES92" s="14">
        <f t="shared" si="107"/>
        <v>4.0935672514619881E-2</v>
      </c>
      <c r="ET92" s="9" t="s">
        <v>449</v>
      </c>
      <c r="EU92" s="14"/>
      <c r="EV92" s="9">
        <v>171</v>
      </c>
      <c r="EW92" s="9" t="s">
        <v>184</v>
      </c>
      <c r="EX92" s="32" t="s">
        <v>209</v>
      </c>
      <c r="EY92" s="9" t="s">
        <v>402</v>
      </c>
      <c r="EZ92" s="9">
        <v>131</v>
      </c>
      <c r="FA92" s="16">
        <f t="shared" si="108"/>
        <v>0.76608187134502925</v>
      </c>
      <c r="FB92" s="9"/>
      <c r="FC92" s="16"/>
      <c r="FD92" s="9" t="s">
        <v>410</v>
      </c>
      <c r="FE92" s="29">
        <v>160</v>
      </c>
      <c r="FF92" s="30">
        <v>10.6</v>
      </c>
      <c r="FG92" s="30">
        <v>15.6</v>
      </c>
    </row>
    <row r="93" spans="1:163" ht="15.75" customHeight="1" x14ac:dyDescent="0.2">
      <c r="A93" s="9">
        <v>128</v>
      </c>
      <c r="B93" s="9">
        <v>109</v>
      </c>
      <c r="C93" s="9" t="s">
        <v>178</v>
      </c>
      <c r="D93" s="9" t="s">
        <v>1667</v>
      </c>
      <c r="E93" s="9" t="s">
        <v>1668</v>
      </c>
      <c r="F93" s="9" t="s">
        <v>181</v>
      </c>
      <c r="G93" s="9" t="s">
        <v>1669</v>
      </c>
      <c r="H93" s="9" t="s">
        <v>184</v>
      </c>
      <c r="I93" s="9" t="s">
        <v>175</v>
      </c>
      <c r="J93" s="9" t="s">
        <v>1670</v>
      </c>
      <c r="K93" s="9" t="s">
        <v>1671</v>
      </c>
      <c r="L93" s="9" t="s">
        <v>1672</v>
      </c>
      <c r="M93" s="9" t="s">
        <v>194</v>
      </c>
      <c r="N93" s="9" t="s">
        <v>495</v>
      </c>
      <c r="O93" s="9">
        <v>1</v>
      </c>
      <c r="P93" s="9">
        <v>1</v>
      </c>
      <c r="Q93" s="9"/>
      <c r="R93" s="9"/>
      <c r="S93" s="9"/>
      <c r="T93" s="9">
        <v>1</v>
      </c>
      <c r="U93" s="9"/>
      <c r="V93" s="9">
        <v>1</v>
      </c>
      <c r="W93" s="9"/>
      <c r="X93" s="9"/>
      <c r="Y93" s="9"/>
      <c r="Z93" s="9">
        <v>1</v>
      </c>
      <c r="AA93" s="9"/>
      <c r="AB93" s="9">
        <v>1</v>
      </c>
      <c r="AC93" s="9"/>
      <c r="AD93" s="9"/>
      <c r="AE93" s="9"/>
      <c r="AF93" s="9"/>
      <c r="AG93" s="9"/>
      <c r="AH93" s="9">
        <v>1</v>
      </c>
      <c r="AI93" s="9">
        <v>1</v>
      </c>
      <c r="AJ93" s="9">
        <v>1</v>
      </c>
      <c r="AK93" s="9">
        <v>1</v>
      </c>
      <c r="AL93" s="9">
        <v>1</v>
      </c>
      <c r="AM93" s="9">
        <v>1</v>
      </c>
      <c r="AN93" s="9">
        <v>1</v>
      </c>
      <c r="AO93" s="9">
        <v>1</v>
      </c>
      <c r="AP93" s="9"/>
      <c r="AQ93" s="9">
        <v>1</v>
      </c>
      <c r="AR93" s="9">
        <v>1</v>
      </c>
      <c r="AS93" s="9">
        <v>1</v>
      </c>
      <c r="AT93" s="9"/>
      <c r="AU93" s="9">
        <v>1</v>
      </c>
      <c r="AV93" s="9">
        <v>1</v>
      </c>
      <c r="AW93" s="9">
        <v>1</v>
      </c>
      <c r="AX93" s="9">
        <v>1</v>
      </c>
      <c r="AY93" s="9"/>
      <c r="AZ93" s="9">
        <v>1</v>
      </c>
      <c r="BA93" s="9">
        <v>1</v>
      </c>
      <c r="BB93" s="9"/>
      <c r="BC93" s="9"/>
      <c r="BD93" s="9">
        <v>1</v>
      </c>
      <c r="BE93" s="9"/>
      <c r="BF93" s="9">
        <v>1</v>
      </c>
      <c r="BG93" s="9"/>
      <c r="BH93" s="9">
        <v>1</v>
      </c>
      <c r="BI93" s="9">
        <v>1</v>
      </c>
      <c r="BJ93" s="9">
        <v>1</v>
      </c>
      <c r="BK93" s="9"/>
      <c r="BL93" s="9">
        <v>1</v>
      </c>
      <c r="BM93" s="9">
        <v>1</v>
      </c>
      <c r="BN93" s="9">
        <v>1</v>
      </c>
      <c r="BO93" s="9">
        <v>1</v>
      </c>
      <c r="BP93" s="9">
        <v>1</v>
      </c>
      <c r="BQ93" s="9">
        <v>1</v>
      </c>
      <c r="BR93" s="9">
        <v>1</v>
      </c>
      <c r="BS93" s="9">
        <v>1</v>
      </c>
      <c r="BT93" s="9"/>
      <c r="BU93" s="9"/>
      <c r="BV93" s="9">
        <v>1</v>
      </c>
      <c r="BW93" s="9"/>
      <c r="BX93" s="9"/>
      <c r="BY93" s="9"/>
      <c r="BZ93" s="9"/>
      <c r="CA93" s="9"/>
      <c r="CB93" s="9">
        <v>1</v>
      </c>
      <c r="CC93" s="9"/>
      <c r="CD93" s="9">
        <v>1</v>
      </c>
      <c r="CE93" s="9">
        <v>1</v>
      </c>
      <c r="CF93" s="9"/>
      <c r="CG93" s="9"/>
      <c r="CH93" s="9"/>
      <c r="CI93" s="9"/>
      <c r="CJ93" s="9">
        <v>1</v>
      </c>
      <c r="CK93" s="9"/>
      <c r="CL93" s="9"/>
      <c r="CM93" s="9"/>
      <c r="CN93" s="9">
        <v>1</v>
      </c>
      <c r="CO93" s="9">
        <v>1</v>
      </c>
      <c r="CP93" s="9">
        <v>1</v>
      </c>
      <c r="CQ93" s="9">
        <v>1</v>
      </c>
      <c r="CR93" s="9"/>
      <c r="CS93" s="9"/>
      <c r="CT93" s="9">
        <v>1</v>
      </c>
      <c r="CU93" s="9">
        <v>1</v>
      </c>
      <c r="CV93" s="9"/>
      <c r="CW93" s="9"/>
      <c r="CX93" s="9"/>
      <c r="CY93" s="9" t="s">
        <v>208</v>
      </c>
      <c r="CZ93" s="9"/>
      <c r="DA93" s="9">
        <v>4</v>
      </c>
      <c r="DB93" s="9"/>
      <c r="DC93" s="9" t="s">
        <v>1673</v>
      </c>
      <c r="DD93" s="9">
        <v>3</v>
      </c>
      <c r="DE93" s="9"/>
      <c r="DF93" s="23" t="s">
        <v>1674</v>
      </c>
      <c r="DG93" s="9" t="s">
        <v>1675</v>
      </c>
      <c r="DH93" s="9" t="s">
        <v>1676</v>
      </c>
      <c r="DI93" s="9" t="s">
        <v>235</v>
      </c>
      <c r="DJ93" s="9" t="s">
        <v>184</v>
      </c>
      <c r="DK93" s="9" t="s">
        <v>184</v>
      </c>
      <c r="DL93" s="9" t="s">
        <v>184</v>
      </c>
      <c r="DM93" s="9" t="s">
        <v>184</v>
      </c>
      <c r="DN93" s="9" t="s">
        <v>184</v>
      </c>
      <c r="DO93" s="9" t="s">
        <v>184</v>
      </c>
      <c r="DP93" s="9" t="s">
        <v>184</v>
      </c>
      <c r="DQ93" s="9" t="s">
        <v>184</v>
      </c>
      <c r="DR93" s="9" t="s">
        <v>184</v>
      </c>
      <c r="DS93" s="9" t="s">
        <v>184</v>
      </c>
      <c r="DT93" s="9" t="s">
        <v>184</v>
      </c>
      <c r="DU93" s="9" t="s">
        <v>174</v>
      </c>
      <c r="DV93" s="9" t="s">
        <v>174</v>
      </c>
      <c r="DW93" s="9" t="s">
        <v>184</v>
      </c>
      <c r="DX93" s="9" t="s">
        <v>184</v>
      </c>
      <c r="DY93" s="9" t="s">
        <v>184</v>
      </c>
      <c r="DZ93" s="9" t="s">
        <v>184</v>
      </c>
      <c r="EA93" s="9" t="s">
        <v>184</v>
      </c>
      <c r="EB93" s="9" t="s">
        <v>184</v>
      </c>
      <c r="EC93" s="9" t="s">
        <v>184</v>
      </c>
      <c r="ED93" s="9">
        <v>7</v>
      </c>
      <c r="EE93" s="9">
        <v>8</v>
      </c>
      <c r="EF93" s="9" t="s">
        <v>665</v>
      </c>
      <c r="EG93" s="9">
        <v>619</v>
      </c>
      <c r="EH93" s="9">
        <v>0</v>
      </c>
      <c r="EI93" s="14">
        <f t="shared" si="102"/>
        <v>0</v>
      </c>
      <c r="EJ93" s="9">
        <v>4</v>
      </c>
      <c r="EK93" s="14">
        <f t="shared" si="103"/>
        <v>6.462035541195477E-3</v>
      </c>
      <c r="EL93" s="9">
        <v>18</v>
      </c>
      <c r="EM93" s="14">
        <f t="shared" si="104"/>
        <v>2.9079159935379646E-2</v>
      </c>
      <c r="EN93" s="9">
        <v>4</v>
      </c>
      <c r="EO93" s="14">
        <f t="shared" si="105"/>
        <v>6.462035541195477E-3</v>
      </c>
      <c r="EP93" s="9">
        <v>581</v>
      </c>
      <c r="EQ93" s="14">
        <f t="shared" si="106"/>
        <v>0.93861066235864299</v>
      </c>
      <c r="ER93" s="9">
        <v>11</v>
      </c>
      <c r="ES93" s="14">
        <f t="shared" si="107"/>
        <v>1.7770597738287562E-2</v>
      </c>
      <c r="ET93" s="9">
        <v>1</v>
      </c>
      <c r="EU93" s="14">
        <f>ET93/EG93</f>
        <v>1.6155088852988692E-3</v>
      </c>
      <c r="EV93" s="9">
        <v>619</v>
      </c>
      <c r="EW93" s="9" t="s">
        <v>307</v>
      </c>
      <c r="EX93" s="32" t="s">
        <v>460</v>
      </c>
      <c r="EY93" s="9" t="s">
        <v>461</v>
      </c>
      <c r="EZ93" s="9">
        <v>44</v>
      </c>
      <c r="FA93" s="16">
        <f t="shared" si="108"/>
        <v>7.1082390953150248E-2</v>
      </c>
      <c r="FB93" s="9"/>
      <c r="FC93" s="16"/>
      <c r="FD93" s="9" t="s">
        <v>594</v>
      </c>
      <c r="FE93" s="29">
        <v>577</v>
      </c>
      <c r="FF93" s="30">
        <v>12.3</v>
      </c>
      <c r="FG93" s="30">
        <v>0.7</v>
      </c>
    </row>
    <row r="94" spans="1:163" ht="15.75" customHeight="1" x14ac:dyDescent="0.2">
      <c r="A94" s="9">
        <v>130</v>
      </c>
      <c r="B94" s="9">
        <v>72</v>
      </c>
      <c r="C94" s="9" t="s">
        <v>178</v>
      </c>
      <c r="D94" s="9" t="s">
        <v>1677</v>
      </c>
      <c r="E94" s="9" t="s">
        <v>1678</v>
      </c>
      <c r="F94" s="9" t="s">
        <v>611</v>
      </c>
      <c r="G94" s="9" t="s">
        <v>1677</v>
      </c>
      <c r="H94" s="9" t="s">
        <v>184</v>
      </c>
      <c r="I94" s="9" t="s">
        <v>1326</v>
      </c>
      <c r="J94" s="12" t="s">
        <v>1679</v>
      </c>
      <c r="K94" s="9" t="s">
        <v>1680</v>
      </c>
      <c r="L94" s="9" t="s">
        <v>1681</v>
      </c>
      <c r="M94" s="9" t="s">
        <v>194</v>
      </c>
      <c r="N94" s="9" t="s">
        <v>431</v>
      </c>
      <c r="O94" s="9"/>
      <c r="P94" s="9">
        <v>1</v>
      </c>
      <c r="Q94" s="9"/>
      <c r="R94" s="9">
        <v>1</v>
      </c>
      <c r="S94" s="9">
        <v>1</v>
      </c>
      <c r="T94" s="9">
        <v>1</v>
      </c>
      <c r="U94" s="9">
        <v>1</v>
      </c>
      <c r="V94" s="9">
        <v>1</v>
      </c>
      <c r="W94" s="9">
        <v>1</v>
      </c>
      <c r="X94" s="9">
        <v>1</v>
      </c>
      <c r="Y94" s="9"/>
      <c r="Z94" s="9">
        <v>1</v>
      </c>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t="s">
        <v>208</v>
      </c>
      <c r="CZ94" s="9"/>
      <c r="DA94" s="9">
        <v>4</v>
      </c>
      <c r="DB94" s="9"/>
      <c r="DC94" s="9"/>
      <c r="DD94" s="9">
        <v>4</v>
      </c>
      <c r="DE94" s="9"/>
      <c r="DF94" s="23" t="s">
        <v>1682</v>
      </c>
      <c r="DG94" s="9" t="s">
        <v>1683</v>
      </c>
      <c r="DH94" s="9" t="s">
        <v>1684</v>
      </c>
      <c r="DI94" s="9" t="s">
        <v>235</v>
      </c>
      <c r="DJ94" s="9" t="s">
        <v>174</v>
      </c>
      <c r="DK94" s="9" t="s">
        <v>184</v>
      </c>
      <c r="DL94" s="9" t="s">
        <v>184</v>
      </c>
      <c r="DM94" s="9" t="s">
        <v>184</v>
      </c>
      <c r="DN94" s="9" t="s">
        <v>184</v>
      </c>
      <c r="DO94" s="9" t="s">
        <v>184</v>
      </c>
      <c r="DP94" s="9" t="s">
        <v>184</v>
      </c>
      <c r="DQ94" s="9" t="s">
        <v>184</v>
      </c>
      <c r="DR94" s="9" t="s">
        <v>184</v>
      </c>
      <c r="DS94" s="9" t="s">
        <v>184</v>
      </c>
      <c r="DT94" s="9" t="s">
        <v>184</v>
      </c>
      <c r="DU94" s="9" t="s">
        <v>174</v>
      </c>
      <c r="DV94" s="9" t="s">
        <v>174</v>
      </c>
      <c r="DW94" s="9" t="s">
        <v>174</v>
      </c>
      <c r="DX94" s="9" t="s">
        <v>174</v>
      </c>
      <c r="DY94" s="9" t="s">
        <v>174</v>
      </c>
      <c r="DZ94" s="9" t="s">
        <v>174</v>
      </c>
      <c r="EA94" s="9" t="s">
        <v>184</v>
      </c>
      <c r="EB94" s="9" t="s">
        <v>184</v>
      </c>
      <c r="EC94" s="9" t="s">
        <v>184</v>
      </c>
      <c r="ED94" s="9">
        <v>7</v>
      </c>
      <c r="EE94" s="9">
        <v>12</v>
      </c>
      <c r="EF94" s="9" t="s">
        <v>242</v>
      </c>
      <c r="EG94" s="9">
        <v>133</v>
      </c>
      <c r="EH94" s="9">
        <v>2</v>
      </c>
      <c r="EI94" s="14">
        <f t="shared" si="102"/>
        <v>1.5037593984962405E-2</v>
      </c>
      <c r="EJ94" s="9">
        <v>2</v>
      </c>
      <c r="EK94" s="14">
        <f t="shared" si="103"/>
        <v>1.5037593984962405E-2</v>
      </c>
      <c r="EL94" s="9">
        <v>4</v>
      </c>
      <c r="EM94" s="14">
        <f t="shared" si="104"/>
        <v>3.007518796992481E-2</v>
      </c>
      <c r="EN94" s="9">
        <v>1</v>
      </c>
      <c r="EO94" s="14">
        <f t="shared" si="105"/>
        <v>7.5187969924812026E-3</v>
      </c>
      <c r="EP94" s="9">
        <v>116</v>
      </c>
      <c r="EQ94" s="14">
        <f t="shared" si="106"/>
        <v>0.8721804511278195</v>
      </c>
      <c r="ER94" s="9">
        <v>8</v>
      </c>
      <c r="ES94" s="14">
        <f t="shared" si="107"/>
        <v>6.0150375939849621E-2</v>
      </c>
      <c r="ET94" s="9" t="s">
        <v>449</v>
      </c>
      <c r="EU94" s="14"/>
      <c r="EV94" s="9">
        <v>133</v>
      </c>
      <c r="EW94" s="9" t="s">
        <v>184</v>
      </c>
      <c r="EX94" s="32" t="s">
        <v>308</v>
      </c>
      <c r="EY94" s="9" t="s">
        <v>593</v>
      </c>
      <c r="EZ94" s="9">
        <v>32</v>
      </c>
      <c r="FA94" s="16">
        <f t="shared" si="108"/>
        <v>0.24060150375939848</v>
      </c>
      <c r="FB94" s="9"/>
      <c r="FC94" s="16"/>
      <c r="FD94" s="9" t="s">
        <v>586</v>
      </c>
      <c r="FE94" s="29">
        <v>138</v>
      </c>
      <c r="FF94" s="30">
        <v>0</v>
      </c>
      <c r="FG94" s="30">
        <v>0</v>
      </c>
    </row>
    <row r="95" spans="1:163" ht="15.75" customHeight="1" x14ac:dyDescent="0.2">
      <c r="A95" s="9">
        <v>131</v>
      </c>
      <c r="B95" s="9">
        <v>68</v>
      </c>
      <c r="C95" s="9" t="s">
        <v>178</v>
      </c>
      <c r="D95" s="9" t="s">
        <v>1685</v>
      </c>
      <c r="E95" s="9" t="s">
        <v>688</v>
      </c>
      <c r="F95" s="9" t="s">
        <v>689</v>
      </c>
      <c r="G95" s="9" t="s">
        <v>1686</v>
      </c>
      <c r="H95" s="9" t="s">
        <v>174</v>
      </c>
      <c r="I95" s="9" t="s">
        <v>1687</v>
      </c>
      <c r="J95" s="9" t="s">
        <v>1688</v>
      </c>
      <c r="K95" s="12" t="s">
        <v>1689</v>
      </c>
      <c r="L95" s="9" t="s">
        <v>1690</v>
      </c>
      <c r="M95" s="9" t="s">
        <v>194</v>
      </c>
      <c r="N95" s="9" t="s">
        <v>431</v>
      </c>
      <c r="O95" s="9"/>
      <c r="P95" s="9"/>
      <c r="Q95" s="9">
        <v>1</v>
      </c>
      <c r="R95" s="9">
        <v>1</v>
      </c>
      <c r="S95" s="9">
        <v>1</v>
      </c>
      <c r="T95" s="9">
        <v>1</v>
      </c>
      <c r="U95" s="9"/>
      <c r="V95" s="9">
        <v>1</v>
      </c>
      <c r="W95" s="9">
        <v>1</v>
      </c>
      <c r="X95" s="9">
        <v>1</v>
      </c>
      <c r="Y95" s="9">
        <v>1</v>
      </c>
      <c r="Z95" s="9">
        <v>1</v>
      </c>
      <c r="AA95" s="9"/>
      <c r="AB95" s="9"/>
      <c r="AC95" s="9"/>
      <c r="AD95" s="9"/>
      <c r="AE95" s="9"/>
      <c r="AF95" s="9"/>
      <c r="AG95" s="9"/>
      <c r="AH95" s="9">
        <v>1</v>
      </c>
      <c r="AI95" s="9">
        <v>1</v>
      </c>
      <c r="AJ95" s="9">
        <v>1</v>
      </c>
      <c r="AK95" s="9">
        <v>1</v>
      </c>
      <c r="AL95" s="9">
        <v>1</v>
      </c>
      <c r="AM95" s="9"/>
      <c r="AN95" s="9">
        <v>1</v>
      </c>
      <c r="AO95" s="9">
        <v>1</v>
      </c>
      <c r="AP95" s="9">
        <v>1</v>
      </c>
      <c r="AQ95" s="9">
        <v>1</v>
      </c>
      <c r="AR95" s="9">
        <v>1</v>
      </c>
      <c r="AS95" s="9">
        <v>1</v>
      </c>
      <c r="AT95" s="9"/>
      <c r="AU95" s="9"/>
      <c r="AV95" s="9">
        <v>1</v>
      </c>
      <c r="AW95" s="9">
        <v>1</v>
      </c>
      <c r="AX95" s="9">
        <v>1</v>
      </c>
      <c r="AY95" s="9">
        <v>1</v>
      </c>
      <c r="AZ95" s="9">
        <v>1</v>
      </c>
      <c r="BA95" s="9"/>
      <c r="BB95" s="9"/>
      <c r="BC95" s="9">
        <v>1</v>
      </c>
      <c r="BD95" s="9"/>
      <c r="BE95" s="9">
        <v>1</v>
      </c>
      <c r="BF95" s="9"/>
      <c r="BG95" s="9"/>
      <c r="BH95" s="9">
        <v>1</v>
      </c>
      <c r="BI95" s="9">
        <v>1</v>
      </c>
      <c r="BJ95" s="9">
        <v>1</v>
      </c>
      <c r="BK95" s="9">
        <v>1</v>
      </c>
      <c r="BL95" s="9">
        <v>1</v>
      </c>
      <c r="BM95" s="9">
        <v>1</v>
      </c>
      <c r="BN95" s="9">
        <v>1</v>
      </c>
      <c r="BO95" s="9">
        <v>1</v>
      </c>
      <c r="BP95" s="9">
        <v>1</v>
      </c>
      <c r="BQ95" s="9">
        <v>1</v>
      </c>
      <c r="BR95" s="9">
        <v>1</v>
      </c>
      <c r="BS95" s="9">
        <v>1</v>
      </c>
      <c r="BT95" s="9"/>
      <c r="BU95" s="9"/>
      <c r="BV95" s="9"/>
      <c r="BW95" s="9">
        <v>1</v>
      </c>
      <c r="BX95" s="9">
        <v>1</v>
      </c>
      <c r="BY95" s="9"/>
      <c r="BZ95" s="9">
        <v>1</v>
      </c>
      <c r="CA95" s="9"/>
      <c r="CB95" s="9"/>
      <c r="CC95" s="9"/>
      <c r="CD95" s="9">
        <v>1</v>
      </c>
      <c r="CE95" s="9">
        <v>1</v>
      </c>
      <c r="CF95" s="9">
        <v>1</v>
      </c>
      <c r="CG95" s="9">
        <v>1</v>
      </c>
      <c r="CH95" s="9">
        <v>1</v>
      </c>
      <c r="CI95" s="9">
        <v>1</v>
      </c>
      <c r="CJ95" s="9">
        <v>1</v>
      </c>
      <c r="CK95" s="9">
        <v>1</v>
      </c>
      <c r="CL95" s="9"/>
      <c r="CM95" s="9">
        <v>1</v>
      </c>
      <c r="CN95" s="9">
        <v>1</v>
      </c>
      <c r="CO95" s="9">
        <v>1</v>
      </c>
      <c r="CP95" s="9">
        <v>1</v>
      </c>
      <c r="CQ95" s="9">
        <v>1</v>
      </c>
      <c r="CR95" s="9"/>
      <c r="CS95" s="9">
        <v>1</v>
      </c>
      <c r="CT95" s="9"/>
      <c r="CU95" s="9">
        <v>1</v>
      </c>
      <c r="CV95" s="9"/>
      <c r="CW95" s="9">
        <v>1</v>
      </c>
      <c r="CX95" s="9"/>
      <c r="CY95" s="9" t="s">
        <v>208</v>
      </c>
      <c r="CZ95" s="9" t="s">
        <v>208</v>
      </c>
      <c r="DA95" s="9">
        <v>4</v>
      </c>
      <c r="DB95" s="9"/>
      <c r="DC95" s="9" t="s">
        <v>1691</v>
      </c>
      <c r="DD95" s="9">
        <v>4</v>
      </c>
      <c r="DE95" s="9"/>
      <c r="DF95" s="23" t="s">
        <v>1692</v>
      </c>
      <c r="DG95" s="9" t="s">
        <v>1693</v>
      </c>
      <c r="DH95" s="9" t="s">
        <v>1694</v>
      </c>
      <c r="DI95" s="9" t="s">
        <v>235</v>
      </c>
      <c r="DJ95" s="9" t="s">
        <v>184</v>
      </c>
      <c r="DK95" s="9" t="s">
        <v>184</v>
      </c>
      <c r="DL95" s="9" t="s">
        <v>184</v>
      </c>
      <c r="DM95" s="9" t="s">
        <v>174</v>
      </c>
      <c r="DN95" s="9" t="s">
        <v>174</v>
      </c>
      <c r="DO95" s="9" t="s">
        <v>174</v>
      </c>
      <c r="DP95" s="9" t="s">
        <v>174</v>
      </c>
      <c r="DQ95" s="9" t="s">
        <v>174</v>
      </c>
      <c r="DR95" s="9" t="s">
        <v>174</v>
      </c>
      <c r="DS95" s="9" t="s">
        <v>174</v>
      </c>
      <c r="DT95" s="9" t="s">
        <v>174</v>
      </c>
      <c r="DU95" s="9" t="s">
        <v>174</v>
      </c>
      <c r="DV95" s="9" t="s">
        <v>174</v>
      </c>
      <c r="DW95" s="9" t="s">
        <v>184</v>
      </c>
      <c r="DX95" s="9" t="s">
        <v>184</v>
      </c>
      <c r="DY95" s="9" t="s">
        <v>184</v>
      </c>
      <c r="DZ95" s="9" t="s">
        <v>184</v>
      </c>
      <c r="EA95" s="9" t="s">
        <v>184</v>
      </c>
      <c r="EB95" s="9" t="s">
        <v>174</v>
      </c>
      <c r="EC95" s="9" t="s">
        <v>184</v>
      </c>
      <c r="ED95" s="9" t="s">
        <v>386</v>
      </c>
      <c r="EE95" s="9">
        <v>8</v>
      </c>
      <c r="EF95" s="9" t="s">
        <v>285</v>
      </c>
      <c r="EG95" s="9">
        <v>217</v>
      </c>
      <c r="EH95" s="9">
        <v>1</v>
      </c>
      <c r="EI95" s="14">
        <f t="shared" si="102"/>
        <v>4.608294930875576E-3</v>
      </c>
      <c r="EJ95" s="9">
        <v>1</v>
      </c>
      <c r="EK95" s="14">
        <f t="shared" si="103"/>
        <v>4.608294930875576E-3</v>
      </c>
      <c r="EL95" s="9">
        <v>85</v>
      </c>
      <c r="EM95" s="14">
        <f t="shared" si="104"/>
        <v>0.39170506912442399</v>
      </c>
      <c r="EN95" s="9">
        <v>45</v>
      </c>
      <c r="EO95" s="14">
        <f t="shared" si="105"/>
        <v>0.20737327188940091</v>
      </c>
      <c r="EP95" s="9">
        <v>69</v>
      </c>
      <c r="EQ95" s="14">
        <f t="shared" si="106"/>
        <v>0.31797235023041476</v>
      </c>
      <c r="ER95" s="9">
        <v>15</v>
      </c>
      <c r="ES95" s="14">
        <f t="shared" si="107"/>
        <v>6.9124423963133647E-2</v>
      </c>
      <c r="ET95" s="9">
        <v>1</v>
      </c>
      <c r="EU95" s="14">
        <f t="shared" ref="EU95:EU96" si="109">ET95/EG95</f>
        <v>4.608294930875576E-3</v>
      </c>
      <c r="EV95" s="9">
        <v>217</v>
      </c>
      <c r="EW95" s="9" t="s">
        <v>407</v>
      </c>
      <c r="EX95" s="32" t="s">
        <v>209</v>
      </c>
      <c r="EY95" s="9" t="s">
        <v>402</v>
      </c>
      <c r="EZ95" s="9"/>
      <c r="FA95" s="16">
        <f t="shared" si="108"/>
        <v>0</v>
      </c>
      <c r="FB95" s="9">
        <v>102</v>
      </c>
      <c r="FC95" s="16">
        <f>FB95/EG95</f>
        <v>0.47004608294930877</v>
      </c>
      <c r="FD95" s="9" t="s">
        <v>410</v>
      </c>
      <c r="FE95" s="29">
        <v>229</v>
      </c>
      <c r="FF95" s="30">
        <v>36.200000000000003</v>
      </c>
      <c r="FG95" s="30">
        <v>14.8</v>
      </c>
    </row>
    <row r="96" spans="1:163" ht="15.75" customHeight="1" x14ac:dyDescent="0.2">
      <c r="A96" s="9">
        <v>132</v>
      </c>
      <c r="B96" s="9" t="s">
        <v>1695</v>
      </c>
      <c r="C96" s="9" t="s">
        <v>178</v>
      </c>
      <c r="D96" s="9" t="s">
        <v>1696</v>
      </c>
      <c r="E96" s="12" t="s">
        <v>1697</v>
      </c>
      <c r="F96" s="9" t="s">
        <v>417</v>
      </c>
      <c r="G96" s="9" t="s">
        <v>1698</v>
      </c>
      <c r="H96" s="9" t="s">
        <v>184</v>
      </c>
      <c r="I96" s="9" t="s">
        <v>1699</v>
      </c>
      <c r="J96" s="39" t="s">
        <v>1700</v>
      </c>
      <c r="K96" s="9" t="s">
        <v>1701</v>
      </c>
      <c r="L96" s="9"/>
      <c r="M96" s="9" t="s">
        <v>177</v>
      </c>
      <c r="N96" s="9" t="s">
        <v>495</v>
      </c>
      <c r="O96" s="9">
        <v>1</v>
      </c>
      <c r="P96" s="9">
        <v>1</v>
      </c>
      <c r="Q96" s="9">
        <v>1</v>
      </c>
      <c r="R96" s="9">
        <v>1</v>
      </c>
      <c r="S96" s="9">
        <v>1</v>
      </c>
      <c r="T96" s="9">
        <v>1</v>
      </c>
      <c r="U96" s="9">
        <v>1</v>
      </c>
      <c r="V96" s="9">
        <v>1</v>
      </c>
      <c r="W96" s="9">
        <v>1</v>
      </c>
      <c r="X96" s="9">
        <v>1</v>
      </c>
      <c r="Y96" s="9"/>
      <c r="Z96" s="9">
        <v>1</v>
      </c>
      <c r="AA96" s="9"/>
      <c r="AB96" s="9">
        <v>1</v>
      </c>
      <c r="AC96" s="9"/>
      <c r="AD96" s="9"/>
      <c r="AE96" s="9"/>
      <c r="AF96" s="9"/>
      <c r="AG96" s="9"/>
      <c r="AH96" s="9">
        <v>1</v>
      </c>
      <c r="AI96" s="9"/>
      <c r="AJ96" s="9">
        <v>1</v>
      </c>
      <c r="AK96" s="9">
        <v>1</v>
      </c>
      <c r="AL96" s="9">
        <v>1</v>
      </c>
      <c r="AM96" s="9"/>
      <c r="AN96" s="9">
        <v>1</v>
      </c>
      <c r="AO96" s="9">
        <v>1</v>
      </c>
      <c r="AP96" s="9"/>
      <c r="AQ96" s="9"/>
      <c r="AR96" s="9"/>
      <c r="AS96" s="9">
        <v>1</v>
      </c>
      <c r="AT96" s="9">
        <v>1</v>
      </c>
      <c r="AU96" s="9">
        <v>1</v>
      </c>
      <c r="AV96" s="9">
        <v>1</v>
      </c>
      <c r="AW96" s="9"/>
      <c r="AX96" s="9">
        <v>1</v>
      </c>
      <c r="AY96" s="9"/>
      <c r="AZ96" s="9"/>
      <c r="BA96" s="9"/>
      <c r="BB96" s="9"/>
      <c r="BC96" s="9"/>
      <c r="BD96" s="9">
        <v>1</v>
      </c>
      <c r="BE96" s="9"/>
      <c r="BF96" s="9"/>
      <c r="BG96" s="9">
        <v>1</v>
      </c>
      <c r="BH96" s="9">
        <v>1</v>
      </c>
      <c r="BI96" s="9"/>
      <c r="BJ96" s="9">
        <v>1</v>
      </c>
      <c r="BK96" s="9"/>
      <c r="BL96" s="9">
        <v>1</v>
      </c>
      <c r="BM96" s="9">
        <v>1</v>
      </c>
      <c r="BN96" s="9"/>
      <c r="BO96" s="9">
        <v>1</v>
      </c>
      <c r="BP96" s="9">
        <v>1</v>
      </c>
      <c r="BQ96" s="9">
        <v>1</v>
      </c>
      <c r="BR96" s="9"/>
      <c r="BS96" s="9"/>
      <c r="BT96" s="9">
        <v>1</v>
      </c>
      <c r="BU96" s="9">
        <v>1</v>
      </c>
      <c r="BV96" s="9">
        <v>1</v>
      </c>
      <c r="BW96" s="9"/>
      <c r="BX96" s="9">
        <v>1</v>
      </c>
      <c r="BY96" s="9"/>
      <c r="BZ96" s="9">
        <v>1</v>
      </c>
      <c r="CA96" s="9"/>
      <c r="CB96" s="9"/>
      <c r="CC96" s="9"/>
      <c r="CD96" s="9">
        <v>1</v>
      </c>
      <c r="CE96" s="9">
        <v>1</v>
      </c>
      <c r="CF96" s="9"/>
      <c r="CG96" s="9"/>
      <c r="CH96" s="9">
        <v>1</v>
      </c>
      <c r="CI96" s="9"/>
      <c r="CJ96" s="9"/>
      <c r="CK96" s="9"/>
      <c r="CL96" s="9"/>
      <c r="CM96" s="9"/>
      <c r="CN96" s="9">
        <v>1</v>
      </c>
      <c r="CO96" s="9"/>
      <c r="CP96" s="9">
        <v>1</v>
      </c>
      <c r="CQ96" s="9">
        <v>1</v>
      </c>
      <c r="CR96" s="9"/>
      <c r="CS96" s="9">
        <v>1</v>
      </c>
      <c r="CT96" s="9"/>
      <c r="CU96" s="9"/>
      <c r="CV96" s="9"/>
      <c r="CW96" s="9"/>
      <c r="CX96" s="9"/>
      <c r="CY96" s="9" t="s">
        <v>208</v>
      </c>
      <c r="CZ96" s="9"/>
      <c r="DA96" s="9" t="s">
        <v>1702</v>
      </c>
      <c r="DB96" s="9"/>
      <c r="DC96" s="9" t="s">
        <v>1703</v>
      </c>
      <c r="DD96" s="9">
        <v>4</v>
      </c>
      <c r="DE96" s="9"/>
      <c r="DF96" s="23" t="s">
        <v>1704</v>
      </c>
      <c r="DG96" s="9" t="s">
        <v>1705</v>
      </c>
      <c r="DH96" s="9" t="s">
        <v>1706</v>
      </c>
      <c r="DI96" s="9" t="s">
        <v>647</v>
      </c>
      <c r="DJ96" s="9" t="s">
        <v>184</v>
      </c>
      <c r="DK96" s="9" t="s">
        <v>184</v>
      </c>
      <c r="DL96" s="9" t="s">
        <v>184</v>
      </c>
      <c r="DM96" s="9" t="s">
        <v>184</v>
      </c>
      <c r="DN96" s="9" t="s">
        <v>184</v>
      </c>
      <c r="DO96" s="9" t="s">
        <v>184</v>
      </c>
      <c r="DP96" s="9" t="s">
        <v>184</v>
      </c>
      <c r="DQ96" s="9" t="s">
        <v>184</v>
      </c>
      <c r="DR96" s="9" t="s">
        <v>184</v>
      </c>
      <c r="DS96" s="9" t="s">
        <v>184</v>
      </c>
      <c r="DT96" s="9" t="s">
        <v>184</v>
      </c>
      <c r="DU96" s="9" t="s">
        <v>184</v>
      </c>
      <c r="DV96" s="9" t="s">
        <v>184</v>
      </c>
      <c r="DW96" s="9" t="s">
        <v>174</v>
      </c>
      <c r="DX96" s="9" t="s">
        <v>174</v>
      </c>
      <c r="DY96" s="9" t="s">
        <v>174</v>
      </c>
      <c r="DZ96" s="9" t="s">
        <v>174</v>
      </c>
      <c r="EA96" s="9" t="s">
        <v>184</v>
      </c>
      <c r="EB96" s="9" t="s">
        <v>184</v>
      </c>
      <c r="EC96" s="9" t="s">
        <v>184</v>
      </c>
      <c r="ED96" s="9">
        <v>9</v>
      </c>
      <c r="EE96" s="9">
        <v>12</v>
      </c>
      <c r="EF96" s="9" t="s">
        <v>242</v>
      </c>
      <c r="EG96" s="9">
        <v>1634</v>
      </c>
      <c r="EH96" s="9">
        <v>5</v>
      </c>
      <c r="EI96" s="14">
        <f t="shared" si="102"/>
        <v>3.0599755201958386E-3</v>
      </c>
      <c r="EJ96" s="9">
        <v>151</v>
      </c>
      <c r="EK96" s="14">
        <f t="shared" si="103"/>
        <v>9.2411260709914317E-2</v>
      </c>
      <c r="EL96" s="9">
        <v>538</v>
      </c>
      <c r="EM96" s="14">
        <f t="shared" si="104"/>
        <v>0.3292533659730722</v>
      </c>
      <c r="EN96" s="9">
        <v>44</v>
      </c>
      <c r="EO96" s="14">
        <f t="shared" si="105"/>
        <v>2.6927784577723379E-2</v>
      </c>
      <c r="EP96" s="9">
        <v>800</v>
      </c>
      <c r="EQ96" s="14">
        <f t="shared" si="106"/>
        <v>0.48959608323133413</v>
      </c>
      <c r="ER96" s="9">
        <v>79</v>
      </c>
      <c r="ES96" s="14">
        <f t="shared" si="107"/>
        <v>4.8347613219094247E-2</v>
      </c>
      <c r="ET96" s="9">
        <v>17</v>
      </c>
      <c r="EU96" s="14">
        <f t="shared" si="109"/>
        <v>1.0403916768665851E-2</v>
      </c>
      <c r="EV96" s="9">
        <v>1634</v>
      </c>
      <c r="EW96" s="9" t="s">
        <v>184</v>
      </c>
      <c r="EX96" s="32" t="s">
        <v>460</v>
      </c>
      <c r="EY96" s="9" t="s">
        <v>461</v>
      </c>
      <c r="EZ96" s="9">
        <v>408</v>
      </c>
      <c r="FA96" s="16">
        <f t="shared" si="108"/>
        <v>0.24969400244798043</v>
      </c>
      <c r="FB96" s="9"/>
      <c r="FC96" s="16"/>
      <c r="FD96" s="9" t="s">
        <v>213</v>
      </c>
      <c r="FE96" s="29">
        <v>1573</v>
      </c>
      <c r="FF96" s="30">
        <v>6</v>
      </c>
      <c r="FG96" s="30">
        <v>1.2</v>
      </c>
    </row>
    <row r="97" spans="1:163" ht="15.75" customHeight="1" x14ac:dyDescent="0.2">
      <c r="A97" s="9">
        <v>133</v>
      </c>
      <c r="B97" s="9">
        <v>133</v>
      </c>
      <c r="C97" s="9" t="s">
        <v>178</v>
      </c>
      <c r="D97" s="9" t="s">
        <v>1707</v>
      </c>
      <c r="E97" s="9" t="s">
        <v>1708</v>
      </c>
      <c r="F97" s="9" t="s">
        <v>1709</v>
      </c>
      <c r="G97" s="9" t="s">
        <v>1710</v>
      </c>
      <c r="H97" s="9" t="s">
        <v>184</v>
      </c>
      <c r="I97" s="9" t="s">
        <v>1076</v>
      </c>
      <c r="J97" s="12" t="s">
        <v>1711</v>
      </c>
      <c r="K97" s="9" t="s">
        <v>1712</v>
      </c>
      <c r="L97" s="9" t="s">
        <v>1713</v>
      </c>
      <c r="M97" s="9" t="s">
        <v>177</v>
      </c>
      <c r="N97" s="9" t="s">
        <v>495</v>
      </c>
      <c r="O97" s="9"/>
      <c r="P97" s="9">
        <v>1</v>
      </c>
      <c r="Q97" s="9">
        <v>1</v>
      </c>
      <c r="R97" s="9"/>
      <c r="S97" s="9"/>
      <c r="T97" s="9">
        <v>1</v>
      </c>
      <c r="U97" s="9"/>
      <c r="V97" s="9"/>
      <c r="W97" s="9"/>
      <c r="X97" s="9"/>
      <c r="Y97" s="9"/>
      <c r="Z97" s="9"/>
      <c r="AA97" s="9"/>
      <c r="AB97" s="9"/>
      <c r="AC97" s="9"/>
      <c r="AD97" s="9"/>
      <c r="AE97" s="9"/>
      <c r="AF97" s="9"/>
      <c r="AG97" s="9"/>
      <c r="AH97" s="9">
        <v>1</v>
      </c>
      <c r="AI97" s="9">
        <v>1</v>
      </c>
      <c r="AJ97" s="9">
        <v>1</v>
      </c>
      <c r="AK97" s="9">
        <v>1</v>
      </c>
      <c r="AL97" s="9"/>
      <c r="AM97" s="9">
        <v>1</v>
      </c>
      <c r="AN97" s="9"/>
      <c r="AO97" s="9"/>
      <c r="AP97" s="9"/>
      <c r="AQ97" s="9"/>
      <c r="AR97" s="9"/>
      <c r="AS97" s="9">
        <v>1</v>
      </c>
      <c r="AT97" s="9"/>
      <c r="AU97" s="9"/>
      <c r="AV97" s="9"/>
      <c r="AW97" s="9"/>
      <c r="AX97" s="9"/>
      <c r="AY97" s="9"/>
      <c r="AZ97" s="9"/>
      <c r="BA97" s="9"/>
      <c r="BB97" s="9"/>
      <c r="BC97" s="9"/>
      <c r="BD97" s="9"/>
      <c r="BE97" s="9"/>
      <c r="BF97" s="9"/>
      <c r="BG97" s="9"/>
      <c r="BH97" s="9"/>
      <c r="BI97" s="9"/>
      <c r="BJ97" s="9"/>
      <c r="BK97" s="9"/>
      <c r="BL97" s="9"/>
      <c r="BM97" s="9"/>
      <c r="BN97" s="9"/>
      <c r="BO97" s="9"/>
      <c r="BP97" s="9">
        <v>1</v>
      </c>
      <c r="BQ97" s="9">
        <v>1</v>
      </c>
      <c r="BR97" s="9">
        <v>1</v>
      </c>
      <c r="BS97" s="9">
        <v>1</v>
      </c>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t="s">
        <v>208</v>
      </c>
      <c r="CZ97" s="9" t="s">
        <v>208</v>
      </c>
      <c r="DA97" s="9">
        <v>2</v>
      </c>
      <c r="DB97" s="9"/>
      <c r="DC97" s="9"/>
      <c r="DD97" s="9">
        <v>3</v>
      </c>
      <c r="DE97" s="9"/>
      <c r="DF97" s="23" t="s">
        <v>1714</v>
      </c>
      <c r="DG97" s="9" t="s">
        <v>1715</v>
      </c>
      <c r="DH97" s="9" t="s">
        <v>1716</v>
      </c>
      <c r="DI97" s="9" t="s">
        <v>235</v>
      </c>
      <c r="DJ97" s="9" t="s">
        <v>205</v>
      </c>
      <c r="DK97" s="9" t="s">
        <v>184</v>
      </c>
      <c r="DL97" s="9" t="s">
        <v>184</v>
      </c>
      <c r="DM97" s="9" t="s">
        <v>184</v>
      </c>
      <c r="DN97" s="9" t="s">
        <v>184</v>
      </c>
      <c r="DO97" s="9" t="s">
        <v>184</v>
      </c>
      <c r="DP97" s="9" t="s">
        <v>184</v>
      </c>
      <c r="DQ97" s="9" t="s">
        <v>184</v>
      </c>
      <c r="DR97" s="9" t="s">
        <v>184</v>
      </c>
      <c r="DS97" s="9" t="s">
        <v>184</v>
      </c>
      <c r="DT97" s="9" t="s">
        <v>184</v>
      </c>
      <c r="DU97" s="9" t="s">
        <v>184</v>
      </c>
      <c r="DV97" s="9" t="s">
        <v>184</v>
      </c>
      <c r="DW97" s="9" t="s">
        <v>174</v>
      </c>
      <c r="DX97" s="9" t="s">
        <v>174</v>
      </c>
      <c r="DY97" s="9" t="s">
        <v>174</v>
      </c>
      <c r="DZ97" s="9" t="s">
        <v>174</v>
      </c>
      <c r="EA97" s="9" t="s">
        <v>184</v>
      </c>
      <c r="EB97" s="9" t="s">
        <v>184</v>
      </c>
      <c r="EC97" s="9" t="s">
        <v>174</v>
      </c>
      <c r="ED97" s="9">
        <v>9</v>
      </c>
      <c r="EE97" s="9">
        <v>12</v>
      </c>
      <c r="EF97" s="9" t="s">
        <v>242</v>
      </c>
      <c r="EG97" s="9">
        <v>308</v>
      </c>
      <c r="EH97" s="9" t="s">
        <v>449</v>
      </c>
      <c r="EI97" s="14"/>
      <c r="EJ97" s="9">
        <v>10</v>
      </c>
      <c r="EK97" s="14">
        <f t="shared" si="103"/>
        <v>3.2467532467532464E-2</v>
      </c>
      <c r="EL97" s="9">
        <v>14</v>
      </c>
      <c r="EM97" s="14">
        <f t="shared" si="104"/>
        <v>4.5454545454545456E-2</v>
      </c>
      <c r="EN97" s="9">
        <v>13</v>
      </c>
      <c r="EO97" s="14">
        <f t="shared" si="105"/>
        <v>4.2207792207792208E-2</v>
      </c>
      <c r="EP97" s="9">
        <v>263</v>
      </c>
      <c r="EQ97" s="14">
        <f t="shared" si="106"/>
        <v>0.85389610389610393</v>
      </c>
      <c r="ER97" s="9">
        <v>8</v>
      </c>
      <c r="ES97" s="14">
        <f t="shared" si="107"/>
        <v>2.5974025974025976E-2</v>
      </c>
      <c r="ET97" s="9" t="s">
        <v>449</v>
      </c>
      <c r="EU97" s="14"/>
      <c r="EV97" s="9">
        <v>308</v>
      </c>
      <c r="EW97" s="9" t="s">
        <v>307</v>
      </c>
      <c r="EX97" s="32" t="s">
        <v>308</v>
      </c>
      <c r="EY97" s="9" t="s">
        <v>666</v>
      </c>
      <c r="EZ97" s="9">
        <v>61</v>
      </c>
      <c r="FA97" s="16">
        <f t="shared" si="108"/>
        <v>0.19805194805194806</v>
      </c>
      <c r="FB97" s="9"/>
      <c r="FC97" s="16"/>
      <c r="FD97" s="9" t="s">
        <v>410</v>
      </c>
      <c r="FE97" s="29">
        <v>293</v>
      </c>
      <c r="FF97" s="30">
        <v>10.9</v>
      </c>
      <c r="FG97" s="30">
        <v>3.4</v>
      </c>
    </row>
    <row r="98" spans="1:163" ht="15.75" customHeight="1" x14ac:dyDescent="0.2">
      <c r="A98" s="9">
        <v>134</v>
      </c>
      <c r="B98" s="9" t="s">
        <v>1717</v>
      </c>
      <c r="C98" s="9" t="s">
        <v>178</v>
      </c>
      <c r="D98" s="9" t="s">
        <v>1718</v>
      </c>
      <c r="E98" s="9" t="s">
        <v>1719</v>
      </c>
      <c r="F98" s="9" t="s">
        <v>1720</v>
      </c>
      <c r="G98" s="9" t="s">
        <v>1721</v>
      </c>
      <c r="H98" s="9" t="s">
        <v>174</v>
      </c>
      <c r="I98" s="9" t="s">
        <v>1722</v>
      </c>
      <c r="J98" s="39" t="s">
        <v>1723</v>
      </c>
      <c r="K98" s="9" t="s">
        <v>1724</v>
      </c>
      <c r="L98" s="9" t="s">
        <v>1725</v>
      </c>
      <c r="M98" s="9" t="s">
        <v>194</v>
      </c>
      <c r="N98" s="9" t="s">
        <v>431</v>
      </c>
      <c r="O98" s="9"/>
      <c r="P98" s="9">
        <v>1</v>
      </c>
      <c r="Q98" s="9">
        <v>1</v>
      </c>
      <c r="R98" s="9">
        <v>1</v>
      </c>
      <c r="S98" s="9"/>
      <c r="T98" s="9">
        <v>1</v>
      </c>
      <c r="U98" s="9">
        <v>1</v>
      </c>
      <c r="V98" s="9">
        <v>1</v>
      </c>
      <c r="W98" s="9">
        <v>1</v>
      </c>
      <c r="X98" s="9">
        <v>1</v>
      </c>
      <c r="Y98" s="9">
        <v>1</v>
      </c>
      <c r="Z98" s="9">
        <v>1</v>
      </c>
      <c r="AA98" s="9"/>
      <c r="AB98" s="9"/>
      <c r="AC98" s="9"/>
      <c r="AD98" s="9"/>
      <c r="AE98" s="9"/>
      <c r="AF98" s="9"/>
      <c r="AG98" s="9"/>
      <c r="AH98" s="9">
        <v>1</v>
      </c>
      <c r="AI98" s="9">
        <v>1</v>
      </c>
      <c r="AJ98" s="9">
        <v>1</v>
      </c>
      <c r="AK98" s="9">
        <v>1</v>
      </c>
      <c r="AL98" s="9">
        <v>1</v>
      </c>
      <c r="AM98" s="9">
        <v>1</v>
      </c>
      <c r="AN98" s="9">
        <v>1</v>
      </c>
      <c r="AO98" s="9">
        <v>1</v>
      </c>
      <c r="AP98" s="9"/>
      <c r="AQ98" s="9">
        <v>1</v>
      </c>
      <c r="AR98" s="9">
        <v>1</v>
      </c>
      <c r="AS98" s="9">
        <v>1</v>
      </c>
      <c r="AT98" s="9"/>
      <c r="AU98" s="9">
        <v>1</v>
      </c>
      <c r="AV98" s="9">
        <v>1</v>
      </c>
      <c r="AW98" s="9"/>
      <c r="AX98" s="9">
        <v>1</v>
      </c>
      <c r="AY98" s="9"/>
      <c r="AZ98" s="9"/>
      <c r="BA98" s="9"/>
      <c r="BB98" s="9"/>
      <c r="BC98" s="9"/>
      <c r="BD98" s="9"/>
      <c r="BE98" s="9"/>
      <c r="BF98" s="9"/>
      <c r="BG98" s="9"/>
      <c r="BH98" s="9">
        <v>1</v>
      </c>
      <c r="BI98" s="9">
        <v>1</v>
      </c>
      <c r="BJ98" s="9">
        <v>1</v>
      </c>
      <c r="BK98" s="9"/>
      <c r="BL98" s="9">
        <v>1</v>
      </c>
      <c r="BM98" s="9">
        <v>1</v>
      </c>
      <c r="BN98" s="9">
        <v>1</v>
      </c>
      <c r="BO98" s="9">
        <v>1</v>
      </c>
      <c r="BP98" s="9">
        <v>1</v>
      </c>
      <c r="BQ98" s="9">
        <v>1</v>
      </c>
      <c r="BR98" s="9">
        <v>1</v>
      </c>
      <c r="BS98" s="9">
        <v>1</v>
      </c>
      <c r="BT98" s="9">
        <v>1</v>
      </c>
      <c r="BU98" s="9">
        <v>1</v>
      </c>
      <c r="BV98" s="9">
        <v>1</v>
      </c>
      <c r="BW98" s="9">
        <v>1</v>
      </c>
      <c r="BX98" s="9">
        <v>1</v>
      </c>
      <c r="BY98" s="9">
        <v>1</v>
      </c>
      <c r="BZ98" s="9">
        <v>1</v>
      </c>
      <c r="CA98" s="9"/>
      <c r="CB98" s="9">
        <v>1</v>
      </c>
      <c r="CC98" s="9">
        <v>1</v>
      </c>
      <c r="CD98" s="9">
        <v>1</v>
      </c>
      <c r="CE98" s="9">
        <v>1</v>
      </c>
      <c r="CF98" s="9">
        <v>1</v>
      </c>
      <c r="CG98" s="9">
        <v>1</v>
      </c>
      <c r="CH98" s="9">
        <v>1</v>
      </c>
      <c r="CI98" s="9"/>
      <c r="CJ98" s="9">
        <v>1</v>
      </c>
      <c r="CK98" s="9">
        <v>1</v>
      </c>
      <c r="CL98" s="9">
        <v>1</v>
      </c>
      <c r="CM98" s="9">
        <v>1</v>
      </c>
      <c r="CN98" s="9">
        <v>1</v>
      </c>
      <c r="CO98" s="9">
        <v>1</v>
      </c>
      <c r="CP98" s="9">
        <v>1</v>
      </c>
      <c r="CQ98" s="9">
        <v>1</v>
      </c>
      <c r="CR98" s="9">
        <v>1</v>
      </c>
      <c r="CS98" s="9">
        <v>1</v>
      </c>
      <c r="CT98" s="9">
        <v>1</v>
      </c>
      <c r="CU98" s="9">
        <v>1</v>
      </c>
      <c r="CV98" s="9">
        <v>1</v>
      </c>
      <c r="CW98" s="9">
        <v>1</v>
      </c>
      <c r="CX98" s="9">
        <v>1</v>
      </c>
      <c r="CY98" s="9" t="s">
        <v>208</v>
      </c>
      <c r="CZ98" s="9"/>
      <c r="DA98" s="9" t="s">
        <v>1726</v>
      </c>
      <c r="DB98" s="9"/>
      <c r="DC98" s="9" t="s">
        <v>1727</v>
      </c>
      <c r="DD98" s="9">
        <v>4</v>
      </c>
      <c r="DE98" s="9"/>
      <c r="DF98" s="13" t="s">
        <v>1728</v>
      </c>
      <c r="DG98" s="9" t="s">
        <v>1729</v>
      </c>
      <c r="DH98" s="9" t="s">
        <v>1730</v>
      </c>
      <c r="DI98" s="9" t="s">
        <v>235</v>
      </c>
      <c r="DJ98" s="9" t="s">
        <v>174</v>
      </c>
      <c r="DK98" s="9" t="s">
        <v>205</v>
      </c>
      <c r="DL98" s="9" t="s">
        <v>184</v>
      </c>
      <c r="DM98" s="9" t="s">
        <v>184</v>
      </c>
      <c r="DN98" s="9" t="s">
        <v>174</v>
      </c>
      <c r="DO98" s="9" t="s">
        <v>174</v>
      </c>
      <c r="DP98" s="9" t="s">
        <v>174</v>
      </c>
      <c r="DQ98" s="9" t="s">
        <v>174</v>
      </c>
      <c r="DR98" s="9" t="s">
        <v>174</v>
      </c>
      <c r="DS98" s="9" t="s">
        <v>174</v>
      </c>
      <c r="DT98" s="9" t="s">
        <v>174</v>
      </c>
      <c r="DU98" s="9" t="s">
        <v>174</v>
      </c>
      <c r="DV98" s="9" t="s">
        <v>174</v>
      </c>
      <c r="DW98" s="9" t="s">
        <v>174</v>
      </c>
      <c r="DX98" s="9" t="s">
        <v>174</v>
      </c>
      <c r="DY98" s="9" t="s">
        <v>174</v>
      </c>
      <c r="DZ98" s="9" t="s">
        <v>174</v>
      </c>
      <c r="EA98" s="9" t="s">
        <v>184</v>
      </c>
      <c r="EB98" s="9" t="s">
        <v>184</v>
      </c>
      <c r="EC98" s="9" t="s">
        <v>184</v>
      </c>
      <c r="ED98" s="9" t="s">
        <v>284</v>
      </c>
      <c r="EE98" s="9">
        <v>12</v>
      </c>
      <c r="EF98" s="12" t="s">
        <v>626</v>
      </c>
      <c r="EG98" s="9">
        <v>400</v>
      </c>
      <c r="EH98" s="9">
        <v>354</v>
      </c>
      <c r="EI98" s="14">
        <f>EH98/EG98</f>
        <v>0.88500000000000001</v>
      </c>
      <c r="EJ98" s="9">
        <v>0</v>
      </c>
      <c r="EK98" s="14">
        <f t="shared" si="103"/>
        <v>0</v>
      </c>
      <c r="EL98" s="9">
        <v>35</v>
      </c>
      <c r="EM98" s="14">
        <f t="shared" si="104"/>
        <v>8.7499999999999994E-2</v>
      </c>
      <c r="EN98" s="9">
        <v>6</v>
      </c>
      <c r="EO98" s="14">
        <f t="shared" si="105"/>
        <v>1.4999999999999999E-2</v>
      </c>
      <c r="EP98" s="9">
        <v>5</v>
      </c>
      <c r="EQ98" s="14">
        <f t="shared" si="106"/>
        <v>1.2500000000000001E-2</v>
      </c>
      <c r="ER98" s="9">
        <v>0</v>
      </c>
      <c r="ES98" s="14">
        <f t="shared" si="107"/>
        <v>0</v>
      </c>
      <c r="ET98" s="9">
        <v>0</v>
      </c>
      <c r="EU98" s="14">
        <f>ET98/EG98</f>
        <v>0</v>
      </c>
      <c r="EV98" s="9">
        <v>400</v>
      </c>
      <c r="EW98" s="9" t="s">
        <v>1602</v>
      </c>
      <c r="EX98" s="32" t="s">
        <v>209</v>
      </c>
      <c r="EY98" s="9" t="s">
        <v>402</v>
      </c>
      <c r="EZ98" s="9">
        <v>268</v>
      </c>
      <c r="FA98" s="16">
        <f t="shared" si="108"/>
        <v>0.67</v>
      </c>
      <c r="FB98" s="9">
        <v>268</v>
      </c>
      <c r="FC98" s="16">
        <f>FB98/EG98</f>
        <v>0.67</v>
      </c>
      <c r="FD98" s="9" t="s">
        <v>410</v>
      </c>
      <c r="FE98" s="18"/>
      <c r="FF98" s="20"/>
      <c r="FG98" s="20"/>
    </row>
    <row r="99" spans="1:163" ht="15.75" customHeight="1" x14ac:dyDescent="0.2">
      <c r="A99" s="9">
        <v>135</v>
      </c>
      <c r="B99" s="9">
        <v>74</v>
      </c>
      <c r="C99" s="9" t="s">
        <v>178</v>
      </c>
      <c r="D99" s="9" t="s">
        <v>1731</v>
      </c>
      <c r="E99" s="9" t="s">
        <v>1732</v>
      </c>
      <c r="F99" s="9" t="s">
        <v>611</v>
      </c>
      <c r="G99" s="9" t="s">
        <v>1733</v>
      </c>
      <c r="H99" s="9" t="s">
        <v>184</v>
      </c>
      <c r="I99" s="9" t="s">
        <v>1734</v>
      </c>
      <c r="J99" s="9" t="s">
        <v>1735</v>
      </c>
      <c r="K99" s="9" t="s">
        <v>1736</v>
      </c>
      <c r="L99" s="9" t="s">
        <v>1737</v>
      </c>
      <c r="M99" s="9" t="s">
        <v>177</v>
      </c>
      <c r="N99" s="9" t="s">
        <v>268</v>
      </c>
      <c r="O99" s="9">
        <v>1</v>
      </c>
      <c r="P99" s="9"/>
      <c r="Q99" s="9"/>
      <c r="R99" s="9"/>
      <c r="S99" s="9"/>
      <c r="T99" s="9"/>
      <c r="U99" s="9"/>
      <c r="V99" s="9"/>
      <c r="W99" s="9"/>
      <c r="X99" s="9"/>
      <c r="Y99" s="9"/>
      <c r="Z99" s="9"/>
      <c r="AA99" s="9">
        <v>1</v>
      </c>
      <c r="AB99" s="9"/>
      <c r="AC99" s="9"/>
      <c r="AD99" s="9"/>
      <c r="AE99" s="9"/>
      <c r="AF99" s="9"/>
      <c r="AG99" s="9"/>
      <c r="AH99" s="9"/>
      <c r="AI99" s="9"/>
      <c r="AJ99" s="9"/>
      <c r="AK99" s="9"/>
      <c r="AL99" s="9"/>
      <c r="AM99" s="9"/>
      <c r="AN99" s="9"/>
      <c r="AO99" s="9"/>
      <c r="AP99" s="9"/>
      <c r="AQ99" s="9">
        <v>1</v>
      </c>
      <c r="AR99" s="9"/>
      <c r="AS99" s="9">
        <v>1</v>
      </c>
      <c r="AT99" s="9"/>
      <c r="AU99" s="9"/>
      <c r="AV99" s="9"/>
      <c r="AW99" s="9"/>
      <c r="AX99" s="9">
        <v>1</v>
      </c>
      <c r="AY99" s="9"/>
      <c r="AZ99" s="9"/>
      <c r="BA99" s="9"/>
      <c r="BB99" s="9">
        <v>1</v>
      </c>
      <c r="BC99" s="9"/>
      <c r="BD99" s="9"/>
      <c r="BE99" s="9"/>
      <c r="BF99" s="9">
        <v>1</v>
      </c>
      <c r="BG99" s="9">
        <v>1</v>
      </c>
      <c r="BH99" s="9">
        <v>1</v>
      </c>
      <c r="BI99" s="9">
        <v>1</v>
      </c>
      <c r="BJ99" s="9"/>
      <c r="BK99" s="9">
        <v>1</v>
      </c>
      <c r="BL99" s="9"/>
      <c r="BM99" s="9">
        <v>1</v>
      </c>
      <c r="BN99" s="9"/>
      <c r="BO99" s="9"/>
      <c r="BP99" s="9"/>
      <c r="BQ99" s="9"/>
      <c r="BR99" s="9"/>
      <c r="BS99" s="9"/>
      <c r="BT99" s="9"/>
      <c r="BU99" s="9"/>
      <c r="BV99" s="9"/>
      <c r="BW99" s="9"/>
      <c r="BX99" s="9"/>
      <c r="BY99" s="9"/>
      <c r="BZ99" s="9"/>
      <c r="CA99" s="9"/>
      <c r="CB99" s="9"/>
      <c r="CC99" s="9"/>
      <c r="CD99" s="9"/>
      <c r="CE99" s="9"/>
      <c r="CF99" s="9"/>
      <c r="CG99" s="9"/>
      <c r="CH99" s="9">
        <v>1</v>
      </c>
      <c r="CI99" s="9"/>
      <c r="CJ99" s="9"/>
      <c r="CK99" s="9"/>
      <c r="CL99" s="9">
        <v>1</v>
      </c>
      <c r="CM99" s="9"/>
      <c r="CN99" s="9"/>
      <c r="CO99" s="9">
        <v>1</v>
      </c>
      <c r="CP99" s="9"/>
      <c r="CQ99" s="9">
        <v>1</v>
      </c>
      <c r="CR99" s="9"/>
      <c r="CS99" s="9">
        <v>1</v>
      </c>
      <c r="CT99" s="9"/>
      <c r="CU99" s="9"/>
      <c r="CV99" s="9"/>
      <c r="CW99" s="9"/>
      <c r="CX99" s="9">
        <v>1</v>
      </c>
      <c r="CY99" s="9" t="s">
        <v>208</v>
      </c>
      <c r="CZ99" s="9" t="s">
        <v>506</v>
      </c>
      <c r="DA99" s="9">
        <v>4</v>
      </c>
      <c r="DB99" s="9"/>
      <c r="DC99" s="9"/>
      <c r="DD99" s="9">
        <v>4</v>
      </c>
      <c r="DE99" s="9"/>
      <c r="DF99" s="23">
        <v>701232</v>
      </c>
      <c r="DG99" s="9"/>
      <c r="DH99" s="9"/>
      <c r="DI99" s="12" t="s">
        <v>477</v>
      </c>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14"/>
      <c r="EJ99" s="9"/>
      <c r="EK99" s="14"/>
      <c r="EL99" s="9"/>
      <c r="EM99" s="14"/>
      <c r="EN99" s="9"/>
      <c r="EO99" s="14"/>
      <c r="EP99" s="9"/>
      <c r="EQ99" s="14"/>
      <c r="ER99" s="9"/>
      <c r="ES99" s="14"/>
      <c r="ET99" s="9"/>
      <c r="EU99" s="14"/>
      <c r="EV99" s="9"/>
      <c r="EW99" s="9"/>
      <c r="EX99" s="24"/>
      <c r="EY99" s="9"/>
      <c r="EZ99" s="9"/>
      <c r="FA99" s="16"/>
      <c r="FB99" s="9"/>
      <c r="FC99" s="16"/>
      <c r="FD99" s="9"/>
      <c r="FE99" s="18"/>
      <c r="FF99" s="20"/>
      <c r="FG99" s="20"/>
    </row>
    <row r="100" spans="1:163" ht="15.75" customHeight="1" x14ac:dyDescent="0.2">
      <c r="A100" s="9">
        <v>136</v>
      </c>
      <c r="B100" s="9">
        <v>108</v>
      </c>
      <c r="C100" s="9" t="s">
        <v>178</v>
      </c>
      <c r="D100" s="9" t="s">
        <v>1738</v>
      </c>
      <c r="E100" s="9" t="s">
        <v>1739</v>
      </c>
      <c r="F100" s="9" t="s">
        <v>295</v>
      </c>
      <c r="G100" s="9" t="s">
        <v>1740</v>
      </c>
      <c r="H100" s="9" t="s">
        <v>184</v>
      </c>
      <c r="I100" s="9" t="s">
        <v>790</v>
      </c>
      <c r="J100" s="9" t="s">
        <v>1741</v>
      </c>
      <c r="K100" s="12" t="s">
        <v>1742</v>
      </c>
      <c r="L100" s="9"/>
      <c r="M100" s="9" t="s">
        <v>194</v>
      </c>
      <c r="N100" s="9" t="s">
        <v>431</v>
      </c>
      <c r="O100" s="9">
        <v>1</v>
      </c>
      <c r="P100" s="9"/>
      <c r="Q100" s="9"/>
      <c r="R100" s="9">
        <v>1</v>
      </c>
      <c r="S100" s="9">
        <v>1</v>
      </c>
      <c r="T100" s="9">
        <v>1</v>
      </c>
      <c r="U100" s="9">
        <v>1</v>
      </c>
      <c r="V100" s="9">
        <v>1</v>
      </c>
      <c r="W100" s="9"/>
      <c r="X100" s="9"/>
      <c r="Y100" s="9">
        <v>1</v>
      </c>
      <c r="Z100" s="9">
        <v>1</v>
      </c>
      <c r="AA100" s="9"/>
      <c r="AB100" s="9">
        <v>1</v>
      </c>
      <c r="AC100" s="9"/>
      <c r="AD100" s="9"/>
      <c r="AE100" s="9">
        <v>1</v>
      </c>
      <c r="AF100" s="9"/>
      <c r="AG100" s="9">
        <v>1</v>
      </c>
      <c r="AH100" s="9">
        <v>1</v>
      </c>
      <c r="AI100" s="9">
        <v>1</v>
      </c>
      <c r="AJ100" s="9">
        <v>1</v>
      </c>
      <c r="AK100" s="9"/>
      <c r="AL100" s="9"/>
      <c r="AM100" s="9"/>
      <c r="AN100" s="9">
        <v>1</v>
      </c>
      <c r="AO100" s="9"/>
      <c r="AP100" s="9"/>
      <c r="AQ100" s="9"/>
      <c r="AR100" s="9"/>
      <c r="AS100" s="9">
        <v>1</v>
      </c>
      <c r="AT100" s="9"/>
      <c r="AU100" s="9"/>
      <c r="AV100" s="9"/>
      <c r="AW100" s="9"/>
      <c r="AX100" s="9">
        <v>1</v>
      </c>
      <c r="AY100" s="9">
        <v>1</v>
      </c>
      <c r="AZ100" s="9">
        <v>1</v>
      </c>
      <c r="BA100" s="9"/>
      <c r="BB100" s="9"/>
      <c r="BC100" s="9">
        <v>1</v>
      </c>
      <c r="BD100" s="9">
        <v>1</v>
      </c>
      <c r="BE100" s="9"/>
      <c r="BF100" s="9"/>
      <c r="BG100" s="9">
        <v>1</v>
      </c>
      <c r="BH100" s="9"/>
      <c r="BI100" s="9"/>
      <c r="BJ100" s="9">
        <v>1</v>
      </c>
      <c r="BK100" s="9"/>
      <c r="BL100" s="9">
        <v>1</v>
      </c>
      <c r="BM100" s="9">
        <v>1</v>
      </c>
      <c r="BN100" s="9"/>
      <c r="BO100" s="9">
        <v>1</v>
      </c>
      <c r="BP100" s="9">
        <v>1</v>
      </c>
      <c r="BQ100" s="9">
        <v>1</v>
      </c>
      <c r="BR100" s="9">
        <v>1</v>
      </c>
      <c r="BS100" s="9">
        <v>1</v>
      </c>
      <c r="BT100" s="9">
        <v>1</v>
      </c>
      <c r="BU100" s="9"/>
      <c r="BV100" s="9">
        <v>1</v>
      </c>
      <c r="BW100" s="9">
        <v>1</v>
      </c>
      <c r="BX100" s="9">
        <v>1</v>
      </c>
      <c r="BY100" s="9">
        <v>1</v>
      </c>
      <c r="BZ100" s="9">
        <v>1</v>
      </c>
      <c r="CA100" s="9"/>
      <c r="CB100" s="9">
        <v>1</v>
      </c>
      <c r="CC100" s="9">
        <v>1</v>
      </c>
      <c r="CD100" s="9">
        <v>1</v>
      </c>
      <c r="CE100" s="9">
        <v>1</v>
      </c>
      <c r="CF100" s="9"/>
      <c r="CG100" s="9">
        <v>1</v>
      </c>
      <c r="CH100" s="9"/>
      <c r="CI100" s="9"/>
      <c r="CJ100" s="9"/>
      <c r="CK100" s="9"/>
      <c r="CL100" s="9">
        <v>1</v>
      </c>
      <c r="CM100" s="9">
        <v>1</v>
      </c>
      <c r="CN100" s="9"/>
      <c r="CO100" s="9">
        <v>1</v>
      </c>
      <c r="CP100" s="9">
        <v>1</v>
      </c>
      <c r="CQ100" s="9">
        <v>1</v>
      </c>
      <c r="CR100" s="9">
        <v>1</v>
      </c>
      <c r="CS100" s="9"/>
      <c r="CT100" s="9">
        <v>1</v>
      </c>
      <c r="CU100" s="9">
        <v>1</v>
      </c>
      <c r="CV100" s="9">
        <v>1</v>
      </c>
      <c r="CW100" s="9">
        <v>1</v>
      </c>
      <c r="CX100" s="9">
        <v>1</v>
      </c>
      <c r="CY100" s="9" t="s">
        <v>208</v>
      </c>
      <c r="CZ100" s="9" t="s">
        <v>506</v>
      </c>
      <c r="DA100" s="9">
        <v>2</v>
      </c>
      <c r="DB100" s="9" t="s">
        <v>1743</v>
      </c>
      <c r="DC100" s="9" t="s">
        <v>1744</v>
      </c>
      <c r="DD100" s="9">
        <v>3</v>
      </c>
      <c r="DE100" s="9"/>
      <c r="DF100" s="23"/>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14"/>
      <c r="EJ100" s="9"/>
      <c r="EK100" s="14"/>
      <c r="EL100" s="9"/>
      <c r="EM100" s="14"/>
      <c r="EN100" s="9"/>
      <c r="EO100" s="14"/>
      <c r="EP100" s="9"/>
      <c r="EQ100" s="14"/>
      <c r="ER100" s="9"/>
      <c r="ES100" s="14"/>
      <c r="ET100" s="9"/>
      <c r="EU100" s="14"/>
      <c r="EV100" s="9"/>
      <c r="EW100" s="9"/>
      <c r="EX100" s="24"/>
      <c r="EY100" s="9"/>
      <c r="EZ100" s="9"/>
      <c r="FA100" s="16"/>
      <c r="FB100" s="9"/>
      <c r="FC100" s="16"/>
      <c r="FD100" s="9"/>
      <c r="FE100" s="26"/>
      <c r="FF100" s="20"/>
      <c r="FG100" s="20"/>
    </row>
    <row r="101" spans="1:163" ht="15.75" customHeight="1" x14ac:dyDescent="0.2">
      <c r="A101" s="9">
        <v>137</v>
      </c>
      <c r="B101" s="9">
        <v>107</v>
      </c>
      <c r="C101" s="9" t="s">
        <v>178</v>
      </c>
      <c r="D101" s="9" t="s">
        <v>1745</v>
      </c>
      <c r="E101" s="9" t="s">
        <v>1746</v>
      </c>
      <c r="F101" s="9" t="s">
        <v>913</v>
      </c>
      <c r="G101" s="9" t="s">
        <v>1747</v>
      </c>
      <c r="H101" s="9" t="s">
        <v>184</v>
      </c>
      <c r="I101" s="9" t="s">
        <v>915</v>
      </c>
      <c r="J101" s="9" t="s">
        <v>1748</v>
      </c>
      <c r="K101" s="9" t="s">
        <v>1749</v>
      </c>
      <c r="L101" s="9" t="s">
        <v>1750</v>
      </c>
      <c r="M101" s="9" t="s">
        <v>357</v>
      </c>
      <c r="N101" s="9" t="s">
        <v>495</v>
      </c>
      <c r="O101" s="9">
        <v>1</v>
      </c>
      <c r="P101" s="9"/>
      <c r="Q101" s="9"/>
      <c r="R101" s="9">
        <v>1</v>
      </c>
      <c r="S101" s="9">
        <v>1</v>
      </c>
      <c r="T101" s="9"/>
      <c r="U101" s="9"/>
      <c r="V101" s="9"/>
      <c r="W101" s="9"/>
      <c r="X101" s="9"/>
      <c r="Y101" s="9"/>
      <c r="Z101" s="9"/>
      <c r="AA101" s="9"/>
      <c r="AB101" s="9">
        <v>1</v>
      </c>
      <c r="AC101" s="9"/>
      <c r="AD101" s="9"/>
      <c r="AE101" s="9"/>
      <c r="AF101" s="9"/>
      <c r="AG101" s="9"/>
      <c r="AH101" s="9">
        <v>1</v>
      </c>
      <c r="AI101" s="9"/>
      <c r="AJ101" s="9"/>
      <c r="AK101" s="9"/>
      <c r="AL101" s="9"/>
      <c r="AM101" s="9">
        <v>1</v>
      </c>
      <c r="AN101" s="9">
        <v>1</v>
      </c>
      <c r="AO101" s="9"/>
      <c r="AP101" s="9"/>
      <c r="AQ101" s="9"/>
      <c r="AR101" s="9"/>
      <c r="AS101" s="9">
        <v>1</v>
      </c>
      <c r="AT101" s="9"/>
      <c r="AU101" s="9">
        <v>1</v>
      </c>
      <c r="AV101" s="9">
        <v>1</v>
      </c>
      <c r="AW101" s="9">
        <v>1</v>
      </c>
      <c r="AX101" s="9">
        <v>1</v>
      </c>
      <c r="AY101" s="9"/>
      <c r="AZ101" s="9"/>
      <c r="BA101" s="9">
        <v>1</v>
      </c>
      <c r="BB101" s="9"/>
      <c r="BC101" s="9">
        <v>1</v>
      </c>
      <c r="BD101" s="9">
        <v>1</v>
      </c>
      <c r="BE101" s="9">
        <v>1</v>
      </c>
      <c r="BF101" s="9">
        <v>1</v>
      </c>
      <c r="BG101" s="9">
        <v>1</v>
      </c>
      <c r="BH101" s="9"/>
      <c r="BI101" s="9"/>
      <c r="BJ101" s="9">
        <v>1</v>
      </c>
      <c r="BK101" s="9">
        <v>1</v>
      </c>
      <c r="BL101" s="9"/>
      <c r="BM101" s="9">
        <v>1</v>
      </c>
      <c r="BN101" s="9"/>
      <c r="BO101" s="9"/>
      <c r="BP101" s="9"/>
      <c r="BQ101" s="9"/>
      <c r="BR101" s="9">
        <v>1</v>
      </c>
      <c r="BS101" s="9">
        <v>1</v>
      </c>
      <c r="BT101" s="9">
        <v>1</v>
      </c>
      <c r="BU101" s="9">
        <v>1</v>
      </c>
      <c r="BV101" s="9">
        <v>1</v>
      </c>
      <c r="BW101" s="9"/>
      <c r="BX101" s="9">
        <v>1</v>
      </c>
      <c r="BY101" s="9"/>
      <c r="BZ101" s="9">
        <v>1</v>
      </c>
      <c r="CA101" s="9"/>
      <c r="CB101" s="9">
        <v>1</v>
      </c>
      <c r="CC101" s="9"/>
      <c r="CD101" s="9">
        <v>1</v>
      </c>
      <c r="CE101" s="9"/>
      <c r="CF101" s="9"/>
      <c r="CG101" s="9"/>
      <c r="CH101" s="9">
        <v>1</v>
      </c>
      <c r="CI101" s="9"/>
      <c r="CJ101" s="9"/>
      <c r="CK101" s="9"/>
      <c r="CL101" s="9"/>
      <c r="CM101" s="9">
        <v>1</v>
      </c>
      <c r="CN101" s="9">
        <v>1</v>
      </c>
      <c r="CO101" s="9">
        <v>1</v>
      </c>
      <c r="CP101" s="9">
        <v>1</v>
      </c>
      <c r="CQ101" s="9">
        <v>1</v>
      </c>
      <c r="CR101" s="9"/>
      <c r="CS101" s="9">
        <v>1</v>
      </c>
      <c r="CT101" s="9"/>
      <c r="CU101" s="9">
        <v>1</v>
      </c>
      <c r="CV101" s="9">
        <v>1</v>
      </c>
      <c r="CW101" s="9">
        <v>1</v>
      </c>
      <c r="CX101" s="9">
        <v>1</v>
      </c>
      <c r="CY101" s="9" t="s">
        <v>208</v>
      </c>
      <c r="CZ101" s="9"/>
      <c r="DA101" s="9">
        <v>3</v>
      </c>
      <c r="DB101" s="9"/>
      <c r="DC101" s="9"/>
      <c r="DD101" s="9">
        <v>4</v>
      </c>
      <c r="DE101" s="9"/>
      <c r="DF101" s="23" t="s">
        <v>1751</v>
      </c>
      <c r="DG101" s="9" t="s">
        <v>1752</v>
      </c>
      <c r="DH101" s="9" t="s">
        <v>1753</v>
      </c>
      <c r="DI101" s="9" t="s">
        <v>235</v>
      </c>
      <c r="DJ101" s="9" t="s">
        <v>184</v>
      </c>
      <c r="DK101" s="9" t="s">
        <v>184</v>
      </c>
      <c r="DL101" s="9" t="s">
        <v>184</v>
      </c>
      <c r="DM101" s="9" t="s">
        <v>184</v>
      </c>
      <c r="DN101" s="9" t="s">
        <v>184</v>
      </c>
      <c r="DO101" s="9" t="s">
        <v>184</v>
      </c>
      <c r="DP101" s="9" t="s">
        <v>184</v>
      </c>
      <c r="DQ101" s="9" t="s">
        <v>184</v>
      </c>
      <c r="DR101" s="9" t="s">
        <v>184</v>
      </c>
      <c r="DS101" s="9" t="s">
        <v>184</v>
      </c>
      <c r="DT101" s="9" t="s">
        <v>184</v>
      </c>
      <c r="DU101" s="9" t="s">
        <v>184</v>
      </c>
      <c r="DV101" s="9" t="s">
        <v>184</v>
      </c>
      <c r="DW101" s="9" t="s">
        <v>174</v>
      </c>
      <c r="DX101" s="9" t="s">
        <v>174</v>
      </c>
      <c r="DY101" s="9" t="s">
        <v>174</v>
      </c>
      <c r="DZ101" s="9" t="s">
        <v>174</v>
      </c>
      <c r="EA101" s="9" t="s">
        <v>184</v>
      </c>
      <c r="EB101" s="9" t="s">
        <v>174</v>
      </c>
      <c r="EC101" s="9" t="s">
        <v>184</v>
      </c>
      <c r="ED101" s="9">
        <v>9</v>
      </c>
      <c r="EE101" s="9">
        <v>12</v>
      </c>
      <c r="EF101" s="9" t="s">
        <v>242</v>
      </c>
      <c r="EG101" s="9">
        <v>947</v>
      </c>
      <c r="EH101" s="9" t="s">
        <v>449</v>
      </c>
      <c r="EI101" s="14"/>
      <c r="EJ101" s="9">
        <v>12</v>
      </c>
      <c r="EK101" s="14">
        <f t="shared" ref="EK101:EK103" si="110">EJ101/EG101</f>
        <v>1.2671594508975714E-2</v>
      </c>
      <c r="EL101" s="9">
        <v>50</v>
      </c>
      <c r="EM101" s="14">
        <f t="shared" ref="EM101:EM103" si="111">EL101/EG101</f>
        <v>5.2798310454065467E-2</v>
      </c>
      <c r="EN101" s="9">
        <v>377</v>
      </c>
      <c r="EO101" s="14">
        <f t="shared" ref="EO101:EO103" si="112">EN101/EG101</f>
        <v>0.39809926082365366</v>
      </c>
      <c r="EP101" s="9">
        <v>494</v>
      </c>
      <c r="EQ101" s="14">
        <f t="shared" ref="EQ101:EQ103" si="113">EP101/EG101</f>
        <v>0.52164730728616682</v>
      </c>
      <c r="ER101" s="9">
        <v>14</v>
      </c>
      <c r="ES101" s="14">
        <f t="shared" ref="ES101:ES103" si="114">ER101/EG101</f>
        <v>1.4783526927138331E-2</v>
      </c>
      <c r="ET101" s="9" t="s">
        <v>449</v>
      </c>
      <c r="EU101" s="14"/>
      <c r="EV101" s="9">
        <v>947</v>
      </c>
      <c r="EW101" s="9" t="s">
        <v>307</v>
      </c>
      <c r="EX101" s="32" t="s">
        <v>209</v>
      </c>
      <c r="EY101" s="9" t="s">
        <v>475</v>
      </c>
      <c r="EZ101" s="9">
        <v>239</v>
      </c>
      <c r="FA101" s="16">
        <f t="shared" ref="FA101:FA103" si="115">EZ101/EG101</f>
        <v>0.25237592397043296</v>
      </c>
      <c r="FB101" s="9">
        <v>262</v>
      </c>
      <c r="FC101" s="16">
        <f t="shared" ref="FC101:FC102" si="116">FB101/EG101</f>
        <v>0.27666314677930304</v>
      </c>
      <c r="FD101" s="9" t="s">
        <v>746</v>
      </c>
      <c r="FE101" s="33">
        <v>936</v>
      </c>
      <c r="FF101" s="30">
        <v>12.4</v>
      </c>
      <c r="FG101" s="30">
        <v>3.6</v>
      </c>
    </row>
    <row r="102" spans="1:163" ht="15.75" customHeight="1" x14ac:dyDescent="0.2">
      <c r="A102" s="9">
        <v>139</v>
      </c>
      <c r="B102" s="9">
        <v>94</v>
      </c>
      <c r="C102" s="9" t="s">
        <v>178</v>
      </c>
      <c r="D102" s="9" t="s">
        <v>1754</v>
      </c>
      <c r="E102" s="9" t="s">
        <v>253</v>
      </c>
      <c r="F102" s="9" t="s">
        <v>255</v>
      </c>
      <c r="G102" s="9" t="s">
        <v>1755</v>
      </c>
      <c r="H102" s="9" t="s">
        <v>184</v>
      </c>
      <c r="I102" s="9" t="s">
        <v>175</v>
      </c>
      <c r="J102" s="9" t="s">
        <v>1756</v>
      </c>
      <c r="K102" s="12" t="s">
        <v>1757</v>
      </c>
      <c r="L102" s="9" t="s">
        <v>1758</v>
      </c>
      <c r="M102" s="9" t="s">
        <v>194</v>
      </c>
      <c r="N102" s="9" t="s">
        <v>195</v>
      </c>
      <c r="O102" s="9"/>
      <c r="P102" s="9"/>
      <c r="Q102" s="9">
        <v>1</v>
      </c>
      <c r="R102" s="9"/>
      <c r="S102" s="9"/>
      <c r="T102" s="9"/>
      <c r="U102" s="9"/>
      <c r="V102" s="9"/>
      <c r="W102" s="9">
        <v>1</v>
      </c>
      <c r="X102" s="9">
        <v>1</v>
      </c>
      <c r="Y102" s="9"/>
      <c r="Z102" s="9">
        <v>1</v>
      </c>
      <c r="AA102" s="9"/>
      <c r="AB102" s="9"/>
      <c r="AC102" s="9"/>
      <c r="AD102" s="9"/>
      <c r="AE102" s="9"/>
      <c r="AF102" s="9"/>
      <c r="AG102" s="9"/>
      <c r="AH102" s="9">
        <v>1</v>
      </c>
      <c r="AI102" s="9"/>
      <c r="AJ102" s="9">
        <v>1</v>
      </c>
      <c r="AK102" s="9">
        <v>1</v>
      </c>
      <c r="AL102" s="9">
        <v>1</v>
      </c>
      <c r="AM102" s="9">
        <v>1</v>
      </c>
      <c r="AN102" s="9">
        <v>1</v>
      </c>
      <c r="AO102" s="9">
        <v>1</v>
      </c>
      <c r="AP102" s="9"/>
      <c r="AQ102" s="9">
        <v>1</v>
      </c>
      <c r="AR102" s="9">
        <v>1</v>
      </c>
      <c r="AS102" s="9"/>
      <c r="AT102" s="9">
        <v>1</v>
      </c>
      <c r="AU102" s="9">
        <v>1</v>
      </c>
      <c r="AV102" s="9">
        <v>1</v>
      </c>
      <c r="AW102" s="9">
        <v>1</v>
      </c>
      <c r="AX102" s="9"/>
      <c r="AY102" s="9">
        <v>1</v>
      </c>
      <c r="AZ102" s="9"/>
      <c r="BA102" s="9">
        <v>1</v>
      </c>
      <c r="BB102" s="9"/>
      <c r="BC102" s="9"/>
      <c r="BD102" s="9">
        <v>1</v>
      </c>
      <c r="BE102" s="9">
        <v>1</v>
      </c>
      <c r="BF102" s="9"/>
      <c r="BG102" s="9"/>
      <c r="BH102" s="9">
        <v>1</v>
      </c>
      <c r="BI102" s="9">
        <v>1</v>
      </c>
      <c r="BJ102" s="9">
        <v>1</v>
      </c>
      <c r="BK102" s="9">
        <v>1</v>
      </c>
      <c r="BL102" s="9"/>
      <c r="BM102" s="9">
        <v>1</v>
      </c>
      <c r="BN102" s="9"/>
      <c r="BO102" s="9"/>
      <c r="BP102" s="9"/>
      <c r="BQ102" s="9"/>
      <c r="BR102" s="9">
        <v>1</v>
      </c>
      <c r="BS102" s="9"/>
      <c r="BT102" s="9">
        <v>1</v>
      </c>
      <c r="BU102" s="9">
        <v>1</v>
      </c>
      <c r="BV102" s="9"/>
      <c r="BW102" s="9"/>
      <c r="BX102" s="9"/>
      <c r="BY102" s="9"/>
      <c r="BZ102" s="9">
        <v>1</v>
      </c>
      <c r="CA102" s="9"/>
      <c r="CB102" s="9"/>
      <c r="CC102" s="9"/>
      <c r="CD102" s="9"/>
      <c r="CE102" s="9"/>
      <c r="CF102" s="9"/>
      <c r="CG102" s="9"/>
      <c r="CH102" s="9">
        <v>1</v>
      </c>
      <c r="CI102" s="9"/>
      <c r="CJ102" s="9">
        <v>1</v>
      </c>
      <c r="CK102" s="9">
        <v>1</v>
      </c>
      <c r="CL102" s="9">
        <v>1</v>
      </c>
      <c r="CM102" s="9">
        <v>1</v>
      </c>
      <c r="CN102" s="9"/>
      <c r="CO102" s="9">
        <v>1</v>
      </c>
      <c r="CP102" s="9"/>
      <c r="CQ102" s="9">
        <v>1</v>
      </c>
      <c r="CR102" s="9"/>
      <c r="CS102" s="9"/>
      <c r="CT102" s="9">
        <v>1</v>
      </c>
      <c r="CU102" s="9">
        <v>1</v>
      </c>
      <c r="CV102" s="9">
        <v>1</v>
      </c>
      <c r="CW102" s="9">
        <v>1</v>
      </c>
      <c r="CX102" s="9"/>
      <c r="CY102" s="9" t="s">
        <v>208</v>
      </c>
      <c r="CZ102" s="9"/>
      <c r="DA102" s="9">
        <v>2</v>
      </c>
      <c r="DB102" s="9"/>
      <c r="DC102" s="9" t="s">
        <v>1759</v>
      </c>
      <c r="DD102" s="9">
        <v>3</v>
      </c>
      <c r="DE102" s="9"/>
      <c r="DF102" s="23" t="s">
        <v>1760</v>
      </c>
      <c r="DG102" s="9" t="s">
        <v>1761</v>
      </c>
      <c r="DH102" s="9"/>
      <c r="DI102" s="9" t="s">
        <v>235</v>
      </c>
      <c r="DJ102" s="9" t="s">
        <v>174</v>
      </c>
      <c r="DK102" s="9" t="s">
        <v>184</v>
      </c>
      <c r="DL102" s="9" t="s">
        <v>184</v>
      </c>
      <c r="DM102" s="9" t="s">
        <v>184</v>
      </c>
      <c r="DN102" s="9" t="s">
        <v>184</v>
      </c>
      <c r="DO102" s="9" t="s">
        <v>184</v>
      </c>
      <c r="DP102" s="9" t="s">
        <v>184</v>
      </c>
      <c r="DQ102" s="9" t="s">
        <v>184</v>
      </c>
      <c r="DR102" s="9" t="s">
        <v>184</v>
      </c>
      <c r="DS102" s="9" t="s">
        <v>184</v>
      </c>
      <c r="DT102" s="9" t="s">
        <v>184</v>
      </c>
      <c r="DU102" s="9" t="s">
        <v>184</v>
      </c>
      <c r="DV102" s="9" t="s">
        <v>184</v>
      </c>
      <c r="DW102" s="9" t="s">
        <v>174</v>
      </c>
      <c r="DX102" s="9" t="s">
        <v>174</v>
      </c>
      <c r="DY102" s="9" t="s">
        <v>174</v>
      </c>
      <c r="DZ102" s="9" t="s">
        <v>174</v>
      </c>
      <c r="EA102" s="9" t="s">
        <v>184</v>
      </c>
      <c r="EB102" s="9" t="s">
        <v>184</v>
      </c>
      <c r="EC102" s="9" t="s">
        <v>184</v>
      </c>
      <c r="ED102" s="9">
        <v>9</v>
      </c>
      <c r="EE102" s="9">
        <v>12</v>
      </c>
      <c r="EF102" s="9" t="s">
        <v>242</v>
      </c>
      <c r="EG102" s="9">
        <v>99</v>
      </c>
      <c r="EH102" s="9" t="s">
        <v>449</v>
      </c>
      <c r="EI102" s="14"/>
      <c r="EJ102" s="9">
        <v>2</v>
      </c>
      <c r="EK102" s="14">
        <f t="shared" si="110"/>
        <v>2.0202020202020204E-2</v>
      </c>
      <c r="EL102" s="9">
        <v>73</v>
      </c>
      <c r="EM102" s="14">
        <f t="shared" si="111"/>
        <v>0.73737373737373735</v>
      </c>
      <c r="EN102" s="9">
        <v>15</v>
      </c>
      <c r="EO102" s="14">
        <f t="shared" si="112"/>
        <v>0.15151515151515152</v>
      </c>
      <c r="EP102" s="9">
        <v>6</v>
      </c>
      <c r="EQ102" s="14">
        <f t="shared" si="113"/>
        <v>6.0606060606060608E-2</v>
      </c>
      <c r="ER102" s="9">
        <v>2</v>
      </c>
      <c r="ES102" s="14">
        <f t="shared" si="114"/>
        <v>2.0202020202020204E-2</v>
      </c>
      <c r="ET102" s="9">
        <v>1</v>
      </c>
      <c r="EU102" s="14">
        <f>ET102/EG102</f>
        <v>1.0101010101010102E-2</v>
      </c>
      <c r="EV102" s="9">
        <v>99</v>
      </c>
      <c r="EW102" s="9" t="s">
        <v>307</v>
      </c>
      <c r="EX102" s="32" t="s">
        <v>209</v>
      </c>
      <c r="EY102" s="9" t="s">
        <v>402</v>
      </c>
      <c r="EZ102" s="9">
        <v>96</v>
      </c>
      <c r="FA102" s="16">
        <f t="shared" si="115"/>
        <v>0.96969696969696972</v>
      </c>
      <c r="FB102" s="9">
        <v>41</v>
      </c>
      <c r="FC102" s="16">
        <f t="shared" si="116"/>
        <v>0.41414141414141414</v>
      </c>
      <c r="FD102" s="9" t="s">
        <v>410</v>
      </c>
      <c r="FE102" s="33">
        <v>90</v>
      </c>
      <c r="FF102" s="30">
        <v>0</v>
      </c>
      <c r="FG102" s="30">
        <v>41.1</v>
      </c>
    </row>
    <row r="103" spans="1:163" ht="15.75" customHeight="1" x14ac:dyDescent="0.2">
      <c r="A103" s="9">
        <v>140</v>
      </c>
      <c r="B103" s="9">
        <v>133</v>
      </c>
      <c r="C103" s="9" t="s">
        <v>178</v>
      </c>
      <c r="D103" s="9" t="s">
        <v>1762</v>
      </c>
      <c r="E103" s="9" t="s">
        <v>1763</v>
      </c>
      <c r="F103" s="9" t="s">
        <v>736</v>
      </c>
      <c r="G103" s="9" t="s">
        <v>1764</v>
      </c>
      <c r="H103" s="9" t="s">
        <v>184</v>
      </c>
      <c r="I103" s="9" t="s">
        <v>1076</v>
      </c>
      <c r="J103" s="9" t="s">
        <v>1765</v>
      </c>
      <c r="K103" s="12" t="s">
        <v>1766</v>
      </c>
      <c r="L103" s="9" t="s">
        <v>1767</v>
      </c>
      <c r="M103" s="9" t="s">
        <v>194</v>
      </c>
      <c r="N103" s="9" t="s">
        <v>1224</v>
      </c>
      <c r="O103" s="9"/>
      <c r="P103" s="9">
        <v>1</v>
      </c>
      <c r="Q103" s="9"/>
      <c r="R103" s="9"/>
      <c r="S103" s="9"/>
      <c r="T103" s="9"/>
      <c r="U103" s="9"/>
      <c r="V103" s="9">
        <v>1</v>
      </c>
      <c r="W103" s="9"/>
      <c r="X103" s="9"/>
      <c r="Y103" s="9"/>
      <c r="Z103" s="9"/>
      <c r="AA103" s="9"/>
      <c r="AB103" s="9"/>
      <c r="AC103" s="9"/>
      <c r="AD103" s="9"/>
      <c r="AE103" s="9"/>
      <c r="AF103" s="9"/>
      <c r="AG103" s="9"/>
      <c r="AH103" s="9">
        <v>1</v>
      </c>
      <c r="AI103" s="9">
        <v>1</v>
      </c>
      <c r="AJ103" s="9">
        <v>1</v>
      </c>
      <c r="AK103" s="9">
        <v>1</v>
      </c>
      <c r="AL103" s="9">
        <v>1</v>
      </c>
      <c r="AM103" s="9">
        <v>1</v>
      </c>
      <c r="AN103" s="9"/>
      <c r="AO103" s="9">
        <v>1</v>
      </c>
      <c r="AP103" s="9"/>
      <c r="AQ103" s="9"/>
      <c r="AR103" s="9"/>
      <c r="AS103" s="9">
        <v>1</v>
      </c>
      <c r="AT103" s="9">
        <v>1</v>
      </c>
      <c r="AU103" s="9">
        <v>1</v>
      </c>
      <c r="AV103" s="9">
        <v>1</v>
      </c>
      <c r="AW103" s="9"/>
      <c r="AX103" s="9"/>
      <c r="AY103" s="9"/>
      <c r="AZ103" s="9"/>
      <c r="BA103" s="9"/>
      <c r="BB103" s="9"/>
      <c r="BC103" s="9">
        <v>1</v>
      </c>
      <c r="BD103" s="9"/>
      <c r="BE103" s="9"/>
      <c r="BF103" s="9">
        <v>1</v>
      </c>
      <c r="BG103" s="9"/>
      <c r="BH103" s="9"/>
      <c r="BI103" s="9"/>
      <c r="BJ103" s="9"/>
      <c r="BK103" s="9"/>
      <c r="BL103" s="9">
        <v>1</v>
      </c>
      <c r="BM103" s="9"/>
      <c r="BN103" s="9"/>
      <c r="BO103" s="9">
        <v>1</v>
      </c>
      <c r="BP103" s="9">
        <v>1</v>
      </c>
      <c r="BQ103" s="9"/>
      <c r="BR103" s="9">
        <v>1</v>
      </c>
      <c r="BS103" s="9">
        <v>1</v>
      </c>
      <c r="BT103" s="9"/>
      <c r="BU103" s="9"/>
      <c r="BV103" s="9"/>
      <c r="BW103" s="9"/>
      <c r="BX103" s="9"/>
      <c r="BY103" s="9"/>
      <c r="BZ103" s="9"/>
      <c r="CA103" s="9"/>
      <c r="CB103" s="9"/>
      <c r="CC103" s="9"/>
      <c r="CD103" s="9"/>
      <c r="CE103" s="9"/>
      <c r="CF103" s="9"/>
      <c r="CG103" s="9"/>
      <c r="CH103" s="9"/>
      <c r="CI103" s="9"/>
      <c r="CJ103" s="9"/>
      <c r="CK103" s="9"/>
      <c r="CL103" s="9">
        <v>1</v>
      </c>
      <c r="CM103" s="9">
        <v>1</v>
      </c>
      <c r="CN103" s="9"/>
      <c r="CO103" s="9"/>
      <c r="CP103" s="9">
        <v>1</v>
      </c>
      <c r="CQ103" s="9">
        <v>1</v>
      </c>
      <c r="CR103" s="9">
        <v>1</v>
      </c>
      <c r="CS103" s="9"/>
      <c r="CT103" s="9"/>
      <c r="CU103" s="9"/>
      <c r="CV103" s="9"/>
      <c r="CW103" s="9"/>
      <c r="CX103" s="9"/>
      <c r="CY103" s="9" t="s">
        <v>208</v>
      </c>
      <c r="CZ103" s="9" t="s">
        <v>208</v>
      </c>
      <c r="DA103" s="9">
        <v>3</v>
      </c>
      <c r="DB103" s="9"/>
      <c r="DC103" s="9"/>
      <c r="DD103" s="9">
        <v>4</v>
      </c>
      <c r="DE103" s="9"/>
      <c r="DF103" s="23" t="s">
        <v>1768</v>
      </c>
      <c r="DG103" s="9" t="s">
        <v>1769</v>
      </c>
      <c r="DH103" s="9"/>
      <c r="DI103" s="9" t="s">
        <v>235</v>
      </c>
      <c r="DJ103" s="9" t="s">
        <v>184</v>
      </c>
      <c r="DK103" s="9" t="s">
        <v>184</v>
      </c>
      <c r="DL103" s="9" t="s">
        <v>184</v>
      </c>
      <c r="DM103" s="9" t="s">
        <v>184</v>
      </c>
      <c r="DN103" s="9" t="s">
        <v>184</v>
      </c>
      <c r="DO103" s="9" t="s">
        <v>184</v>
      </c>
      <c r="DP103" s="9" t="s">
        <v>184</v>
      </c>
      <c r="DQ103" s="9" t="s">
        <v>184</v>
      </c>
      <c r="DR103" s="9" t="s">
        <v>184</v>
      </c>
      <c r="DS103" s="9" t="s">
        <v>184</v>
      </c>
      <c r="DT103" s="9" t="s">
        <v>184</v>
      </c>
      <c r="DU103" s="9" t="s">
        <v>184</v>
      </c>
      <c r="DV103" s="9" t="s">
        <v>174</v>
      </c>
      <c r="DW103" s="9" t="s">
        <v>174</v>
      </c>
      <c r="DX103" s="9" t="s">
        <v>174</v>
      </c>
      <c r="DY103" s="9" t="s">
        <v>174</v>
      </c>
      <c r="DZ103" s="9" t="s">
        <v>174</v>
      </c>
      <c r="EA103" s="9" t="s">
        <v>184</v>
      </c>
      <c r="EB103" s="9" t="s">
        <v>184</v>
      </c>
      <c r="EC103" s="9" t="s">
        <v>184</v>
      </c>
      <c r="ED103" s="9">
        <v>8</v>
      </c>
      <c r="EE103" s="9">
        <v>12</v>
      </c>
      <c r="EF103" s="9" t="s">
        <v>242</v>
      </c>
      <c r="EG103" s="9">
        <v>1104</v>
      </c>
      <c r="EH103" s="9">
        <v>4</v>
      </c>
      <c r="EI103" s="14">
        <f>EH103/EG103</f>
        <v>3.6231884057971015E-3</v>
      </c>
      <c r="EJ103" s="9">
        <v>17</v>
      </c>
      <c r="EK103" s="14">
        <f t="shared" si="110"/>
        <v>1.5398550724637682E-2</v>
      </c>
      <c r="EL103" s="9">
        <v>12</v>
      </c>
      <c r="EM103" s="14">
        <f t="shared" si="111"/>
        <v>1.0869565217391304E-2</v>
      </c>
      <c r="EN103" s="9">
        <v>8</v>
      </c>
      <c r="EO103" s="14">
        <f t="shared" si="112"/>
        <v>7.246376811594203E-3</v>
      </c>
      <c r="EP103" s="9">
        <v>1046</v>
      </c>
      <c r="EQ103" s="14">
        <f t="shared" si="113"/>
        <v>0.94746376811594202</v>
      </c>
      <c r="ER103" s="9">
        <v>17</v>
      </c>
      <c r="ES103" s="14">
        <f t="shared" si="114"/>
        <v>1.5398550724637682E-2</v>
      </c>
      <c r="ET103" s="9" t="s">
        <v>449</v>
      </c>
      <c r="EU103" s="14"/>
      <c r="EV103" s="9">
        <v>1104</v>
      </c>
      <c r="EW103" s="9" t="s">
        <v>307</v>
      </c>
      <c r="EX103" s="32" t="s">
        <v>308</v>
      </c>
      <c r="EY103" s="9" t="s">
        <v>534</v>
      </c>
      <c r="EZ103" s="9">
        <v>343</v>
      </c>
      <c r="FA103" s="16">
        <f t="shared" si="115"/>
        <v>0.31068840579710144</v>
      </c>
      <c r="FB103" s="9"/>
      <c r="FC103" s="16"/>
      <c r="FD103" s="9" t="s">
        <v>746</v>
      </c>
      <c r="FE103" s="29">
        <v>1112</v>
      </c>
      <c r="FF103" s="30">
        <v>21.8</v>
      </c>
      <c r="FG103" s="30">
        <v>1.4</v>
      </c>
    </row>
    <row r="104" spans="1:163" ht="15.75" customHeight="1" x14ac:dyDescent="0.2">
      <c r="A104" s="9">
        <v>141</v>
      </c>
      <c r="B104" s="9" t="s">
        <v>1770</v>
      </c>
      <c r="C104" s="9" t="s">
        <v>178</v>
      </c>
      <c r="D104" s="9" t="s">
        <v>1771</v>
      </c>
      <c r="E104" s="9" t="s">
        <v>1772</v>
      </c>
      <c r="F104" s="9" t="s">
        <v>1324</v>
      </c>
      <c r="G104" s="9" t="s">
        <v>1773</v>
      </c>
      <c r="H104" s="9" t="s">
        <v>184</v>
      </c>
      <c r="I104" s="9" t="s">
        <v>1774</v>
      </c>
      <c r="J104" s="39" t="s">
        <v>1775</v>
      </c>
      <c r="K104" s="9" t="s">
        <v>1776</v>
      </c>
      <c r="L104" s="9" t="s">
        <v>1777</v>
      </c>
      <c r="M104" s="9" t="s">
        <v>177</v>
      </c>
      <c r="N104" s="9" t="s">
        <v>544</v>
      </c>
      <c r="O104" s="9">
        <v>1</v>
      </c>
      <c r="P104" s="9">
        <v>1</v>
      </c>
      <c r="Q104" s="9">
        <v>1</v>
      </c>
      <c r="R104" s="9">
        <v>1</v>
      </c>
      <c r="S104" s="9">
        <v>1</v>
      </c>
      <c r="T104" s="9">
        <v>1</v>
      </c>
      <c r="U104" s="9"/>
      <c r="V104" s="9">
        <v>1</v>
      </c>
      <c r="W104" s="9">
        <v>1</v>
      </c>
      <c r="X104" s="9">
        <v>1</v>
      </c>
      <c r="Y104" s="9"/>
      <c r="Z104" s="9">
        <v>1</v>
      </c>
      <c r="AA104" s="9"/>
      <c r="AB104" s="9"/>
      <c r="AC104" s="9"/>
      <c r="AD104" s="9"/>
      <c r="AE104" s="9">
        <v>1</v>
      </c>
      <c r="AF104" s="9"/>
      <c r="AG104" s="9"/>
      <c r="AH104" s="9">
        <v>1</v>
      </c>
      <c r="AI104" s="9"/>
      <c r="AJ104" s="9"/>
      <c r="AK104" s="9"/>
      <c r="AL104" s="9"/>
      <c r="AM104" s="9">
        <v>1</v>
      </c>
      <c r="AN104" s="9">
        <v>1</v>
      </c>
      <c r="AO104" s="9">
        <v>1</v>
      </c>
      <c r="AP104" s="9">
        <v>1</v>
      </c>
      <c r="AQ104" s="9">
        <v>1</v>
      </c>
      <c r="AR104" s="9"/>
      <c r="AS104" s="9"/>
      <c r="AT104" s="9">
        <v>1</v>
      </c>
      <c r="AU104" s="9">
        <v>1</v>
      </c>
      <c r="AV104" s="9">
        <v>1</v>
      </c>
      <c r="AW104" s="9"/>
      <c r="AX104" s="9"/>
      <c r="AY104" s="9">
        <v>1</v>
      </c>
      <c r="AZ104" s="9"/>
      <c r="BA104" s="9"/>
      <c r="BB104" s="9"/>
      <c r="BC104" s="9"/>
      <c r="BD104" s="9"/>
      <c r="BE104" s="9"/>
      <c r="BF104" s="9"/>
      <c r="BG104" s="9"/>
      <c r="BH104" s="9">
        <v>1</v>
      </c>
      <c r="BI104" s="9">
        <v>1</v>
      </c>
      <c r="BJ104" s="9">
        <v>1</v>
      </c>
      <c r="BK104" s="9">
        <v>1</v>
      </c>
      <c r="BL104" s="9"/>
      <c r="BM104" s="9"/>
      <c r="BN104" s="9"/>
      <c r="BO104" s="9"/>
      <c r="BP104" s="9">
        <v>1</v>
      </c>
      <c r="BQ104" s="9"/>
      <c r="BR104" s="9"/>
      <c r="BS104" s="9"/>
      <c r="BT104" s="9">
        <v>1</v>
      </c>
      <c r="BU104" s="9"/>
      <c r="BV104" s="9"/>
      <c r="BW104" s="9"/>
      <c r="BX104" s="9"/>
      <c r="BY104" s="9">
        <v>1</v>
      </c>
      <c r="BZ104" s="9">
        <v>1</v>
      </c>
      <c r="CA104" s="9"/>
      <c r="CB104" s="9">
        <v>1</v>
      </c>
      <c r="CC104" s="9"/>
      <c r="CD104" s="9"/>
      <c r="CE104" s="9">
        <v>1</v>
      </c>
      <c r="CF104" s="9">
        <v>1</v>
      </c>
      <c r="CG104" s="9">
        <v>1</v>
      </c>
      <c r="CH104" s="9">
        <v>1</v>
      </c>
      <c r="CI104" s="9"/>
      <c r="CJ104" s="9">
        <v>1</v>
      </c>
      <c r="CK104" s="9"/>
      <c r="CL104" s="9"/>
      <c r="CM104" s="9">
        <v>1</v>
      </c>
      <c r="CN104" s="9">
        <v>1</v>
      </c>
      <c r="CO104" s="9">
        <v>1</v>
      </c>
      <c r="CP104" s="9"/>
      <c r="CQ104" s="9">
        <v>1</v>
      </c>
      <c r="CR104" s="9"/>
      <c r="CS104" s="9">
        <v>1</v>
      </c>
      <c r="CT104" s="9">
        <v>1</v>
      </c>
      <c r="CU104" s="9">
        <v>1</v>
      </c>
      <c r="CV104" s="9">
        <v>1</v>
      </c>
      <c r="CW104" s="9"/>
      <c r="CX104" s="9"/>
      <c r="CY104" s="9" t="s">
        <v>208</v>
      </c>
      <c r="CZ104" s="9" t="s">
        <v>506</v>
      </c>
      <c r="DA104" s="9" t="s">
        <v>1778</v>
      </c>
      <c r="DB104" s="9"/>
      <c r="DC104" s="40" t="s">
        <v>1779</v>
      </c>
      <c r="DD104" s="9">
        <v>3</v>
      </c>
      <c r="DE104" s="9"/>
      <c r="DF104" s="23">
        <v>551071003072</v>
      </c>
      <c r="DG104" s="9" t="s">
        <v>1780</v>
      </c>
      <c r="DH104" s="9" t="s">
        <v>1781</v>
      </c>
      <c r="DI104" s="9" t="s">
        <v>647</v>
      </c>
      <c r="DJ104" s="9" t="s">
        <v>174</v>
      </c>
      <c r="DK104" s="9"/>
      <c r="DL104" s="9" t="s">
        <v>184</v>
      </c>
      <c r="DM104" s="9" t="s">
        <v>184</v>
      </c>
      <c r="DN104" s="9" t="s">
        <v>174</v>
      </c>
      <c r="DO104" s="9" t="s">
        <v>174</v>
      </c>
      <c r="DP104" s="9" t="s">
        <v>174</v>
      </c>
      <c r="DQ104" s="9" t="s">
        <v>174</v>
      </c>
      <c r="DR104" s="9" t="s">
        <v>174</v>
      </c>
      <c r="DS104" s="9" t="s">
        <v>174</v>
      </c>
      <c r="DT104" s="9" t="s">
        <v>174</v>
      </c>
      <c r="DU104" s="9" t="s">
        <v>174</v>
      </c>
      <c r="DV104" s="9" t="s">
        <v>174</v>
      </c>
      <c r="DW104" s="9" t="s">
        <v>174</v>
      </c>
      <c r="DX104" s="9" t="s">
        <v>174</v>
      </c>
      <c r="DY104" s="9" t="s">
        <v>174</v>
      </c>
      <c r="DZ104" s="9" t="s">
        <v>174</v>
      </c>
      <c r="EA104" s="9" t="s">
        <v>184</v>
      </c>
      <c r="EB104" s="9" t="s">
        <v>184</v>
      </c>
      <c r="EC104" s="9" t="s">
        <v>184</v>
      </c>
      <c r="ED104" s="9" t="s">
        <v>284</v>
      </c>
      <c r="EE104" s="9">
        <v>12</v>
      </c>
      <c r="EF104" s="12" t="s">
        <v>626</v>
      </c>
      <c r="EG104" s="9"/>
      <c r="EH104" s="9"/>
      <c r="EI104" s="14"/>
      <c r="EJ104" s="9"/>
      <c r="EK104" s="14"/>
      <c r="EL104" s="9"/>
      <c r="EM104" s="14"/>
      <c r="EN104" s="9"/>
      <c r="EO104" s="14"/>
      <c r="EP104" s="9"/>
      <c r="EQ104" s="14"/>
      <c r="ER104" s="9"/>
      <c r="ES104" s="14"/>
      <c r="ET104" s="9"/>
      <c r="EU104" s="14"/>
      <c r="EV104" s="9"/>
      <c r="EW104" s="9"/>
      <c r="EX104" s="24"/>
      <c r="EY104" s="9"/>
      <c r="EZ104" s="9"/>
      <c r="FA104" s="16"/>
      <c r="FB104" s="9"/>
      <c r="FC104" s="16"/>
      <c r="FD104" s="9"/>
      <c r="FE104" s="18"/>
      <c r="FF104" s="20"/>
      <c r="FG104" s="20"/>
    </row>
    <row r="105" spans="1:163" ht="15.75" customHeight="1" x14ac:dyDescent="0.2">
      <c r="A105" s="9">
        <v>142</v>
      </c>
      <c r="B105" s="9">
        <v>61</v>
      </c>
      <c r="C105" s="9" t="s">
        <v>178</v>
      </c>
      <c r="D105" s="9" t="s">
        <v>1782</v>
      </c>
      <c r="E105" s="9" t="s">
        <v>1783</v>
      </c>
      <c r="F105" s="9" t="s">
        <v>295</v>
      </c>
      <c r="G105" s="9" t="s">
        <v>1784</v>
      </c>
      <c r="H105" s="9" t="s">
        <v>174</v>
      </c>
      <c r="I105" s="9" t="s">
        <v>175</v>
      </c>
      <c r="J105" s="12" t="s">
        <v>1785</v>
      </c>
      <c r="K105" s="9" t="s">
        <v>1786</v>
      </c>
      <c r="L105" s="9" t="s">
        <v>1787</v>
      </c>
      <c r="M105" s="9" t="s">
        <v>177</v>
      </c>
      <c r="N105" s="9" t="s">
        <v>268</v>
      </c>
      <c r="O105" s="9"/>
      <c r="P105" s="9"/>
      <c r="Q105" s="9"/>
      <c r="R105" s="9"/>
      <c r="S105" s="9">
        <v>1</v>
      </c>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v>1</v>
      </c>
      <c r="AR105" s="9">
        <v>1</v>
      </c>
      <c r="AS105" s="9"/>
      <c r="AT105" s="9"/>
      <c r="AU105" s="9"/>
      <c r="AV105" s="9">
        <v>1</v>
      </c>
      <c r="AW105" s="9"/>
      <c r="AX105" s="9"/>
      <c r="AY105" s="9">
        <v>1</v>
      </c>
      <c r="AZ105" s="9"/>
      <c r="BA105" s="9"/>
      <c r="BB105" s="9">
        <v>1</v>
      </c>
      <c r="BC105" s="9">
        <v>1</v>
      </c>
      <c r="BD105" s="9"/>
      <c r="BE105" s="9"/>
      <c r="BF105" s="9"/>
      <c r="BG105" s="9"/>
      <c r="BH105" s="9">
        <v>1</v>
      </c>
      <c r="BI105" s="9"/>
      <c r="BJ105" s="9"/>
      <c r="BK105" s="9"/>
      <c r="BL105" s="9"/>
      <c r="BM105" s="9">
        <v>1</v>
      </c>
      <c r="BN105" s="9"/>
      <c r="BO105" s="9"/>
      <c r="BP105" s="9"/>
      <c r="BQ105" s="9"/>
      <c r="BR105" s="9"/>
      <c r="BS105" s="9"/>
      <c r="BT105" s="9"/>
      <c r="BU105" s="9"/>
      <c r="BV105" s="9"/>
      <c r="BW105" s="9"/>
      <c r="BX105" s="9"/>
      <c r="BY105" s="9"/>
      <c r="BZ105" s="9"/>
      <c r="CA105" s="9"/>
      <c r="CB105" s="9"/>
      <c r="CC105" s="9"/>
      <c r="CD105" s="9"/>
      <c r="CE105" s="9"/>
      <c r="CF105" s="9"/>
      <c r="CG105" s="9">
        <v>1</v>
      </c>
      <c r="CH105" s="9"/>
      <c r="CI105" s="9"/>
      <c r="CJ105" s="9"/>
      <c r="CK105" s="9"/>
      <c r="CL105" s="9"/>
      <c r="CM105" s="9">
        <v>1</v>
      </c>
      <c r="CN105" s="9">
        <v>1</v>
      </c>
      <c r="CO105" s="9"/>
      <c r="CP105" s="9"/>
      <c r="CQ105" s="9"/>
      <c r="CR105" s="9">
        <v>1</v>
      </c>
      <c r="CS105" s="9"/>
      <c r="CT105" s="9"/>
      <c r="CU105" s="9"/>
      <c r="CV105" s="9"/>
      <c r="CW105" s="9">
        <v>1</v>
      </c>
      <c r="CX105" s="9"/>
      <c r="CY105" s="9" t="s">
        <v>208</v>
      </c>
      <c r="CZ105" s="9" t="s">
        <v>208</v>
      </c>
      <c r="DA105" s="9">
        <v>3</v>
      </c>
      <c r="DB105" s="9"/>
      <c r="DC105" s="9" t="s">
        <v>328</v>
      </c>
      <c r="DD105" s="9">
        <v>4</v>
      </c>
      <c r="DE105" s="9"/>
      <c r="DF105" s="23" t="s">
        <v>1788</v>
      </c>
      <c r="DG105" s="9" t="s">
        <v>1789</v>
      </c>
      <c r="DH105" s="9" t="s">
        <v>1790</v>
      </c>
      <c r="DI105" s="9" t="s">
        <v>235</v>
      </c>
      <c r="DJ105" s="9" t="s">
        <v>184</v>
      </c>
      <c r="DK105" s="9" t="s">
        <v>184</v>
      </c>
      <c r="DL105" s="9" t="s">
        <v>184</v>
      </c>
      <c r="DM105" s="9" t="s">
        <v>184</v>
      </c>
      <c r="DN105" s="9" t="s">
        <v>184</v>
      </c>
      <c r="DO105" s="9" t="s">
        <v>184</v>
      </c>
      <c r="DP105" s="9" t="s">
        <v>184</v>
      </c>
      <c r="DQ105" s="9" t="s">
        <v>184</v>
      </c>
      <c r="DR105" s="9" t="s">
        <v>184</v>
      </c>
      <c r="DS105" s="9" t="s">
        <v>184</v>
      </c>
      <c r="DT105" s="9" t="s">
        <v>184</v>
      </c>
      <c r="DU105" s="9" t="s">
        <v>184</v>
      </c>
      <c r="DV105" s="9" t="s">
        <v>184</v>
      </c>
      <c r="DW105" s="9" t="s">
        <v>174</v>
      </c>
      <c r="DX105" s="9" t="s">
        <v>174</v>
      </c>
      <c r="DY105" s="9" t="s">
        <v>174</v>
      </c>
      <c r="DZ105" s="9" t="s">
        <v>174</v>
      </c>
      <c r="EA105" s="9" t="s">
        <v>184</v>
      </c>
      <c r="EB105" s="9" t="s">
        <v>184</v>
      </c>
      <c r="EC105" s="9" t="s">
        <v>184</v>
      </c>
      <c r="ED105" s="9">
        <v>9</v>
      </c>
      <c r="EE105" s="9">
        <v>12</v>
      </c>
      <c r="EF105" s="9" t="s">
        <v>242</v>
      </c>
      <c r="EG105" s="9">
        <v>243</v>
      </c>
      <c r="EH105" s="9">
        <v>1</v>
      </c>
      <c r="EI105" s="14">
        <f>EH105/EG105</f>
        <v>4.11522633744856E-3</v>
      </c>
      <c r="EJ105" s="9">
        <v>0</v>
      </c>
      <c r="EK105" s="14">
        <f>EJ105/EG105</f>
        <v>0</v>
      </c>
      <c r="EL105" s="9">
        <v>39</v>
      </c>
      <c r="EM105" s="14">
        <f>EL105/EG105</f>
        <v>0.16049382716049382</v>
      </c>
      <c r="EN105" s="9">
        <v>187</v>
      </c>
      <c r="EO105" s="14">
        <f>EN105/EG105</f>
        <v>0.76954732510288071</v>
      </c>
      <c r="EP105" s="9">
        <v>15</v>
      </c>
      <c r="EQ105" s="14">
        <f>EP105/EG105</f>
        <v>6.1728395061728392E-2</v>
      </c>
      <c r="ER105" s="9">
        <v>1</v>
      </c>
      <c r="ES105" s="14">
        <f>ER105/EG105</f>
        <v>4.11522633744856E-3</v>
      </c>
      <c r="ET105" s="9">
        <v>0</v>
      </c>
      <c r="EU105" s="14">
        <f>ET105/EG105</f>
        <v>0</v>
      </c>
      <c r="EV105" s="9">
        <v>243</v>
      </c>
      <c r="EW105" s="9" t="s">
        <v>307</v>
      </c>
      <c r="EX105" s="32" t="s">
        <v>308</v>
      </c>
      <c r="EY105" s="9" t="s">
        <v>593</v>
      </c>
      <c r="EZ105" s="9">
        <v>238</v>
      </c>
      <c r="FA105" s="16">
        <f>EZ105/EG105</f>
        <v>0.97942386831275718</v>
      </c>
      <c r="FB105" s="9"/>
      <c r="FC105" s="16"/>
      <c r="FD105" s="9" t="s">
        <v>410</v>
      </c>
      <c r="FE105" s="29">
        <v>235</v>
      </c>
      <c r="FF105" s="30">
        <v>9.8000000000000007</v>
      </c>
      <c r="FG105" s="30">
        <v>5.5</v>
      </c>
    </row>
    <row r="106" spans="1:163" ht="15.75" customHeight="1" x14ac:dyDescent="0.2">
      <c r="A106" s="9">
        <v>143</v>
      </c>
      <c r="B106" s="9">
        <v>123</v>
      </c>
      <c r="C106" s="9" t="s">
        <v>178</v>
      </c>
      <c r="D106" s="9" t="s">
        <v>1791</v>
      </c>
      <c r="E106" s="9" t="s">
        <v>1792</v>
      </c>
      <c r="F106" s="9" t="s">
        <v>913</v>
      </c>
      <c r="G106" s="9" t="s">
        <v>1793</v>
      </c>
      <c r="H106" s="9" t="s">
        <v>184</v>
      </c>
      <c r="I106" s="9" t="s">
        <v>1135</v>
      </c>
      <c r="J106" s="9" t="s">
        <v>1794</v>
      </c>
      <c r="K106" s="9" t="s">
        <v>1795</v>
      </c>
      <c r="L106" s="9" t="s">
        <v>1796</v>
      </c>
      <c r="M106" s="9" t="s">
        <v>177</v>
      </c>
      <c r="N106" s="9" t="s">
        <v>495</v>
      </c>
      <c r="O106" s="9">
        <v>1</v>
      </c>
      <c r="P106" s="9"/>
      <c r="Q106" s="9">
        <v>1</v>
      </c>
      <c r="R106" s="9"/>
      <c r="S106" s="9"/>
      <c r="T106" s="9">
        <v>1</v>
      </c>
      <c r="U106" s="9"/>
      <c r="V106" s="9"/>
      <c r="W106" s="9"/>
      <c r="X106" s="9">
        <v>1</v>
      </c>
      <c r="Y106" s="9"/>
      <c r="Z106" s="9"/>
      <c r="AA106" s="9"/>
      <c r="AB106" s="9"/>
      <c r="AC106" s="9">
        <v>1</v>
      </c>
      <c r="AD106" s="9">
        <v>1</v>
      </c>
      <c r="AE106" s="9">
        <v>1</v>
      </c>
      <c r="AF106" s="9"/>
      <c r="AG106" s="9"/>
      <c r="AH106" s="9">
        <v>1</v>
      </c>
      <c r="AI106" s="9">
        <v>1</v>
      </c>
      <c r="AJ106" s="9">
        <v>1</v>
      </c>
      <c r="AK106" s="9">
        <v>1</v>
      </c>
      <c r="AL106" s="9">
        <v>1</v>
      </c>
      <c r="AM106" s="9">
        <v>1</v>
      </c>
      <c r="AN106" s="9">
        <v>1</v>
      </c>
      <c r="AO106" s="9">
        <v>1</v>
      </c>
      <c r="AP106" s="9"/>
      <c r="AQ106" s="9"/>
      <c r="AR106" s="9">
        <v>1</v>
      </c>
      <c r="AS106" s="9">
        <v>1</v>
      </c>
      <c r="AT106" s="9"/>
      <c r="AU106" s="9"/>
      <c r="AV106" s="9">
        <v>1</v>
      </c>
      <c r="AW106" s="9">
        <v>1</v>
      </c>
      <c r="AX106" s="9">
        <v>1</v>
      </c>
      <c r="AY106" s="9">
        <v>1</v>
      </c>
      <c r="AZ106" s="9">
        <v>1</v>
      </c>
      <c r="BA106" s="9">
        <v>1</v>
      </c>
      <c r="BB106" s="9">
        <v>1</v>
      </c>
      <c r="BC106" s="9">
        <v>1</v>
      </c>
      <c r="BD106" s="9">
        <v>1</v>
      </c>
      <c r="BE106" s="9"/>
      <c r="BF106" s="9"/>
      <c r="BG106" s="9"/>
      <c r="BH106" s="9">
        <v>1</v>
      </c>
      <c r="BI106" s="9">
        <v>1</v>
      </c>
      <c r="BJ106" s="9"/>
      <c r="BK106" s="9">
        <v>1</v>
      </c>
      <c r="BL106" s="9"/>
      <c r="BM106" s="9">
        <v>1</v>
      </c>
      <c r="BN106" s="9">
        <v>1</v>
      </c>
      <c r="BO106" s="9"/>
      <c r="BP106" s="9">
        <v>1</v>
      </c>
      <c r="BQ106" s="9">
        <v>1</v>
      </c>
      <c r="BR106" s="9">
        <v>1</v>
      </c>
      <c r="BS106" s="9">
        <v>1</v>
      </c>
      <c r="BT106" s="9"/>
      <c r="BU106" s="9"/>
      <c r="BV106" s="9"/>
      <c r="BW106" s="9"/>
      <c r="BX106" s="9"/>
      <c r="BY106" s="9">
        <v>1</v>
      </c>
      <c r="BZ106" s="9"/>
      <c r="CA106" s="9"/>
      <c r="CB106" s="9"/>
      <c r="CC106" s="9"/>
      <c r="CD106" s="9"/>
      <c r="CE106" s="9">
        <v>1</v>
      </c>
      <c r="CF106" s="9">
        <v>1</v>
      </c>
      <c r="CG106" s="9">
        <v>1</v>
      </c>
      <c r="CH106" s="9">
        <v>1</v>
      </c>
      <c r="CI106" s="9"/>
      <c r="CJ106" s="9"/>
      <c r="CK106" s="9"/>
      <c r="CL106" s="9">
        <v>1</v>
      </c>
      <c r="CM106" s="9">
        <v>1</v>
      </c>
      <c r="CN106" s="9"/>
      <c r="CO106" s="9">
        <v>1</v>
      </c>
      <c r="CP106" s="9">
        <v>1</v>
      </c>
      <c r="CQ106" s="9">
        <v>1</v>
      </c>
      <c r="CR106" s="9">
        <v>1</v>
      </c>
      <c r="CS106" s="9">
        <v>1</v>
      </c>
      <c r="CT106" s="9">
        <v>1</v>
      </c>
      <c r="CU106" s="9">
        <v>1</v>
      </c>
      <c r="CV106" s="9"/>
      <c r="CW106" s="9"/>
      <c r="CX106" s="9"/>
      <c r="CY106" s="9" t="s">
        <v>208</v>
      </c>
      <c r="CZ106" s="9"/>
      <c r="DA106" s="9">
        <v>3</v>
      </c>
      <c r="DB106" s="9"/>
      <c r="DC106" s="9"/>
      <c r="DD106" s="9">
        <v>3</v>
      </c>
      <c r="DE106" s="9"/>
      <c r="DF106" s="23"/>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14"/>
      <c r="EJ106" s="9"/>
      <c r="EK106" s="14"/>
      <c r="EL106" s="9"/>
      <c r="EM106" s="14"/>
      <c r="EN106" s="9"/>
      <c r="EO106" s="14"/>
      <c r="EP106" s="9"/>
      <c r="EQ106" s="14"/>
      <c r="ER106" s="9"/>
      <c r="ES106" s="14"/>
      <c r="ET106" s="9"/>
      <c r="EU106" s="14"/>
      <c r="EV106" s="9"/>
      <c r="EW106" s="9"/>
      <c r="EX106" s="24"/>
      <c r="EY106" s="9"/>
      <c r="EZ106" s="9"/>
      <c r="FA106" s="16"/>
      <c r="FB106" s="9"/>
      <c r="FC106" s="16"/>
      <c r="FD106" s="9"/>
      <c r="FE106" s="18"/>
      <c r="FF106" s="20"/>
      <c r="FG106" s="20"/>
    </row>
    <row r="107" spans="1:163" ht="15.75" customHeight="1" x14ac:dyDescent="0.2">
      <c r="A107" s="9">
        <v>144</v>
      </c>
      <c r="B107" s="9">
        <v>123</v>
      </c>
      <c r="C107" s="9" t="s">
        <v>178</v>
      </c>
      <c r="D107" s="9" t="s">
        <v>1797</v>
      </c>
      <c r="E107" s="9" t="s">
        <v>1798</v>
      </c>
      <c r="F107" s="9" t="s">
        <v>913</v>
      </c>
      <c r="G107" s="9" t="s">
        <v>1799</v>
      </c>
      <c r="H107" s="9" t="s">
        <v>184</v>
      </c>
      <c r="I107" s="9" t="s">
        <v>1135</v>
      </c>
      <c r="J107" s="12" t="s">
        <v>1800</v>
      </c>
      <c r="K107" s="9" t="s">
        <v>1801</v>
      </c>
      <c r="L107" s="9" t="s">
        <v>1802</v>
      </c>
      <c r="M107" s="9" t="s">
        <v>177</v>
      </c>
      <c r="N107" s="9" t="s">
        <v>268</v>
      </c>
      <c r="O107" s="9"/>
      <c r="P107" s="9">
        <v>1</v>
      </c>
      <c r="Q107" s="9">
        <v>1</v>
      </c>
      <c r="R107" s="9"/>
      <c r="S107" s="9"/>
      <c r="T107" s="9">
        <v>1</v>
      </c>
      <c r="U107" s="9">
        <v>1</v>
      </c>
      <c r="V107" s="9"/>
      <c r="W107" s="9">
        <v>1</v>
      </c>
      <c r="X107" s="9">
        <v>1</v>
      </c>
      <c r="Y107" s="9"/>
      <c r="Z107" s="9"/>
      <c r="AA107" s="9"/>
      <c r="AB107" s="9"/>
      <c r="AC107" s="9"/>
      <c r="AD107" s="9"/>
      <c r="AE107" s="9"/>
      <c r="AF107" s="9"/>
      <c r="AG107" s="9"/>
      <c r="AH107" s="9"/>
      <c r="AI107" s="9"/>
      <c r="AJ107" s="9"/>
      <c r="AK107" s="9">
        <v>1</v>
      </c>
      <c r="AL107" s="9">
        <v>1</v>
      </c>
      <c r="AM107" s="9">
        <v>1</v>
      </c>
      <c r="AN107" s="9">
        <v>1</v>
      </c>
      <c r="AO107" s="9"/>
      <c r="AP107" s="9"/>
      <c r="AQ107" s="9"/>
      <c r="AR107" s="9"/>
      <c r="AS107" s="9">
        <v>1</v>
      </c>
      <c r="AT107" s="9"/>
      <c r="AU107" s="9"/>
      <c r="AV107" s="9"/>
      <c r="AW107" s="9"/>
      <c r="AX107" s="9">
        <v>1</v>
      </c>
      <c r="AY107" s="9"/>
      <c r="AZ107" s="9"/>
      <c r="BA107" s="9"/>
      <c r="BB107" s="9">
        <v>1</v>
      </c>
      <c r="BC107" s="9">
        <v>1</v>
      </c>
      <c r="BD107" s="9"/>
      <c r="BE107" s="9"/>
      <c r="BF107" s="9"/>
      <c r="BG107" s="9"/>
      <c r="BH107" s="9">
        <v>1</v>
      </c>
      <c r="BI107" s="9">
        <v>1</v>
      </c>
      <c r="BJ107" s="9">
        <v>1</v>
      </c>
      <c r="BK107" s="9"/>
      <c r="BL107" s="9">
        <v>1</v>
      </c>
      <c r="BM107" s="9">
        <v>1</v>
      </c>
      <c r="BN107" s="9"/>
      <c r="BO107" s="9"/>
      <c r="BP107" s="9"/>
      <c r="BQ107" s="9"/>
      <c r="BR107" s="9"/>
      <c r="BS107" s="9">
        <v>1</v>
      </c>
      <c r="BT107" s="9"/>
      <c r="BU107" s="9"/>
      <c r="BV107" s="9"/>
      <c r="BW107" s="9"/>
      <c r="BX107" s="9"/>
      <c r="BY107" s="9"/>
      <c r="BZ107" s="9"/>
      <c r="CA107" s="9">
        <v>1</v>
      </c>
      <c r="CB107" s="9"/>
      <c r="CC107" s="9"/>
      <c r="CD107" s="9"/>
      <c r="CE107" s="9"/>
      <c r="CF107" s="9"/>
      <c r="CG107" s="9"/>
      <c r="CH107" s="9">
        <v>1</v>
      </c>
      <c r="CI107" s="9"/>
      <c r="CJ107" s="9"/>
      <c r="CK107" s="9"/>
      <c r="CL107" s="9"/>
      <c r="CM107" s="9"/>
      <c r="CN107" s="9"/>
      <c r="CO107" s="9"/>
      <c r="CP107" s="9"/>
      <c r="CQ107" s="9"/>
      <c r="CR107" s="9"/>
      <c r="CS107" s="9"/>
      <c r="CT107" s="9"/>
      <c r="CU107" s="9"/>
      <c r="CV107" s="9"/>
      <c r="CW107" s="9"/>
      <c r="CX107" s="9"/>
      <c r="CY107" s="9" t="s">
        <v>208</v>
      </c>
      <c r="CZ107" s="9"/>
      <c r="DA107" s="9">
        <v>3</v>
      </c>
      <c r="DB107" s="9"/>
      <c r="DC107" s="9"/>
      <c r="DD107" s="9">
        <v>3</v>
      </c>
      <c r="DE107" s="9"/>
      <c r="DF107" s="23" t="s">
        <v>1803</v>
      </c>
      <c r="DG107" s="9" t="s">
        <v>1804</v>
      </c>
      <c r="DH107" s="9" t="s">
        <v>1805</v>
      </c>
      <c r="DI107" s="9" t="s">
        <v>235</v>
      </c>
      <c r="DJ107" s="9" t="s">
        <v>184</v>
      </c>
      <c r="DK107" s="9" t="s">
        <v>184</v>
      </c>
      <c r="DL107" s="9" t="s">
        <v>184</v>
      </c>
      <c r="DM107" s="9" t="s">
        <v>174</v>
      </c>
      <c r="DN107" s="9" t="s">
        <v>174</v>
      </c>
      <c r="DO107" s="9" t="s">
        <v>174</v>
      </c>
      <c r="DP107" s="9" t="s">
        <v>174</v>
      </c>
      <c r="DQ107" s="9" t="s">
        <v>174</v>
      </c>
      <c r="DR107" s="9" t="s">
        <v>174</v>
      </c>
      <c r="DS107" s="9" t="s">
        <v>174</v>
      </c>
      <c r="DT107" s="9" t="s">
        <v>184</v>
      </c>
      <c r="DU107" s="9" t="s">
        <v>184</v>
      </c>
      <c r="DV107" s="9" t="s">
        <v>184</v>
      </c>
      <c r="DW107" s="9" t="s">
        <v>184</v>
      </c>
      <c r="DX107" s="9" t="s">
        <v>184</v>
      </c>
      <c r="DY107" s="9" t="s">
        <v>184</v>
      </c>
      <c r="DZ107" s="9" t="s">
        <v>184</v>
      </c>
      <c r="EA107" s="9" t="s">
        <v>184</v>
      </c>
      <c r="EB107" s="9" t="s">
        <v>184</v>
      </c>
      <c r="EC107" s="9" t="s">
        <v>184</v>
      </c>
      <c r="ED107" s="9" t="s">
        <v>386</v>
      </c>
      <c r="EE107" s="9">
        <v>5</v>
      </c>
      <c r="EF107" s="9" t="s">
        <v>285</v>
      </c>
      <c r="EG107" s="9">
        <v>530</v>
      </c>
      <c r="EH107" s="9">
        <v>7</v>
      </c>
      <c r="EI107" s="14">
        <f t="shared" ref="EI107:EI109" si="117">EH107/EG107</f>
        <v>1.3207547169811321E-2</v>
      </c>
      <c r="EJ107" s="9">
        <v>6</v>
      </c>
      <c r="EK107" s="14">
        <f t="shared" ref="EK107:EK109" si="118">EJ107/EG107</f>
        <v>1.1320754716981131E-2</v>
      </c>
      <c r="EL107" s="9">
        <v>195</v>
      </c>
      <c r="EM107" s="14">
        <f t="shared" ref="EM107:EM109" si="119">EL107/EG107</f>
        <v>0.36792452830188677</v>
      </c>
      <c r="EN107" s="9">
        <v>4</v>
      </c>
      <c r="EO107" s="14">
        <f t="shared" ref="EO107:EO109" si="120">EN107/EG107</f>
        <v>7.5471698113207548E-3</v>
      </c>
      <c r="EP107" s="9">
        <v>288</v>
      </c>
      <c r="EQ107" s="14">
        <f t="shared" ref="EQ107:EQ109" si="121">EP107/EG107</f>
        <v>0.54339622641509433</v>
      </c>
      <c r="ER107" s="9">
        <v>4</v>
      </c>
      <c r="ES107" s="14">
        <f t="shared" ref="ES107:ES109" si="122">ER107/EG107</f>
        <v>7.5471698113207548E-3</v>
      </c>
      <c r="ET107" s="9">
        <v>26</v>
      </c>
      <c r="EU107" s="14">
        <f t="shared" ref="EU107:EU109" si="123">ET107/EG107</f>
        <v>4.9056603773584909E-2</v>
      </c>
      <c r="EV107" s="9">
        <v>530</v>
      </c>
      <c r="EW107" s="9" t="s">
        <v>307</v>
      </c>
      <c r="EX107" s="32" t="s">
        <v>209</v>
      </c>
      <c r="EY107" s="9" t="s">
        <v>475</v>
      </c>
      <c r="EZ107" s="9">
        <v>194</v>
      </c>
      <c r="FA107" s="16">
        <f t="shared" ref="FA107:FA109" si="124">EZ107/EG107</f>
        <v>0.36603773584905658</v>
      </c>
      <c r="FB107" s="9">
        <v>138</v>
      </c>
      <c r="FC107" s="16">
        <f>FB107/EG107</f>
        <v>0.26037735849056604</v>
      </c>
      <c r="FD107" s="9" t="s">
        <v>410</v>
      </c>
      <c r="FE107" s="33">
        <v>509</v>
      </c>
      <c r="FF107" s="30">
        <v>14.5</v>
      </c>
      <c r="FG107" s="30">
        <v>40.299999999999997</v>
      </c>
    </row>
    <row r="108" spans="1:163" ht="15.75" customHeight="1" x14ac:dyDescent="0.2">
      <c r="A108" s="9">
        <v>145</v>
      </c>
      <c r="B108" s="9">
        <v>114</v>
      </c>
      <c r="C108" s="9" t="s">
        <v>178</v>
      </c>
      <c r="D108" s="9" t="s">
        <v>1806</v>
      </c>
      <c r="E108" s="9" t="s">
        <v>1569</v>
      </c>
      <c r="F108" s="9" t="s">
        <v>730</v>
      </c>
      <c r="G108" s="9" t="s">
        <v>1807</v>
      </c>
      <c r="H108" s="9" t="s">
        <v>184</v>
      </c>
      <c r="I108" s="9" t="s">
        <v>175</v>
      </c>
      <c r="J108" s="9"/>
      <c r="K108" s="9" t="s">
        <v>1808</v>
      </c>
      <c r="L108" s="9" t="s">
        <v>1809</v>
      </c>
      <c r="M108" s="9" t="s">
        <v>177</v>
      </c>
      <c r="N108" s="9" t="s">
        <v>495</v>
      </c>
      <c r="O108" s="9">
        <v>1</v>
      </c>
      <c r="P108" s="9"/>
      <c r="Q108" s="9"/>
      <c r="R108" s="9"/>
      <c r="S108" s="9"/>
      <c r="T108" s="9">
        <v>1</v>
      </c>
      <c r="U108" s="9"/>
      <c r="V108" s="9"/>
      <c r="W108" s="9"/>
      <c r="X108" s="9"/>
      <c r="Y108" s="9"/>
      <c r="Z108" s="9"/>
      <c r="AA108" s="9">
        <v>1</v>
      </c>
      <c r="AB108" s="9"/>
      <c r="AC108" s="9"/>
      <c r="AD108" s="9">
        <v>1</v>
      </c>
      <c r="AE108" s="9">
        <v>1</v>
      </c>
      <c r="AF108" s="9"/>
      <c r="AG108" s="9"/>
      <c r="AH108" s="9">
        <v>1</v>
      </c>
      <c r="AI108" s="9">
        <v>1</v>
      </c>
      <c r="AJ108" s="9"/>
      <c r="AK108" s="9"/>
      <c r="AL108" s="9"/>
      <c r="AM108" s="9">
        <v>1</v>
      </c>
      <c r="AN108" s="9">
        <v>1</v>
      </c>
      <c r="AO108" s="9">
        <v>1</v>
      </c>
      <c r="AP108" s="9"/>
      <c r="AQ108" s="9">
        <v>1</v>
      </c>
      <c r="AR108" s="9"/>
      <c r="AS108" s="9">
        <v>1</v>
      </c>
      <c r="AT108" s="9"/>
      <c r="AU108" s="9"/>
      <c r="AV108" s="9"/>
      <c r="AW108" s="9">
        <v>1</v>
      </c>
      <c r="AX108" s="9">
        <v>1</v>
      </c>
      <c r="AY108" s="9"/>
      <c r="AZ108" s="9">
        <v>1</v>
      </c>
      <c r="BA108" s="9"/>
      <c r="BB108" s="9">
        <v>1</v>
      </c>
      <c r="BC108" s="9">
        <v>1</v>
      </c>
      <c r="BD108" s="9"/>
      <c r="BE108" s="9"/>
      <c r="BF108" s="9"/>
      <c r="BG108" s="9">
        <v>1</v>
      </c>
      <c r="BH108" s="9">
        <v>1</v>
      </c>
      <c r="BI108" s="9">
        <v>1</v>
      </c>
      <c r="BJ108" s="9">
        <v>1</v>
      </c>
      <c r="BK108" s="9"/>
      <c r="BL108" s="9"/>
      <c r="BM108" s="9">
        <v>1</v>
      </c>
      <c r="BN108" s="9"/>
      <c r="BO108" s="9"/>
      <c r="BP108" s="9">
        <v>1</v>
      </c>
      <c r="BQ108" s="9">
        <v>1</v>
      </c>
      <c r="BR108" s="9">
        <v>1</v>
      </c>
      <c r="BS108" s="9"/>
      <c r="BT108" s="9"/>
      <c r="BU108" s="9"/>
      <c r="BV108" s="9"/>
      <c r="BW108" s="9"/>
      <c r="BX108" s="9"/>
      <c r="BY108" s="9">
        <v>1</v>
      </c>
      <c r="BZ108" s="9">
        <v>1</v>
      </c>
      <c r="CA108" s="9"/>
      <c r="CB108" s="9">
        <v>1</v>
      </c>
      <c r="CC108" s="9">
        <v>1</v>
      </c>
      <c r="CD108" s="9">
        <v>1</v>
      </c>
      <c r="CE108" s="9">
        <v>1</v>
      </c>
      <c r="CF108" s="9"/>
      <c r="CG108" s="9"/>
      <c r="CH108" s="9">
        <v>1</v>
      </c>
      <c r="CI108" s="9"/>
      <c r="CJ108" s="9">
        <v>1</v>
      </c>
      <c r="CK108" s="9">
        <v>1</v>
      </c>
      <c r="CL108" s="9"/>
      <c r="CM108" s="9"/>
      <c r="CN108" s="9">
        <v>1</v>
      </c>
      <c r="CO108" s="9">
        <v>1</v>
      </c>
      <c r="CP108" s="9">
        <v>1</v>
      </c>
      <c r="CQ108" s="9">
        <v>1</v>
      </c>
      <c r="CR108" s="9">
        <v>1</v>
      </c>
      <c r="CS108" s="9">
        <v>1</v>
      </c>
      <c r="CT108" s="9">
        <v>1</v>
      </c>
      <c r="CU108" s="9"/>
      <c r="CV108" s="9"/>
      <c r="CW108" s="9">
        <v>1</v>
      </c>
      <c r="CX108" s="9"/>
      <c r="CY108" s="9" t="s">
        <v>208</v>
      </c>
      <c r="CZ108" s="9"/>
      <c r="DA108" s="9">
        <v>4</v>
      </c>
      <c r="DB108" s="9"/>
      <c r="DC108" s="9"/>
      <c r="DD108" s="9">
        <v>4</v>
      </c>
      <c r="DE108" s="9"/>
      <c r="DF108" s="23" t="s">
        <v>1810</v>
      </c>
      <c r="DG108" s="9" t="s">
        <v>1811</v>
      </c>
      <c r="DH108" s="9" t="s">
        <v>1812</v>
      </c>
      <c r="DI108" s="9" t="s">
        <v>235</v>
      </c>
      <c r="DJ108" s="9" t="s">
        <v>184</v>
      </c>
      <c r="DK108" s="9" t="s">
        <v>184</v>
      </c>
      <c r="DL108" s="9" t="s">
        <v>184</v>
      </c>
      <c r="DM108" s="9" t="s">
        <v>174</v>
      </c>
      <c r="DN108" s="9" t="s">
        <v>174</v>
      </c>
      <c r="DO108" s="9" t="s">
        <v>174</v>
      </c>
      <c r="DP108" s="9" t="s">
        <v>174</v>
      </c>
      <c r="DQ108" s="9" t="s">
        <v>174</v>
      </c>
      <c r="DR108" s="9" t="s">
        <v>174</v>
      </c>
      <c r="DS108" s="9" t="s">
        <v>174</v>
      </c>
      <c r="DT108" s="9" t="s">
        <v>184</v>
      </c>
      <c r="DU108" s="9" t="s">
        <v>184</v>
      </c>
      <c r="DV108" s="9" t="s">
        <v>184</v>
      </c>
      <c r="DW108" s="9" t="s">
        <v>184</v>
      </c>
      <c r="DX108" s="9" t="s">
        <v>184</v>
      </c>
      <c r="DY108" s="9" t="s">
        <v>184</v>
      </c>
      <c r="DZ108" s="9" t="s">
        <v>184</v>
      </c>
      <c r="EA108" s="9" t="s">
        <v>184</v>
      </c>
      <c r="EB108" s="9" t="s">
        <v>184</v>
      </c>
      <c r="EC108" s="9" t="s">
        <v>184</v>
      </c>
      <c r="ED108" s="9" t="s">
        <v>386</v>
      </c>
      <c r="EE108" s="9">
        <v>5</v>
      </c>
      <c r="EF108" s="9" t="s">
        <v>285</v>
      </c>
      <c r="EG108" s="9">
        <v>532</v>
      </c>
      <c r="EH108" s="9">
        <v>0</v>
      </c>
      <c r="EI108" s="14">
        <f t="shared" si="117"/>
        <v>0</v>
      </c>
      <c r="EJ108" s="9">
        <v>43</v>
      </c>
      <c r="EK108" s="14">
        <f t="shared" si="118"/>
        <v>8.0827067669172928E-2</v>
      </c>
      <c r="EL108" s="9">
        <v>128</v>
      </c>
      <c r="EM108" s="14">
        <f t="shared" si="119"/>
        <v>0.24060150375939848</v>
      </c>
      <c r="EN108" s="9">
        <v>82</v>
      </c>
      <c r="EO108" s="14">
        <f t="shared" si="120"/>
        <v>0.15413533834586465</v>
      </c>
      <c r="EP108" s="9">
        <v>258</v>
      </c>
      <c r="EQ108" s="14">
        <f t="shared" si="121"/>
        <v>0.48496240601503759</v>
      </c>
      <c r="ER108" s="9">
        <v>21</v>
      </c>
      <c r="ES108" s="14">
        <f t="shared" si="122"/>
        <v>3.9473684210526314E-2</v>
      </c>
      <c r="ET108" s="9">
        <v>0</v>
      </c>
      <c r="EU108" s="14">
        <f t="shared" si="123"/>
        <v>0</v>
      </c>
      <c r="EV108" s="9">
        <v>532</v>
      </c>
      <c r="EW108" s="9" t="s">
        <v>650</v>
      </c>
      <c r="EX108" s="32" t="s">
        <v>209</v>
      </c>
      <c r="EY108" s="9" t="s">
        <v>402</v>
      </c>
      <c r="EZ108" s="9">
        <v>199</v>
      </c>
      <c r="FA108" s="16">
        <f t="shared" si="124"/>
        <v>0.37406015037593987</v>
      </c>
      <c r="FB108" s="9"/>
      <c r="FC108" s="16"/>
      <c r="FD108" s="9" t="s">
        <v>410</v>
      </c>
      <c r="FE108" s="29">
        <v>473</v>
      </c>
      <c r="FF108" s="30">
        <v>7.4</v>
      </c>
      <c r="FG108" s="30">
        <v>19.2</v>
      </c>
    </row>
    <row r="109" spans="1:163" ht="15.75" customHeight="1" x14ac:dyDescent="0.2">
      <c r="A109" s="9">
        <v>147</v>
      </c>
      <c r="B109" s="9">
        <v>95</v>
      </c>
      <c r="C109" s="9" t="s">
        <v>178</v>
      </c>
      <c r="D109" s="9" t="s">
        <v>1813</v>
      </c>
      <c r="E109" s="9" t="s">
        <v>1814</v>
      </c>
      <c r="F109" s="9" t="s">
        <v>1060</v>
      </c>
      <c r="G109" s="9" t="s">
        <v>1815</v>
      </c>
      <c r="H109" s="9" t="s">
        <v>184</v>
      </c>
      <c r="I109" s="9" t="s">
        <v>175</v>
      </c>
      <c r="J109" s="12" t="s">
        <v>1816</v>
      </c>
      <c r="K109" s="9" t="s">
        <v>1817</v>
      </c>
      <c r="L109" s="9"/>
      <c r="M109" s="9" t="s">
        <v>194</v>
      </c>
      <c r="N109" s="9" t="s">
        <v>544</v>
      </c>
      <c r="O109" s="9"/>
      <c r="P109" s="9"/>
      <c r="Q109" s="9"/>
      <c r="R109" s="9">
        <v>1</v>
      </c>
      <c r="S109" s="9">
        <v>1</v>
      </c>
      <c r="T109" s="9"/>
      <c r="U109" s="9"/>
      <c r="V109" s="9"/>
      <c r="W109" s="9"/>
      <c r="X109" s="9"/>
      <c r="Y109" s="9"/>
      <c r="Z109" s="9"/>
      <c r="AA109" s="9">
        <v>1</v>
      </c>
      <c r="AB109" s="9">
        <v>1</v>
      </c>
      <c r="AC109" s="9">
        <v>1</v>
      </c>
      <c r="AD109" s="9">
        <v>1</v>
      </c>
      <c r="AE109" s="9"/>
      <c r="AF109" s="9"/>
      <c r="AG109" s="9"/>
      <c r="AH109" s="9">
        <v>1</v>
      </c>
      <c r="AI109" s="9">
        <v>1</v>
      </c>
      <c r="AJ109" s="9">
        <v>1</v>
      </c>
      <c r="AK109" s="9"/>
      <c r="AL109" s="9">
        <v>1</v>
      </c>
      <c r="AM109" s="9"/>
      <c r="AN109" s="9">
        <v>1</v>
      </c>
      <c r="AO109" s="9">
        <v>1</v>
      </c>
      <c r="AP109" s="9"/>
      <c r="AQ109" s="9"/>
      <c r="AR109" s="9"/>
      <c r="AS109" s="9">
        <v>1</v>
      </c>
      <c r="AT109" s="9"/>
      <c r="AU109" s="9">
        <v>1</v>
      </c>
      <c r="AV109" s="9">
        <v>1</v>
      </c>
      <c r="AW109" s="9"/>
      <c r="AX109" s="9">
        <v>1</v>
      </c>
      <c r="AY109" s="9">
        <v>1</v>
      </c>
      <c r="AZ109" s="9"/>
      <c r="BA109" s="9">
        <v>1</v>
      </c>
      <c r="BB109" s="9">
        <v>1</v>
      </c>
      <c r="BC109" s="9">
        <v>1</v>
      </c>
      <c r="BD109" s="9"/>
      <c r="BE109" s="9"/>
      <c r="BF109" s="9"/>
      <c r="BG109" s="9">
        <v>1</v>
      </c>
      <c r="BH109" s="9"/>
      <c r="BI109" s="9">
        <v>1</v>
      </c>
      <c r="BJ109" s="9">
        <v>1</v>
      </c>
      <c r="BK109" s="9">
        <v>1</v>
      </c>
      <c r="BL109" s="9"/>
      <c r="BM109" s="9"/>
      <c r="BN109" s="9">
        <v>1</v>
      </c>
      <c r="BO109" s="9">
        <v>1</v>
      </c>
      <c r="BP109" s="9">
        <v>1</v>
      </c>
      <c r="BQ109" s="9">
        <v>1</v>
      </c>
      <c r="BR109" s="9">
        <v>1</v>
      </c>
      <c r="BS109" s="9">
        <v>1</v>
      </c>
      <c r="BT109" s="9">
        <v>1</v>
      </c>
      <c r="BU109" s="9">
        <v>1</v>
      </c>
      <c r="BV109" s="9">
        <v>1</v>
      </c>
      <c r="BW109" s="9"/>
      <c r="BX109" s="9">
        <v>1</v>
      </c>
      <c r="BY109" s="9">
        <v>1</v>
      </c>
      <c r="BZ109" s="9">
        <v>1</v>
      </c>
      <c r="CA109" s="9"/>
      <c r="CB109" s="9">
        <v>1</v>
      </c>
      <c r="CC109" s="9">
        <v>1</v>
      </c>
      <c r="CD109" s="9">
        <v>1</v>
      </c>
      <c r="CE109" s="9"/>
      <c r="CF109" s="9"/>
      <c r="CG109" s="9"/>
      <c r="CH109" s="9"/>
      <c r="CI109" s="9"/>
      <c r="CJ109" s="9"/>
      <c r="CK109" s="9"/>
      <c r="CL109" s="9"/>
      <c r="CM109" s="9">
        <v>1</v>
      </c>
      <c r="CN109" s="9">
        <v>1</v>
      </c>
      <c r="CO109" s="9">
        <v>1</v>
      </c>
      <c r="CP109" s="9">
        <v>1</v>
      </c>
      <c r="CQ109" s="9">
        <v>1</v>
      </c>
      <c r="CR109" s="9">
        <v>1</v>
      </c>
      <c r="CS109" s="9"/>
      <c r="CT109" s="9"/>
      <c r="CU109" s="9"/>
      <c r="CV109" s="9"/>
      <c r="CW109" s="9"/>
      <c r="CX109" s="9"/>
      <c r="CY109" s="9" t="s">
        <v>208</v>
      </c>
      <c r="CZ109" s="9"/>
      <c r="DA109" s="9">
        <v>3</v>
      </c>
      <c r="DB109" s="9"/>
      <c r="DC109" s="9"/>
      <c r="DD109" s="9">
        <v>3</v>
      </c>
      <c r="DE109" s="9"/>
      <c r="DF109" s="23" t="s">
        <v>1818</v>
      </c>
      <c r="DG109" s="9" t="s">
        <v>1819</v>
      </c>
      <c r="DH109" s="9" t="s">
        <v>1820</v>
      </c>
      <c r="DI109" s="9" t="s">
        <v>235</v>
      </c>
      <c r="DJ109" s="9" t="s">
        <v>184</v>
      </c>
      <c r="DK109" s="9" t="s">
        <v>174</v>
      </c>
      <c r="DL109" s="9" t="s">
        <v>184</v>
      </c>
      <c r="DM109" s="9" t="s">
        <v>184</v>
      </c>
      <c r="DN109" s="9" t="s">
        <v>184</v>
      </c>
      <c r="DO109" s="9" t="s">
        <v>184</v>
      </c>
      <c r="DP109" s="9" t="s">
        <v>184</v>
      </c>
      <c r="DQ109" s="9" t="s">
        <v>184</v>
      </c>
      <c r="DR109" s="9" t="s">
        <v>184</v>
      </c>
      <c r="DS109" s="9" t="s">
        <v>184</v>
      </c>
      <c r="DT109" s="9" t="s">
        <v>184</v>
      </c>
      <c r="DU109" s="9" t="s">
        <v>184</v>
      </c>
      <c r="DV109" s="9" t="s">
        <v>184</v>
      </c>
      <c r="DW109" s="9" t="s">
        <v>174</v>
      </c>
      <c r="DX109" s="9" t="s">
        <v>174</v>
      </c>
      <c r="DY109" s="9" t="s">
        <v>174</v>
      </c>
      <c r="DZ109" s="9" t="s">
        <v>174</v>
      </c>
      <c r="EA109" s="9" t="s">
        <v>184</v>
      </c>
      <c r="EB109" s="9" t="s">
        <v>184</v>
      </c>
      <c r="EC109" s="9" t="s">
        <v>184</v>
      </c>
      <c r="ED109" s="9">
        <v>9</v>
      </c>
      <c r="EE109" s="9">
        <v>12</v>
      </c>
      <c r="EF109" s="9" t="s">
        <v>242</v>
      </c>
      <c r="EG109" s="9">
        <v>2187</v>
      </c>
      <c r="EH109" s="9">
        <v>9</v>
      </c>
      <c r="EI109" s="14">
        <f t="shared" si="117"/>
        <v>4.11522633744856E-3</v>
      </c>
      <c r="EJ109" s="9">
        <v>67</v>
      </c>
      <c r="EK109" s="14">
        <f t="shared" si="118"/>
        <v>3.063557384545039E-2</v>
      </c>
      <c r="EL109" s="9">
        <v>273</v>
      </c>
      <c r="EM109" s="14">
        <f t="shared" si="119"/>
        <v>0.12482853223593965</v>
      </c>
      <c r="EN109" s="9">
        <v>530</v>
      </c>
      <c r="EO109" s="14">
        <f t="shared" si="120"/>
        <v>0.24234110653863741</v>
      </c>
      <c r="EP109" s="9">
        <v>1250</v>
      </c>
      <c r="EQ109" s="14">
        <f t="shared" si="121"/>
        <v>0.57155921353452221</v>
      </c>
      <c r="ER109" s="9">
        <v>55</v>
      </c>
      <c r="ES109" s="14">
        <f t="shared" si="122"/>
        <v>2.5148605395518976E-2</v>
      </c>
      <c r="ET109" s="9">
        <v>3</v>
      </c>
      <c r="EU109" s="14">
        <f t="shared" si="123"/>
        <v>1.3717421124828531E-3</v>
      </c>
      <c r="EV109" s="9">
        <v>2187</v>
      </c>
      <c r="EW109" s="9" t="s">
        <v>307</v>
      </c>
      <c r="EX109" s="32" t="s">
        <v>209</v>
      </c>
      <c r="EY109" s="9" t="s">
        <v>210</v>
      </c>
      <c r="EZ109" s="9"/>
      <c r="FA109" s="16">
        <f t="shared" si="124"/>
        <v>0</v>
      </c>
      <c r="FB109" s="9">
        <v>691</v>
      </c>
      <c r="FC109" s="16">
        <f>FB109/EG109</f>
        <v>0.31595793324188387</v>
      </c>
      <c r="FD109" s="9" t="s">
        <v>746</v>
      </c>
      <c r="FE109" s="29">
        <v>2056</v>
      </c>
      <c r="FF109" s="30">
        <v>16.899999999999999</v>
      </c>
      <c r="FG109" s="30">
        <v>6.8</v>
      </c>
    </row>
    <row r="110" spans="1:163" ht="15.75" customHeight="1" x14ac:dyDescent="0.2">
      <c r="A110" s="9">
        <v>150</v>
      </c>
      <c r="B110" s="9" t="s">
        <v>1821</v>
      </c>
      <c r="C110" s="9" t="s">
        <v>178</v>
      </c>
      <c r="D110" s="9" t="s">
        <v>1822</v>
      </c>
      <c r="E110" s="9" t="s">
        <v>1823</v>
      </c>
      <c r="F110" s="9" t="s">
        <v>589</v>
      </c>
      <c r="G110" s="9" t="s">
        <v>468</v>
      </c>
      <c r="H110" s="9" t="s">
        <v>184</v>
      </c>
      <c r="I110" s="9" t="s">
        <v>1824</v>
      </c>
      <c r="J110" s="39" t="s">
        <v>1825</v>
      </c>
      <c r="K110" s="12" t="s">
        <v>1826</v>
      </c>
      <c r="L110" s="9" t="s">
        <v>1827</v>
      </c>
      <c r="M110" s="40" t="s">
        <v>1828</v>
      </c>
      <c r="N110" s="9" t="s">
        <v>495</v>
      </c>
      <c r="O110" s="9">
        <v>1</v>
      </c>
      <c r="P110" s="9">
        <v>1</v>
      </c>
      <c r="Q110" s="9">
        <v>1</v>
      </c>
      <c r="R110" s="9">
        <v>1</v>
      </c>
      <c r="S110" s="9">
        <v>1</v>
      </c>
      <c r="T110" s="9">
        <v>1</v>
      </c>
      <c r="U110" s="9">
        <v>1</v>
      </c>
      <c r="V110" s="9">
        <v>1</v>
      </c>
      <c r="W110" s="9">
        <v>1</v>
      </c>
      <c r="X110" s="9">
        <v>1</v>
      </c>
      <c r="Y110" s="9">
        <v>1</v>
      </c>
      <c r="Z110" s="9">
        <v>1</v>
      </c>
      <c r="AA110" s="9"/>
      <c r="AB110" s="9"/>
      <c r="AC110" s="9"/>
      <c r="AD110" s="9"/>
      <c r="AE110" s="9"/>
      <c r="AF110" s="9"/>
      <c r="AG110" s="9"/>
      <c r="AH110" s="9">
        <v>1</v>
      </c>
      <c r="AI110" s="9"/>
      <c r="AJ110" s="9">
        <v>1</v>
      </c>
      <c r="AK110" s="9">
        <v>1</v>
      </c>
      <c r="AL110" s="9">
        <v>1</v>
      </c>
      <c r="AM110" s="9">
        <v>1</v>
      </c>
      <c r="AN110" s="9"/>
      <c r="AO110" s="9"/>
      <c r="AP110" s="9">
        <v>1</v>
      </c>
      <c r="AQ110" s="9"/>
      <c r="AR110" s="9"/>
      <c r="AS110" s="9"/>
      <c r="AT110" s="9"/>
      <c r="AU110" s="9"/>
      <c r="AV110" s="9"/>
      <c r="AW110" s="9"/>
      <c r="AX110" s="9"/>
      <c r="AY110" s="9">
        <v>1</v>
      </c>
      <c r="AZ110" s="9">
        <v>1</v>
      </c>
      <c r="BA110" s="9">
        <v>1</v>
      </c>
      <c r="BB110" s="9"/>
      <c r="BC110" s="9"/>
      <c r="BD110" s="9"/>
      <c r="BE110" s="9">
        <v>1</v>
      </c>
      <c r="BF110" s="9"/>
      <c r="BG110" s="9"/>
      <c r="BH110" s="9">
        <v>1</v>
      </c>
      <c r="BI110" s="9"/>
      <c r="BJ110" s="9">
        <v>1</v>
      </c>
      <c r="BK110" s="9">
        <v>1</v>
      </c>
      <c r="BL110" s="9">
        <v>1</v>
      </c>
      <c r="BM110" s="9">
        <v>1</v>
      </c>
      <c r="BN110" s="9">
        <v>1</v>
      </c>
      <c r="BO110" s="9">
        <v>1</v>
      </c>
      <c r="BP110" s="9">
        <v>1</v>
      </c>
      <c r="BQ110" s="9">
        <v>1</v>
      </c>
      <c r="BR110" s="9">
        <v>1</v>
      </c>
      <c r="BS110" s="9">
        <v>1</v>
      </c>
      <c r="BT110" s="9"/>
      <c r="BU110" s="9">
        <v>1</v>
      </c>
      <c r="BV110" s="9"/>
      <c r="BW110" s="9"/>
      <c r="BX110" s="9"/>
      <c r="BY110" s="9">
        <v>1</v>
      </c>
      <c r="BZ110" s="9">
        <v>1</v>
      </c>
      <c r="CA110" s="9"/>
      <c r="CB110" s="9"/>
      <c r="CC110" s="9"/>
      <c r="CD110" s="9">
        <v>1</v>
      </c>
      <c r="CE110" s="9">
        <v>1</v>
      </c>
      <c r="CF110" s="9">
        <v>1</v>
      </c>
      <c r="CG110" s="9"/>
      <c r="CH110" s="9">
        <v>1</v>
      </c>
      <c r="CI110" s="9"/>
      <c r="CJ110" s="9">
        <v>1</v>
      </c>
      <c r="CK110" s="9"/>
      <c r="CL110" s="9">
        <v>1</v>
      </c>
      <c r="CM110" s="9"/>
      <c r="CN110" s="9">
        <v>1</v>
      </c>
      <c r="CO110" s="9">
        <v>1</v>
      </c>
      <c r="CP110" s="9">
        <v>1</v>
      </c>
      <c r="CQ110" s="9">
        <v>1</v>
      </c>
      <c r="CR110" s="9"/>
      <c r="CS110" s="9"/>
      <c r="CT110" s="9">
        <v>1</v>
      </c>
      <c r="CU110" s="9"/>
      <c r="CV110" s="9"/>
      <c r="CW110" s="9"/>
      <c r="CX110" s="9">
        <v>1</v>
      </c>
      <c r="CY110" s="9" t="s">
        <v>506</v>
      </c>
      <c r="CZ110" s="9" t="s">
        <v>506</v>
      </c>
      <c r="DA110" s="9" t="s">
        <v>1555</v>
      </c>
      <c r="DB110" s="9"/>
      <c r="DC110" s="9" t="s">
        <v>1829</v>
      </c>
      <c r="DD110" s="9">
        <v>2</v>
      </c>
      <c r="DE110" s="9" t="s">
        <v>1830</v>
      </c>
      <c r="DF110" s="23"/>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14"/>
      <c r="EJ110" s="9"/>
      <c r="EK110" s="14"/>
      <c r="EL110" s="9"/>
      <c r="EM110" s="14"/>
      <c r="EN110" s="9"/>
      <c r="EO110" s="14"/>
      <c r="EP110" s="9"/>
      <c r="EQ110" s="14"/>
      <c r="ER110" s="9"/>
      <c r="ES110" s="14"/>
      <c r="ET110" s="9"/>
      <c r="EU110" s="14"/>
      <c r="EV110" s="9"/>
      <c r="EW110" s="9"/>
      <c r="EX110" s="24"/>
      <c r="EY110" s="9"/>
      <c r="EZ110" s="9"/>
      <c r="FA110" s="16"/>
      <c r="FB110" s="9"/>
      <c r="FC110" s="16"/>
      <c r="FD110" s="9"/>
      <c r="FE110" s="18"/>
      <c r="FF110" s="20"/>
      <c r="FG110" s="20"/>
    </row>
    <row r="111" spans="1:163" ht="15.75" customHeight="1" x14ac:dyDescent="0.2">
      <c r="A111" s="9">
        <v>151</v>
      </c>
      <c r="B111" s="9">
        <v>62</v>
      </c>
      <c r="C111" s="9" t="s">
        <v>178</v>
      </c>
      <c r="D111" s="9" t="s">
        <v>1831</v>
      </c>
      <c r="E111" s="9" t="s">
        <v>1832</v>
      </c>
      <c r="F111" s="9" t="s">
        <v>353</v>
      </c>
      <c r="G111" s="9" t="s">
        <v>468</v>
      </c>
      <c r="H111" s="9" t="s">
        <v>184</v>
      </c>
      <c r="I111" s="9" t="s">
        <v>358</v>
      </c>
      <c r="J111" s="12" t="s">
        <v>1833</v>
      </c>
      <c r="K111" s="12" t="s">
        <v>1834</v>
      </c>
      <c r="L111" s="9" t="s">
        <v>1835</v>
      </c>
      <c r="M111" s="9" t="s">
        <v>194</v>
      </c>
      <c r="N111" s="9" t="s">
        <v>195</v>
      </c>
      <c r="O111" s="9">
        <v>1</v>
      </c>
      <c r="P111" s="9"/>
      <c r="Q111" s="9">
        <v>1</v>
      </c>
      <c r="R111" s="9"/>
      <c r="S111" s="9"/>
      <c r="T111" s="9"/>
      <c r="U111" s="9"/>
      <c r="V111" s="9"/>
      <c r="W111" s="9">
        <v>1</v>
      </c>
      <c r="X111" s="9">
        <v>1</v>
      </c>
      <c r="Y111" s="9"/>
      <c r="Z111" s="9">
        <v>1</v>
      </c>
      <c r="AA111" s="9">
        <v>1</v>
      </c>
      <c r="AB111" s="9"/>
      <c r="AC111" s="9"/>
      <c r="AD111" s="9"/>
      <c r="AE111" s="9">
        <v>1</v>
      </c>
      <c r="AF111" s="9"/>
      <c r="AG111" s="9"/>
      <c r="AH111" s="9">
        <v>1</v>
      </c>
      <c r="AI111" s="9"/>
      <c r="AJ111" s="9"/>
      <c r="AK111" s="9"/>
      <c r="AL111" s="9"/>
      <c r="AM111" s="9"/>
      <c r="AN111" s="9">
        <v>1</v>
      </c>
      <c r="AO111" s="9"/>
      <c r="AP111" s="9"/>
      <c r="AQ111" s="9">
        <v>1</v>
      </c>
      <c r="AR111" s="9"/>
      <c r="AS111" s="9"/>
      <c r="AT111" s="9"/>
      <c r="AU111" s="9"/>
      <c r="AV111" s="9">
        <v>1</v>
      </c>
      <c r="AW111" s="9"/>
      <c r="AX111" s="9"/>
      <c r="AY111" s="9"/>
      <c r="AZ111" s="9"/>
      <c r="BA111" s="9"/>
      <c r="BB111" s="9">
        <v>1</v>
      </c>
      <c r="BC111" s="9"/>
      <c r="BD111" s="9"/>
      <c r="BE111" s="9"/>
      <c r="BF111" s="9"/>
      <c r="BG111" s="9"/>
      <c r="BH111" s="9">
        <v>1</v>
      </c>
      <c r="BI111" s="9"/>
      <c r="BJ111" s="9"/>
      <c r="BK111" s="9"/>
      <c r="BL111" s="9">
        <v>1</v>
      </c>
      <c r="BM111" s="9"/>
      <c r="BN111" s="9"/>
      <c r="BO111" s="9"/>
      <c r="BP111" s="9"/>
      <c r="BQ111" s="9">
        <v>1</v>
      </c>
      <c r="BR111" s="9">
        <v>1</v>
      </c>
      <c r="BS111" s="9">
        <v>1</v>
      </c>
      <c r="BT111" s="9"/>
      <c r="BU111" s="9"/>
      <c r="BV111" s="9"/>
      <c r="BW111" s="9"/>
      <c r="BX111" s="9"/>
      <c r="BY111" s="9"/>
      <c r="BZ111" s="9"/>
      <c r="CA111" s="9"/>
      <c r="CB111" s="9"/>
      <c r="CC111" s="9"/>
      <c r="CD111" s="9"/>
      <c r="CE111" s="9"/>
      <c r="CF111" s="9">
        <v>1</v>
      </c>
      <c r="CG111" s="9">
        <v>1</v>
      </c>
      <c r="CH111" s="9">
        <v>1</v>
      </c>
      <c r="CI111" s="9"/>
      <c r="CJ111" s="9">
        <v>1</v>
      </c>
      <c r="CK111" s="9">
        <v>1</v>
      </c>
      <c r="CL111" s="9"/>
      <c r="CM111" s="9"/>
      <c r="CN111" s="9"/>
      <c r="CO111" s="9"/>
      <c r="CP111" s="9"/>
      <c r="CQ111" s="9"/>
      <c r="CR111" s="9"/>
      <c r="CS111" s="9"/>
      <c r="CT111" s="9">
        <v>1</v>
      </c>
      <c r="CU111" s="9"/>
      <c r="CV111" s="9"/>
      <c r="CW111" s="9"/>
      <c r="CX111" s="9"/>
      <c r="CY111" s="9" t="s">
        <v>208</v>
      </c>
      <c r="CZ111" s="9"/>
      <c r="DA111" s="9">
        <v>3</v>
      </c>
      <c r="DB111" s="9"/>
      <c r="DC111" s="9"/>
      <c r="DD111" s="9">
        <v>3</v>
      </c>
      <c r="DE111" s="9"/>
      <c r="DF111" s="23" t="s">
        <v>1836</v>
      </c>
      <c r="DG111" s="9" t="s">
        <v>1837</v>
      </c>
      <c r="DH111" s="9"/>
      <c r="DI111" s="9" t="s">
        <v>235</v>
      </c>
      <c r="DJ111" s="9" t="s">
        <v>184</v>
      </c>
      <c r="DK111" s="9" t="s">
        <v>205</v>
      </c>
      <c r="DL111" s="9" t="s">
        <v>184</v>
      </c>
      <c r="DM111" s="9" t="s">
        <v>184</v>
      </c>
      <c r="DN111" s="9" t="s">
        <v>174</v>
      </c>
      <c r="DO111" s="9" t="s">
        <v>174</v>
      </c>
      <c r="DP111" s="9" t="s">
        <v>174</v>
      </c>
      <c r="DQ111" s="9" t="s">
        <v>174</v>
      </c>
      <c r="DR111" s="9" t="s">
        <v>174</v>
      </c>
      <c r="DS111" s="9" t="s">
        <v>174</v>
      </c>
      <c r="DT111" s="9" t="s">
        <v>184</v>
      </c>
      <c r="DU111" s="9" t="s">
        <v>184</v>
      </c>
      <c r="DV111" s="9" t="s">
        <v>184</v>
      </c>
      <c r="DW111" s="9" t="s">
        <v>184</v>
      </c>
      <c r="DX111" s="9" t="s">
        <v>184</v>
      </c>
      <c r="DY111" s="9" t="s">
        <v>184</v>
      </c>
      <c r="DZ111" s="9" t="s">
        <v>184</v>
      </c>
      <c r="EA111" s="9" t="s">
        <v>184</v>
      </c>
      <c r="EB111" s="9" t="s">
        <v>184</v>
      </c>
      <c r="EC111" s="9" t="s">
        <v>184</v>
      </c>
      <c r="ED111" s="9" t="s">
        <v>284</v>
      </c>
      <c r="EE111" s="9">
        <v>5</v>
      </c>
      <c r="EF111" s="9" t="s">
        <v>285</v>
      </c>
      <c r="EG111" s="9">
        <v>292</v>
      </c>
      <c r="EH111" s="9">
        <v>3</v>
      </c>
      <c r="EI111" s="14">
        <f t="shared" ref="EI111:EI112" si="125">EH111/EG111</f>
        <v>1.0273972602739725E-2</v>
      </c>
      <c r="EJ111" s="9">
        <v>6</v>
      </c>
      <c r="EK111" s="14">
        <f t="shared" ref="EK111:EK117" si="126">EJ111/EG111</f>
        <v>2.0547945205479451E-2</v>
      </c>
      <c r="EL111" s="9">
        <v>15</v>
      </c>
      <c r="EM111" s="14">
        <f t="shared" ref="EM111:EM118" si="127">EL111/EG111</f>
        <v>5.1369863013698627E-2</v>
      </c>
      <c r="EN111" s="9">
        <v>50</v>
      </c>
      <c r="EO111" s="14">
        <f t="shared" ref="EO111:EO118" si="128">EN111/EG111</f>
        <v>0.17123287671232876</v>
      </c>
      <c r="EP111" s="9">
        <v>171</v>
      </c>
      <c r="EQ111" s="14">
        <f t="shared" ref="EQ111:EQ118" si="129">EP111/EG111</f>
        <v>0.58561643835616439</v>
      </c>
      <c r="ER111" s="9">
        <v>47</v>
      </c>
      <c r="ES111" s="14">
        <f t="shared" ref="ES111:ES118" si="130">ER111/EG111</f>
        <v>0.16095890410958905</v>
      </c>
      <c r="ET111" s="9">
        <v>0</v>
      </c>
      <c r="EU111" s="14">
        <f t="shared" ref="EU111:EU112" si="131">ET111/EG111</f>
        <v>0</v>
      </c>
      <c r="EV111" s="9">
        <v>292</v>
      </c>
      <c r="EW111" s="9" t="s">
        <v>307</v>
      </c>
      <c r="EX111" s="32" t="s">
        <v>460</v>
      </c>
      <c r="EY111" s="9" t="s">
        <v>461</v>
      </c>
      <c r="EZ111" s="9">
        <v>186</v>
      </c>
      <c r="FA111" s="16">
        <f t="shared" ref="FA111:FA118" si="132">EZ111/EG111</f>
        <v>0.63698630136986301</v>
      </c>
      <c r="FB111" s="9"/>
      <c r="FC111" s="16"/>
      <c r="FD111" s="9" t="s">
        <v>410</v>
      </c>
      <c r="FE111" s="29">
        <v>298</v>
      </c>
      <c r="FF111" s="30">
        <v>12.8</v>
      </c>
      <c r="FG111" s="30">
        <v>12.4</v>
      </c>
    </row>
    <row r="112" spans="1:163" ht="15.75" customHeight="1" x14ac:dyDescent="0.2">
      <c r="A112" s="9">
        <v>153</v>
      </c>
      <c r="B112" s="9">
        <v>140</v>
      </c>
      <c r="C112" s="9" t="s">
        <v>178</v>
      </c>
      <c r="D112" s="9" t="s">
        <v>1838</v>
      </c>
      <c r="E112" s="9" t="s">
        <v>1839</v>
      </c>
      <c r="F112" s="9" t="s">
        <v>295</v>
      </c>
      <c r="G112" s="9" t="s">
        <v>1840</v>
      </c>
      <c r="H112" s="9" t="s">
        <v>174</v>
      </c>
      <c r="I112" s="9" t="s">
        <v>790</v>
      </c>
      <c r="J112" s="12" t="s">
        <v>1841</v>
      </c>
      <c r="K112" s="9" t="s">
        <v>1842</v>
      </c>
      <c r="L112" s="9" t="s">
        <v>1843</v>
      </c>
      <c r="M112" s="9" t="s">
        <v>194</v>
      </c>
      <c r="N112" s="9" t="s">
        <v>495</v>
      </c>
      <c r="O112" s="9">
        <v>1</v>
      </c>
      <c r="P112" s="9"/>
      <c r="Q112" s="9"/>
      <c r="R112" s="9"/>
      <c r="S112" s="9"/>
      <c r="T112" s="9"/>
      <c r="U112" s="9"/>
      <c r="V112" s="9"/>
      <c r="W112" s="9"/>
      <c r="X112" s="9">
        <v>1</v>
      </c>
      <c r="Y112" s="9"/>
      <c r="Z112" s="9">
        <v>1</v>
      </c>
      <c r="AA112" s="9">
        <v>1</v>
      </c>
      <c r="AB112" s="9"/>
      <c r="AC112" s="9"/>
      <c r="AD112" s="9">
        <v>1</v>
      </c>
      <c r="AE112" s="9"/>
      <c r="AF112" s="9"/>
      <c r="AG112" s="9"/>
      <c r="AH112" s="9">
        <v>1</v>
      </c>
      <c r="AI112" s="9"/>
      <c r="AJ112" s="9"/>
      <c r="AK112" s="9"/>
      <c r="AL112" s="9"/>
      <c r="AM112" s="9"/>
      <c r="AN112" s="9"/>
      <c r="AO112" s="9">
        <v>1</v>
      </c>
      <c r="AP112" s="9"/>
      <c r="AQ112" s="9"/>
      <c r="AR112" s="9"/>
      <c r="AS112" s="9"/>
      <c r="AT112" s="9"/>
      <c r="AU112" s="9"/>
      <c r="AV112" s="9"/>
      <c r="AW112" s="9"/>
      <c r="AX112" s="9">
        <v>1</v>
      </c>
      <c r="AY112" s="9"/>
      <c r="AZ112" s="9">
        <v>1</v>
      </c>
      <c r="BA112" s="9"/>
      <c r="BB112" s="9"/>
      <c r="BC112" s="9"/>
      <c r="BD112" s="9"/>
      <c r="BE112" s="9"/>
      <c r="BF112" s="9">
        <v>1</v>
      </c>
      <c r="BG112" s="9"/>
      <c r="BH112" s="9"/>
      <c r="BI112" s="9"/>
      <c r="BJ112" s="9"/>
      <c r="BK112" s="9"/>
      <c r="BL112" s="9"/>
      <c r="BM112" s="9"/>
      <c r="BN112" s="9"/>
      <c r="BO112" s="9"/>
      <c r="BP112" s="9"/>
      <c r="BQ112" s="9"/>
      <c r="BR112" s="9"/>
      <c r="BS112" s="9"/>
      <c r="BT112" s="9"/>
      <c r="BU112" s="9"/>
      <c r="BV112" s="9"/>
      <c r="BW112" s="9"/>
      <c r="BX112" s="9">
        <v>1</v>
      </c>
      <c r="BY112" s="9"/>
      <c r="BZ112" s="9"/>
      <c r="CA112" s="9">
        <v>1</v>
      </c>
      <c r="CB112" s="9"/>
      <c r="CC112" s="9"/>
      <c r="CD112" s="9">
        <v>1</v>
      </c>
      <c r="CE112" s="9"/>
      <c r="CF112" s="9">
        <v>1</v>
      </c>
      <c r="CG112" s="9">
        <v>1</v>
      </c>
      <c r="CH112" s="9">
        <v>1</v>
      </c>
      <c r="CI112" s="9"/>
      <c r="CJ112" s="9"/>
      <c r="CK112" s="9"/>
      <c r="CL112" s="9">
        <v>1</v>
      </c>
      <c r="CM112" s="9"/>
      <c r="CN112" s="9"/>
      <c r="CO112" s="9">
        <v>1</v>
      </c>
      <c r="CP112" s="9"/>
      <c r="CQ112" s="9">
        <v>1</v>
      </c>
      <c r="CR112" s="9">
        <v>1</v>
      </c>
      <c r="CS112" s="9"/>
      <c r="CT112" s="9">
        <v>1</v>
      </c>
      <c r="CU112" s="9">
        <v>1</v>
      </c>
      <c r="CV112" s="9"/>
      <c r="CW112" s="9">
        <v>1</v>
      </c>
      <c r="CX112" s="9"/>
      <c r="CY112" s="9" t="s">
        <v>208</v>
      </c>
      <c r="CZ112" s="9"/>
      <c r="DA112" s="9">
        <v>3</v>
      </c>
      <c r="DB112" s="9"/>
      <c r="DC112" s="9" t="s">
        <v>1844</v>
      </c>
      <c r="DD112" s="9">
        <v>3</v>
      </c>
      <c r="DE112" s="9"/>
      <c r="DF112" s="23" t="s">
        <v>1845</v>
      </c>
      <c r="DG112" s="9" t="s">
        <v>1846</v>
      </c>
      <c r="DH112" s="9" t="s">
        <v>1847</v>
      </c>
      <c r="DI112" s="9" t="s">
        <v>235</v>
      </c>
      <c r="DJ112" s="9" t="s">
        <v>184</v>
      </c>
      <c r="DK112" s="9" t="s">
        <v>184</v>
      </c>
      <c r="DL112" s="9" t="s">
        <v>184</v>
      </c>
      <c r="DM112" s="9" t="s">
        <v>184</v>
      </c>
      <c r="DN112" s="9" t="s">
        <v>174</v>
      </c>
      <c r="DO112" s="9" t="s">
        <v>174</v>
      </c>
      <c r="DP112" s="9" t="s">
        <v>174</v>
      </c>
      <c r="DQ112" s="9" t="s">
        <v>174</v>
      </c>
      <c r="DR112" s="9" t="s">
        <v>184</v>
      </c>
      <c r="DS112" s="9" t="s">
        <v>184</v>
      </c>
      <c r="DT112" s="9" t="s">
        <v>184</v>
      </c>
      <c r="DU112" s="9" t="s">
        <v>184</v>
      </c>
      <c r="DV112" s="9" t="s">
        <v>184</v>
      </c>
      <c r="DW112" s="9" t="s">
        <v>184</v>
      </c>
      <c r="DX112" s="9" t="s">
        <v>184</v>
      </c>
      <c r="DY112" s="9" t="s">
        <v>184</v>
      </c>
      <c r="DZ112" s="9" t="s">
        <v>184</v>
      </c>
      <c r="EA112" s="9" t="s">
        <v>184</v>
      </c>
      <c r="EB112" s="9" t="s">
        <v>184</v>
      </c>
      <c r="EC112" s="9" t="s">
        <v>184</v>
      </c>
      <c r="ED112" s="9" t="s">
        <v>284</v>
      </c>
      <c r="EE112" s="9">
        <v>3</v>
      </c>
      <c r="EF112" s="9" t="s">
        <v>285</v>
      </c>
      <c r="EG112" s="9">
        <v>604</v>
      </c>
      <c r="EH112" s="9">
        <v>6</v>
      </c>
      <c r="EI112" s="14">
        <f t="shared" si="125"/>
        <v>9.9337748344370865E-3</v>
      </c>
      <c r="EJ112" s="9">
        <v>7</v>
      </c>
      <c r="EK112" s="14">
        <f t="shared" si="126"/>
        <v>1.1589403973509934E-2</v>
      </c>
      <c r="EL112" s="9">
        <v>77</v>
      </c>
      <c r="EM112" s="14">
        <f t="shared" si="127"/>
        <v>0.12748344370860928</v>
      </c>
      <c r="EN112" s="9">
        <v>126</v>
      </c>
      <c r="EO112" s="14">
        <f t="shared" si="128"/>
        <v>0.20860927152317882</v>
      </c>
      <c r="EP112" s="9">
        <v>339</v>
      </c>
      <c r="EQ112" s="14">
        <f t="shared" si="129"/>
        <v>0.5612582781456954</v>
      </c>
      <c r="ER112" s="9">
        <v>48</v>
      </c>
      <c r="ES112" s="14">
        <f t="shared" si="130"/>
        <v>7.9470198675496692E-2</v>
      </c>
      <c r="ET112" s="9">
        <v>1</v>
      </c>
      <c r="EU112" s="14">
        <f t="shared" si="131"/>
        <v>1.6556291390728477E-3</v>
      </c>
      <c r="EV112" s="9">
        <v>604</v>
      </c>
      <c r="EW112" s="9" t="s">
        <v>307</v>
      </c>
      <c r="EX112" s="32" t="s">
        <v>460</v>
      </c>
      <c r="EY112" s="9" t="s">
        <v>461</v>
      </c>
      <c r="EZ112" s="9">
        <v>320</v>
      </c>
      <c r="FA112" s="16">
        <f t="shared" si="132"/>
        <v>0.5298013245033113</v>
      </c>
      <c r="FB112" s="9"/>
      <c r="FC112" s="16"/>
      <c r="FD112" s="9" t="s">
        <v>410</v>
      </c>
      <c r="FE112" s="33">
        <v>679</v>
      </c>
      <c r="FF112" s="30">
        <v>8.6999999999999993</v>
      </c>
      <c r="FG112" s="30">
        <v>9.9</v>
      </c>
    </row>
    <row r="113" spans="1:163" ht="15.75" customHeight="1" x14ac:dyDescent="0.2">
      <c r="A113" s="9">
        <v>154</v>
      </c>
      <c r="B113" s="9" t="s">
        <v>1848</v>
      </c>
      <c r="C113" s="9" t="s">
        <v>178</v>
      </c>
      <c r="D113" s="9" t="s">
        <v>1849</v>
      </c>
      <c r="E113" s="9" t="s">
        <v>1850</v>
      </c>
      <c r="F113" s="9" t="s">
        <v>1021</v>
      </c>
      <c r="G113" s="9" t="s">
        <v>1851</v>
      </c>
      <c r="H113" s="9" t="s">
        <v>184</v>
      </c>
      <c r="I113" s="9" t="s">
        <v>785</v>
      </c>
      <c r="J113" s="40" t="s">
        <v>1852</v>
      </c>
      <c r="K113" s="12" t="s">
        <v>1853</v>
      </c>
      <c r="L113" s="9" t="s">
        <v>1854</v>
      </c>
      <c r="M113" s="40" t="s">
        <v>1828</v>
      </c>
      <c r="N113" s="9" t="s">
        <v>1224</v>
      </c>
      <c r="O113" s="9"/>
      <c r="P113" s="9">
        <v>1</v>
      </c>
      <c r="Q113" s="9"/>
      <c r="R113" s="9"/>
      <c r="S113" s="9"/>
      <c r="T113" s="9">
        <v>1</v>
      </c>
      <c r="U113" s="9"/>
      <c r="V113" s="9">
        <v>1</v>
      </c>
      <c r="W113" s="9">
        <v>1</v>
      </c>
      <c r="X113" s="9">
        <v>1</v>
      </c>
      <c r="Y113" s="9"/>
      <c r="Z113" s="9">
        <v>1</v>
      </c>
      <c r="AA113" s="9"/>
      <c r="AB113" s="9"/>
      <c r="AC113" s="9"/>
      <c r="AD113" s="9"/>
      <c r="AE113" s="9"/>
      <c r="AF113" s="9"/>
      <c r="AG113" s="9"/>
      <c r="AH113" s="9">
        <v>1</v>
      </c>
      <c r="AI113" s="9">
        <v>1</v>
      </c>
      <c r="AJ113" s="9">
        <v>1</v>
      </c>
      <c r="AK113" s="9">
        <v>1</v>
      </c>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t="s">
        <v>208</v>
      </c>
      <c r="CZ113" s="9" t="s">
        <v>208</v>
      </c>
      <c r="DA113" s="9" t="s">
        <v>644</v>
      </c>
      <c r="DB113" s="9"/>
      <c r="DC113" s="9"/>
      <c r="DD113" s="9">
        <v>4</v>
      </c>
      <c r="DE113" s="9"/>
      <c r="DF113" s="23" t="s">
        <v>1855</v>
      </c>
      <c r="DG113" s="9" t="s">
        <v>1856</v>
      </c>
      <c r="DH113" s="9" t="s">
        <v>1857</v>
      </c>
      <c r="DI113" s="9" t="s">
        <v>235</v>
      </c>
      <c r="DJ113" s="9" t="s">
        <v>184</v>
      </c>
      <c r="DK113" s="9" t="s">
        <v>184</v>
      </c>
      <c r="DL113" s="9" t="s">
        <v>184</v>
      </c>
      <c r="DM113" s="9" t="s">
        <v>174</v>
      </c>
      <c r="DN113" s="9" t="s">
        <v>174</v>
      </c>
      <c r="DO113" s="9" t="s">
        <v>174</v>
      </c>
      <c r="DP113" s="9" t="s">
        <v>174</v>
      </c>
      <c r="DQ113" s="9" t="s">
        <v>174</v>
      </c>
      <c r="DR113" s="9" t="s">
        <v>174</v>
      </c>
      <c r="DS113" s="9" t="s">
        <v>174</v>
      </c>
      <c r="DT113" s="9" t="s">
        <v>184</v>
      </c>
      <c r="DU113" s="9" t="s">
        <v>184</v>
      </c>
      <c r="DV113" s="9" t="s">
        <v>184</v>
      </c>
      <c r="DW113" s="9" t="s">
        <v>184</v>
      </c>
      <c r="DX113" s="9" t="s">
        <v>184</v>
      </c>
      <c r="DY113" s="9" t="s">
        <v>184</v>
      </c>
      <c r="DZ113" s="9" t="s">
        <v>184</v>
      </c>
      <c r="EA113" s="9" t="s">
        <v>184</v>
      </c>
      <c r="EB113" s="9" t="s">
        <v>184</v>
      </c>
      <c r="EC113" s="9" t="s">
        <v>184</v>
      </c>
      <c r="ED113" s="9" t="s">
        <v>386</v>
      </c>
      <c r="EE113" s="9">
        <v>5</v>
      </c>
      <c r="EF113" s="9" t="s">
        <v>285</v>
      </c>
      <c r="EG113" s="9">
        <v>583</v>
      </c>
      <c r="EH113" s="9" t="s">
        <v>449</v>
      </c>
      <c r="EI113" s="14"/>
      <c r="EJ113" s="9">
        <v>36</v>
      </c>
      <c r="EK113" s="14">
        <f t="shared" si="126"/>
        <v>6.1749571183533448E-2</v>
      </c>
      <c r="EL113" s="9">
        <v>130</v>
      </c>
      <c r="EM113" s="14">
        <f t="shared" si="127"/>
        <v>0.22298456260720412</v>
      </c>
      <c r="EN113" s="9">
        <v>43</v>
      </c>
      <c r="EO113" s="14">
        <f t="shared" si="128"/>
        <v>7.375643224699828E-2</v>
      </c>
      <c r="EP113" s="9">
        <v>329</v>
      </c>
      <c r="EQ113" s="14">
        <f t="shared" si="129"/>
        <v>0.5643224699828473</v>
      </c>
      <c r="ER113" s="9">
        <v>45</v>
      </c>
      <c r="ES113" s="14">
        <f t="shared" si="130"/>
        <v>7.7186963979416809E-2</v>
      </c>
      <c r="ET113" s="9" t="s">
        <v>449</v>
      </c>
      <c r="EU113" s="14"/>
      <c r="EV113" s="9">
        <v>583</v>
      </c>
      <c r="EW113" s="9" t="s">
        <v>307</v>
      </c>
      <c r="EX113" s="32" t="s">
        <v>209</v>
      </c>
      <c r="EY113" s="9" t="s">
        <v>210</v>
      </c>
      <c r="EZ113" s="9">
        <v>392</v>
      </c>
      <c r="FA113" s="16">
        <f t="shared" si="132"/>
        <v>0.67238421955403083</v>
      </c>
      <c r="FB113" s="9"/>
      <c r="FC113" s="16"/>
      <c r="FD113" s="9" t="s">
        <v>410</v>
      </c>
      <c r="FE113" s="29">
        <v>584</v>
      </c>
      <c r="FF113" s="30">
        <v>26</v>
      </c>
      <c r="FG113" s="30">
        <v>12.5</v>
      </c>
    </row>
    <row r="114" spans="1:163" ht="15.75" customHeight="1" x14ac:dyDescent="0.2">
      <c r="A114" s="9">
        <v>156</v>
      </c>
      <c r="B114" s="9">
        <v>123</v>
      </c>
      <c r="C114" s="9" t="s">
        <v>178</v>
      </c>
      <c r="D114" s="9" t="s">
        <v>1858</v>
      </c>
      <c r="E114" s="9" t="s">
        <v>1859</v>
      </c>
      <c r="F114" s="9" t="s">
        <v>913</v>
      </c>
      <c r="G114" s="9" t="s">
        <v>1860</v>
      </c>
      <c r="H114" s="9" t="s">
        <v>174</v>
      </c>
      <c r="I114" s="9" t="s">
        <v>1861</v>
      </c>
      <c r="J114" s="12" t="s">
        <v>1862</v>
      </c>
      <c r="K114" s="9" t="s">
        <v>1863</v>
      </c>
      <c r="L114" s="9" t="s">
        <v>1864</v>
      </c>
      <c r="M114" s="9" t="s">
        <v>357</v>
      </c>
      <c r="N114" s="9" t="s">
        <v>268</v>
      </c>
      <c r="O114" s="9"/>
      <c r="P114" s="9"/>
      <c r="Q114" s="9"/>
      <c r="R114" s="9">
        <v>1</v>
      </c>
      <c r="S114" s="9"/>
      <c r="T114" s="9">
        <v>1</v>
      </c>
      <c r="U114" s="9"/>
      <c r="V114" s="9">
        <v>1</v>
      </c>
      <c r="W114" s="9"/>
      <c r="X114" s="9">
        <v>1</v>
      </c>
      <c r="Y114" s="9"/>
      <c r="Z114" s="9"/>
      <c r="AA114" s="9">
        <v>1</v>
      </c>
      <c r="AB114" s="9"/>
      <c r="AC114" s="9">
        <v>1</v>
      </c>
      <c r="AD114" s="9">
        <v>1</v>
      </c>
      <c r="AE114" s="9"/>
      <c r="AF114" s="9"/>
      <c r="AG114" s="9"/>
      <c r="AH114" s="9">
        <v>1</v>
      </c>
      <c r="AI114" s="9">
        <v>1</v>
      </c>
      <c r="AJ114" s="9">
        <v>1</v>
      </c>
      <c r="AK114" s="9">
        <v>1</v>
      </c>
      <c r="AL114" s="9"/>
      <c r="AM114" s="9">
        <v>1</v>
      </c>
      <c r="AN114" s="9">
        <v>1</v>
      </c>
      <c r="AO114" s="9">
        <v>1</v>
      </c>
      <c r="AP114" s="9"/>
      <c r="AQ114" s="9">
        <v>1</v>
      </c>
      <c r="AR114" s="9"/>
      <c r="AS114" s="9">
        <v>1</v>
      </c>
      <c r="AT114" s="9"/>
      <c r="AU114" s="9"/>
      <c r="AV114" s="9">
        <v>1</v>
      </c>
      <c r="AW114" s="9"/>
      <c r="AX114" s="9">
        <v>1</v>
      </c>
      <c r="AY114" s="9"/>
      <c r="AZ114" s="9">
        <v>1</v>
      </c>
      <c r="BA114" s="9">
        <v>1</v>
      </c>
      <c r="BB114" s="9"/>
      <c r="BC114" s="9">
        <v>1</v>
      </c>
      <c r="BD114" s="9"/>
      <c r="BE114" s="9">
        <v>1</v>
      </c>
      <c r="BF114" s="9"/>
      <c r="BG114" s="9"/>
      <c r="BH114" s="9">
        <v>1</v>
      </c>
      <c r="BI114" s="9">
        <v>1</v>
      </c>
      <c r="BJ114" s="9"/>
      <c r="BK114" s="9"/>
      <c r="BL114" s="9">
        <v>1</v>
      </c>
      <c r="BM114" s="9"/>
      <c r="BN114" s="9">
        <v>1</v>
      </c>
      <c r="BO114" s="9"/>
      <c r="BP114" s="9">
        <v>1</v>
      </c>
      <c r="BQ114" s="9">
        <v>1</v>
      </c>
      <c r="BR114" s="9"/>
      <c r="BS114" s="9">
        <v>1</v>
      </c>
      <c r="BT114" s="9">
        <v>1</v>
      </c>
      <c r="BU114" s="9"/>
      <c r="BV114" s="9"/>
      <c r="BW114" s="9"/>
      <c r="BX114" s="9"/>
      <c r="BY114" s="9">
        <v>1</v>
      </c>
      <c r="BZ114" s="9">
        <v>1</v>
      </c>
      <c r="CA114" s="9"/>
      <c r="CB114" s="9"/>
      <c r="CC114" s="9"/>
      <c r="CD114" s="9"/>
      <c r="CE114" s="9">
        <v>1</v>
      </c>
      <c r="CF114" s="9">
        <v>1</v>
      </c>
      <c r="CG114" s="9">
        <v>1</v>
      </c>
      <c r="CH114" s="9">
        <v>1</v>
      </c>
      <c r="CI114" s="9"/>
      <c r="CJ114" s="9"/>
      <c r="CK114" s="9"/>
      <c r="CL114" s="9"/>
      <c r="CM114" s="9">
        <v>1</v>
      </c>
      <c r="CN114" s="9">
        <v>1</v>
      </c>
      <c r="CO114" s="9">
        <v>1</v>
      </c>
      <c r="CP114" s="9"/>
      <c r="CQ114" s="9">
        <v>1</v>
      </c>
      <c r="CR114" s="9">
        <v>1</v>
      </c>
      <c r="CS114" s="9">
        <v>1</v>
      </c>
      <c r="CT114" s="9"/>
      <c r="CU114" s="9">
        <v>1</v>
      </c>
      <c r="CV114" s="9"/>
      <c r="CW114" s="9"/>
      <c r="CX114" s="9"/>
      <c r="CY114" s="9" t="s">
        <v>208</v>
      </c>
      <c r="CZ114" s="9"/>
      <c r="DA114" s="9">
        <v>2</v>
      </c>
      <c r="DB114" s="9" t="s">
        <v>1865</v>
      </c>
      <c r="DC114" s="9" t="s">
        <v>1866</v>
      </c>
      <c r="DD114" s="9">
        <v>4</v>
      </c>
      <c r="DE114" s="9"/>
      <c r="DF114" s="23" t="s">
        <v>1867</v>
      </c>
      <c r="DG114" s="9" t="s">
        <v>1868</v>
      </c>
      <c r="DH114" s="9" t="s">
        <v>1869</v>
      </c>
      <c r="DI114" s="9" t="s">
        <v>235</v>
      </c>
      <c r="DJ114" s="9" t="s">
        <v>184</v>
      </c>
      <c r="DK114" s="9" t="s">
        <v>184</v>
      </c>
      <c r="DL114" s="9" t="s">
        <v>184</v>
      </c>
      <c r="DM114" s="9" t="s">
        <v>184</v>
      </c>
      <c r="DN114" s="9" t="s">
        <v>184</v>
      </c>
      <c r="DO114" s="9" t="s">
        <v>184</v>
      </c>
      <c r="DP114" s="9" t="s">
        <v>184</v>
      </c>
      <c r="DQ114" s="9" t="s">
        <v>174</v>
      </c>
      <c r="DR114" s="9" t="s">
        <v>174</v>
      </c>
      <c r="DS114" s="9" t="s">
        <v>174</v>
      </c>
      <c r="DT114" s="9" t="s">
        <v>184</v>
      </c>
      <c r="DU114" s="9" t="s">
        <v>184</v>
      </c>
      <c r="DV114" s="9" t="s">
        <v>184</v>
      </c>
      <c r="DW114" s="9" t="s">
        <v>184</v>
      </c>
      <c r="DX114" s="9" t="s">
        <v>184</v>
      </c>
      <c r="DY114" s="9" t="s">
        <v>184</v>
      </c>
      <c r="DZ114" s="9" t="s">
        <v>184</v>
      </c>
      <c r="EA114" s="9" t="s">
        <v>184</v>
      </c>
      <c r="EB114" s="9" t="s">
        <v>184</v>
      </c>
      <c r="EC114" s="9" t="s">
        <v>184</v>
      </c>
      <c r="ED114" s="9">
        <v>3</v>
      </c>
      <c r="EE114" s="9">
        <v>5</v>
      </c>
      <c r="EF114" s="9" t="s">
        <v>285</v>
      </c>
      <c r="EG114" s="9">
        <v>445</v>
      </c>
      <c r="EH114" s="9">
        <v>3</v>
      </c>
      <c r="EI114" s="14">
        <f t="shared" ref="EI114:EI115" si="133">EH114/EG114</f>
        <v>6.7415730337078653E-3</v>
      </c>
      <c r="EJ114" s="9">
        <v>4</v>
      </c>
      <c r="EK114" s="14">
        <f t="shared" si="126"/>
        <v>8.988764044943821E-3</v>
      </c>
      <c r="EL114" s="9">
        <v>30</v>
      </c>
      <c r="EM114" s="14">
        <f t="shared" si="127"/>
        <v>6.741573033707865E-2</v>
      </c>
      <c r="EN114" s="9">
        <v>6</v>
      </c>
      <c r="EO114" s="14">
        <f t="shared" si="128"/>
        <v>1.3483146067415731E-2</v>
      </c>
      <c r="EP114" s="9">
        <v>385</v>
      </c>
      <c r="EQ114" s="14">
        <f t="shared" si="129"/>
        <v>0.8651685393258427</v>
      </c>
      <c r="ER114" s="9">
        <v>17</v>
      </c>
      <c r="ES114" s="14">
        <f t="shared" si="130"/>
        <v>3.8202247191011236E-2</v>
      </c>
      <c r="ET114" s="9" t="s">
        <v>449</v>
      </c>
      <c r="EU114" s="14"/>
      <c r="EV114" s="9">
        <v>445</v>
      </c>
      <c r="EW114" s="9" t="s">
        <v>307</v>
      </c>
      <c r="EX114" s="32" t="s">
        <v>460</v>
      </c>
      <c r="EY114" s="9" t="s">
        <v>461</v>
      </c>
      <c r="EZ114" s="9">
        <v>120</v>
      </c>
      <c r="FA114" s="16">
        <f t="shared" si="132"/>
        <v>0.2696629213483146</v>
      </c>
      <c r="FB114" s="9">
        <v>61</v>
      </c>
      <c r="FC114" s="16">
        <f>FB114/EG114</f>
        <v>0.13707865168539327</v>
      </c>
      <c r="FD114" s="9" t="s">
        <v>410</v>
      </c>
      <c r="FE114" s="29">
        <v>451</v>
      </c>
      <c r="FF114" s="30">
        <v>11.1</v>
      </c>
      <c r="FG114" s="30">
        <v>2.2000000000000002</v>
      </c>
    </row>
    <row r="115" spans="1:163" ht="15.75" customHeight="1" x14ac:dyDescent="0.2">
      <c r="A115" s="9">
        <v>159</v>
      </c>
      <c r="B115" s="9">
        <v>90</v>
      </c>
      <c r="C115" s="9" t="s">
        <v>178</v>
      </c>
      <c r="D115" s="9" t="s">
        <v>1870</v>
      </c>
      <c r="E115" s="9" t="s">
        <v>1871</v>
      </c>
      <c r="F115" s="9" t="s">
        <v>1021</v>
      </c>
      <c r="G115" s="9" t="s">
        <v>1872</v>
      </c>
      <c r="H115" s="9" t="s">
        <v>184</v>
      </c>
      <c r="I115" s="9" t="s">
        <v>175</v>
      </c>
      <c r="J115" s="12" t="s">
        <v>1873</v>
      </c>
      <c r="K115" s="9" t="s">
        <v>1874</v>
      </c>
      <c r="L115" s="9"/>
      <c r="M115" s="9" t="s">
        <v>177</v>
      </c>
      <c r="N115" s="9" t="s">
        <v>1224</v>
      </c>
      <c r="O115" s="9">
        <v>1</v>
      </c>
      <c r="P115" s="9">
        <v>1</v>
      </c>
      <c r="Q115" s="9"/>
      <c r="R115" s="9"/>
      <c r="S115" s="9"/>
      <c r="T115" s="9">
        <v>1</v>
      </c>
      <c r="U115" s="9"/>
      <c r="V115" s="9">
        <v>1</v>
      </c>
      <c r="W115" s="9"/>
      <c r="X115" s="9">
        <v>1</v>
      </c>
      <c r="Y115" s="9"/>
      <c r="Z115" s="9">
        <v>1</v>
      </c>
      <c r="AA115" s="9">
        <v>1</v>
      </c>
      <c r="AB115" s="9"/>
      <c r="AC115" s="9"/>
      <c r="AD115" s="9"/>
      <c r="AE115" s="9"/>
      <c r="AF115" s="9"/>
      <c r="AG115" s="9"/>
      <c r="AH115" s="9">
        <v>1</v>
      </c>
      <c r="AI115" s="9">
        <v>1</v>
      </c>
      <c r="AJ115" s="9">
        <v>1</v>
      </c>
      <c r="AK115" s="9">
        <v>1</v>
      </c>
      <c r="AL115" s="9">
        <v>1</v>
      </c>
      <c r="AM115" s="9">
        <v>1</v>
      </c>
      <c r="AN115" s="9">
        <v>1</v>
      </c>
      <c r="AO115" s="9">
        <v>1</v>
      </c>
      <c r="AP115" s="9"/>
      <c r="AQ115" s="9"/>
      <c r="AR115" s="9"/>
      <c r="AS115" s="9"/>
      <c r="AT115" s="9"/>
      <c r="AU115" s="9"/>
      <c r="AV115" s="9">
        <v>1</v>
      </c>
      <c r="AW115" s="9"/>
      <c r="AX115" s="9">
        <v>1</v>
      </c>
      <c r="AY115" s="9"/>
      <c r="AZ115" s="9"/>
      <c r="BA115" s="9"/>
      <c r="BB115" s="9"/>
      <c r="BC115" s="9"/>
      <c r="BD115" s="9"/>
      <c r="BE115" s="9"/>
      <c r="BF115" s="9"/>
      <c r="BG115" s="9"/>
      <c r="BH115" s="9">
        <v>1</v>
      </c>
      <c r="BI115" s="9">
        <v>1</v>
      </c>
      <c r="BJ115" s="9">
        <v>1</v>
      </c>
      <c r="BK115" s="9">
        <v>1</v>
      </c>
      <c r="BL115" s="9">
        <v>1</v>
      </c>
      <c r="BM115" s="9"/>
      <c r="BN115" s="9"/>
      <c r="BO115" s="9">
        <v>1</v>
      </c>
      <c r="BP115" s="9">
        <v>1</v>
      </c>
      <c r="BQ115" s="9">
        <v>1</v>
      </c>
      <c r="BR115" s="9">
        <v>1</v>
      </c>
      <c r="BS115" s="9">
        <v>1</v>
      </c>
      <c r="BT115" s="9"/>
      <c r="BU115" s="9"/>
      <c r="BV115" s="9">
        <v>1</v>
      </c>
      <c r="BW115" s="9">
        <v>1</v>
      </c>
      <c r="BX115" s="9">
        <v>1</v>
      </c>
      <c r="BY115" s="9">
        <v>1</v>
      </c>
      <c r="BZ115" s="9"/>
      <c r="CA115" s="9"/>
      <c r="CB115" s="9"/>
      <c r="CC115" s="9"/>
      <c r="CD115" s="9">
        <v>1</v>
      </c>
      <c r="CE115" s="9">
        <v>1</v>
      </c>
      <c r="CF115" s="9">
        <v>1</v>
      </c>
      <c r="CG115" s="9">
        <v>1</v>
      </c>
      <c r="CH115" s="9">
        <v>1</v>
      </c>
      <c r="CI115" s="9"/>
      <c r="CJ115" s="9">
        <v>1</v>
      </c>
      <c r="CK115" s="9"/>
      <c r="CL115" s="9">
        <v>1</v>
      </c>
      <c r="CM115" s="9"/>
      <c r="CN115" s="9"/>
      <c r="CO115" s="9"/>
      <c r="CP115" s="9">
        <v>1</v>
      </c>
      <c r="CQ115" s="9">
        <v>1</v>
      </c>
      <c r="CR115" s="9"/>
      <c r="CS115" s="9"/>
      <c r="CT115" s="9"/>
      <c r="CU115" s="9">
        <v>1</v>
      </c>
      <c r="CV115" s="9"/>
      <c r="CW115" s="9">
        <v>1</v>
      </c>
      <c r="CX115" s="9"/>
      <c r="CY115" s="9" t="s">
        <v>506</v>
      </c>
      <c r="CZ115" s="9" t="s">
        <v>1351</v>
      </c>
      <c r="DA115" s="9">
        <v>3</v>
      </c>
      <c r="DB115" s="9"/>
      <c r="DC115" s="9"/>
      <c r="DD115" s="9">
        <v>3</v>
      </c>
      <c r="DE115" s="9"/>
      <c r="DF115" s="23" t="s">
        <v>1875</v>
      </c>
      <c r="DG115" s="9" t="s">
        <v>1876</v>
      </c>
      <c r="DH115" s="9" t="s">
        <v>1877</v>
      </c>
      <c r="DI115" s="9" t="s">
        <v>235</v>
      </c>
      <c r="DJ115" s="9" t="s">
        <v>184</v>
      </c>
      <c r="DK115" s="9" t="s">
        <v>184</v>
      </c>
      <c r="DL115" s="9" t="s">
        <v>184</v>
      </c>
      <c r="DM115" s="9" t="s">
        <v>184</v>
      </c>
      <c r="DN115" s="9" t="s">
        <v>174</v>
      </c>
      <c r="DO115" s="9" t="s">
        <v>174</v>
      </c>
      <c r="DP115" s="9" t="s">
        <v>174</v>
      </c>
      <c r="DQ115" s="9" t="s">
        <v>174</v>
      </c>
      <c r="DR115" s="9" t="s">
        <v>174</v>
      </c>
      <c r="DS115" s="9" t="s">
        <v>174</v>
      </c>
      <c r="DT115" s="9" t="s">
        <v>174</v>
      </c>
      <c r="DU115" s="9" t="s">
        <v>184</v>
      </c>
      <c r="DV115" s="9" t="s">
        <v>184</v>
      </c>
      <c r="DW115" s="9" t="s">
        <v>184</v>
      </c>
      <c r="DX115" s="9" t="s">
        <v>184</v>
      </c>
      <c r="DY115" s="9" t="s">
        <v>184</v>
      </c>
      <c r="DZ115" s="9" t="s">
        <v>184</v>
      </c>
      <c r="EA115" s="9" t="s">
        <v>184</v>
      </c>
      <c r="EB115" s="9" t="s">
        <v>184</v>
      </c>
      <c r="EC115" s="9" t="s">
        <v>184</v>
      </c>
      <c r="ED115" s="9" t="s">
        <v>284</v>
      </c>
      <c r="EE115" s="9">
        <v>6</v>
      </c>
      <c r="EF115" s="9" t="s">
        <v>285</v>
      </c>
      <c r="EG115" s="9">
        <v>263</v>
      </c>
      <c r="EH115" s="9">
        <v>1</v>
      </c>
      <c r="EI115" s="14">
        <f t="shared" si="133"/>
        <v>3.8022813688212928E-3</v>
      </c>
      <c r="EJ115" s="9">
        <v>4</v>
      </c>
      <c r="EK115" s="14">
        <f t="shared" si="126"/>
        <v>1.5209125475285171E-2</v>
      </c>
      <c r="EL115" s="9">
        <v>5</v>
      </c>
      <c r="EM115" s="14">
        <f t="shared" si="127"/>
        <v>1.9011406844106463E-2</v>
      </c>
      <c r="EN115" s="12">
        <v>0</v>
      </c>
      <c r="EO115" s="14">
        <f t="shared" si="128"/>
        <v>0</v>
      </c>
      <c r="EP115" s="9">
        <v>249</v>
      </c>
      <c r="EQ115" s="14">
        <f t="shared" si="129"/>
        <v>0.94676806083650189</v>
      </c>
      <c r="ER115" s="9">
        <v>4</v>
      </c>
      <c r="ES115" s="14">
        <f t="shared" si="130"/>
        <v>1.5209125475285171E-2</v>
      </c>
      <c r="ET115" s="9" t="s">
        <v>449</v>
      </c>
      <c r="EU115" s="14"/>
      <c r="EV115" s="9">
        <v>263</v>
      </c>
      <c r="EW115" s="9" t="s">
        <v>307</v>
      </c>
      <c r="EX115" s="32" t="s">
        <v>308</v>
      </c>
      <c r="EY115" s="9" t="s">
        <v>534</v>
      </c>
      <c r="EZ115" s="9">
        <v>95</v>
      </c>
      <c r="FA115" s="16">
        <f t="shared" si="132"/>
        <v>0.36121673003802279</v>
      </c>
      <c r="FB115" s="9"/>
      <c r="FC115" s="16"/>
      <c r="FD115" s="9" t="s">
        <v>410</v>
      </c>
      <c r="FE115" s="29">
        <v>265</v>
      </c>
      <c r="FF115" s="30">
        <v>17.7</v>
      </c>
      <c r="FG115" s="30">
        <v>0.8</v>
      </c>
    </row>
    <row r="116" spans="1:163" ht="15.75" customHeight="1" x14ac:dyDescent="0.2">
      <c r="A116" s="9">
        <v>160</v>
      </c>
      <c r="B116" s="9">
        <v>69</v>
      </c>
      <c r="C116" s="9" t="s">
        <v>178</v>
      </c>
      <c r="D116" s="9" t="s">
        <v>1878</v>
      </c>
      <c r="E116" s="9" t="s">
        <v>1879</v>
      </c>
      <c r="F116" s="9" t="s">
        <v>611</v>
      </c>
      <c r="G116" s="9" t="s">
        <v>1880</v>
      </c>
      <c r="H116" s="9" t="s">
        <v>184</v>
      </c>
      <c r="I116" s="9" t="s">
        <v>175</v>
      </c>
      <c r="J116" s="12" t="s">
        <v>1881</v>
      </c>
      <c r="K116" s="12" t="s">
        <v>1882</v>
      </c>
      <c r="L116" s="9" t="s">
        <v>1883</v>
      </c>
      <c r="M116" s="9" t="s">
        <v>194</v>
      </c>
      <c r="N116" s="9" t="s">
        <v>1224</v>
      </c>
      <c r="O116" s="9"/>
      <c r="P116" s="9">
        <v>1</v>
      </c>
      <c r="Q116" s="9">
        <v>1</v>
      </c>
      <c r="R116" s="9"/>
      <c r="S116" s="9">
        <v>1</v>
      </c>
      <c r="T116" s="9">
        <v>1</v>
      </c>
      <c r="U116" s="9">
        <v>1</v>
      </c>
      <c r="V116" s="9"/>
      <c r="W116" s="9">
        <v>1</v>
      </c>
      <c r="X116" s="9">
        <v>1</v>
      </c>
      <c r="Y116" s="9"/>
      <c r="Z116" s="9">
        <v>1</v>
      </c>
      <c r="AA116" s="9">
        <v>1</v>
      </c>
      <c r="AB116" s="9">
        <v>1</v>
      </c>
      <c r="AC116" s="9">
        <v>1</v>
      </c>
      <c r="AD116" s="9">
        <v>1</v>
      </c>
      <c r="AE116" s="9"/>
      <c r="AF116" s="9"/>
      <c r="AG116" s="9"/>
      <c r="AH116" s="9">
        <v>1</v>
      </c>
      <c r="AI116" s="9">
        <v>1</v>
      </c>
      <c r="AJ116" s="9">
        <v>1</v>
      </c>
      <c r="AK116" s="9">
        <v>1</v>
      </c>
      <c r="AL116" s="9">
        <v>1</v>
      </c>
      <c r="AM116" s="9">
        <v>1</v>
      </c>
      <c r="AN116" s="9">
        <v>1</v>
      </c>
      <c r="AO116" s="9"/>
      <c r="AP116" s="9"/>
      <c r="AQ116" s="9">
        <v>1</v>
      </c>
      <c r="AR116" s="9">
        <v>1</v>
      </c>
      <c r="AS116" s="9">
        <v>1</v>
      </c>
      <c r="AT116" s="9">
        <v>1</v>
      </c>
      <c r="AU116" s="9">
        <v>1</v>
      </c>
      <c r="AV116" s="9">
        <v>1</v>
      </c>
      <c r="AW116" s="9"/>
      <c r="AX116" s="9">
        <v>1</v>
      </c>
      <c r="AY116" s="9"/>
      <c r="AZ116" s="9">
        <v>1</v>
      </c>
      <c r="BA116" s="9">
        <v>1</v>
      </c>
      <c r="BB116" s="9">
        <v>1</v>
      </c>
      <c r="BC116" s="9">
        <v>1</v>
      </c>
      <c r="BD116" s="9"/>
      <c r="BE116" s="9">
        <v>1</v>
      </c>
      <c r="BF116" s="9">
        <v>1</v>
      </c>
      <c r="BG116" s="9">
        <v>1</v>
      </c>
      <c r="BH116" s="9">
        <v>1</v>
      </c>
      <c r="BI116" s="9">
        <v>1</v>
      </c>
      <c r="BJ116" s="9">
        <v>1</v>
      </c>
      <c r="BK116" s="9">
        <v>1</v>
      </c>
      <c r="BL116" s="9">
        <v>1</v>
      </c>
      <c r="BM116" s="9">
        <v>1</v>
      </c>
      <c r="BN116" s="9"/>
      <c r="BO116" s="9">
        <v>1</v>
      </c>
      <c r="BP116" s="9">
        <v>1</v>
      </c>
      <c r="BQ116" s="9">
        <v>1</v>
      </c>
      <c r="BR116" s="9"/>
      <c r="BS116" s="9"/>
      <c r="BT116" s="9">
        <v>1</v>
      </c>
      <c r="BU116" s="9">
        <v>1</v>
      </c>
      <c r="BV116" s="9">
        <v>1</v>
      </c>
      <c r="BW116" s="9">
        <v>1</v>
      </c>
      <c r="BX116" s="9">
        <v>1</v>
      </c>
      <c r="BY116" s="9">
        <v>1</v>
      </c>
      <c r="BZ116" s="9"/>
      <c r="CA116" s="9">
        <v>1</v>
      </c>
      <c r="CB116" s="9">
        <v>1</v>
      </c>
      <c r="CC116" s="9"/>
      <c r="CD116" s="9">
        <v>1</v>
      </c>
      <c r="CE116" s="9">
        <v>1</v>
      </c>
      <c r="CF116" s="9">
        <v>1</v>
      </c>
      <c r="CG116" s="9">
        <v>1</v>
      </c>
      <c r="CH116" s="9">
        <v>1</v>
      </c>
      <c r="CI116" s="9">
        <v>1</v>
      </c>
      <c r="CJ116" s="9">
        <v>1</v>
      </c>
      <c r="CK116" s="9"/>
      <c r="CL116" s="9"/>
      <c r="CM116" s="9">
        <v>1</v>
      </c>
      <c r="CN116" s="9">
        <v>1</v>
      </c>
      <c r="CO116" s="9">
        <v>1</v>
      </c>
      <c r="CP116" s="9">
        <v>1</v>
      </c>
      <c r="CQ116" s="9">
        <v>1</v>
      </c>
      <c r="CR116" s="9">
        <v>1</v>
      </c>
      <c r="CS116" s="9">
        <v>1</v>
      </c>
      <c r="CT116" s="9"/>
      <c r="CU116" s="9">
        <v>1</v>
      </c>
      <c r="CV116" s="9">
        <v>1</v>
      </c>
      <c r="CW116" s="9">
        <v>1</v>
      </c>
      <c r="CX116" s="9"/>
      <c r="CY116" s="9" t="s">
        <v>208</v>
      </c>
      <c r="CZ116" s="9"/>
      <c r="DA116" s="9">
        <v>4</v>
      </c>
      <c r="DB116" s="9"/>
      <c r="DC116" s="9"/>
      <c r="DD116" s="9">
        <v>3</v>
      </c>
      <c r="DE116" s="9"/>
      <c r="DF116" s="23" t="s">
        <v>1884</v>
      </c>
      <c r="DG116" s="9" t="s">
        <v>1885</v>
      </c>
      <c r="DH116" s="9" t="s">
        <v>1886</v>
      </c>
      <c r="DI116" s="9" t="s">
        <v>235</v>
      </c>
      <c r="DJ116" s="9" t="s">
        <v>184</v>
      </c>
      <c r="DK116" s="9" t="s">
        <v>184</v>
      </c>
      <c r="DL116" s="9" t="s">
        <v>184</v>
      </c>
      <c r="DM116" s="9" t="s">
        <v>184</v>
      </c>
      <c r="DN116" s="9" t="s">
        <v>184</v>
      </c>
      <c r="DO116" s="9" t="s">
        <v>184</v>
      </c>
      <c r="DP116" s="9" t="s">
        <v>184</v>
      </c>
      <c r="DQ116" s="9" t="s">
        <v>184</v>
      </c>
      <c r="DR116" s="9" t="s">
        <v>184</v>
      </c>
      <c r="DS116" s="9" t="s">
        <v>184</v>
      </c>
      <c r="DT116" s="9" t="s">
        <v>174</v>
      </c>
      <c r="DU116" s="9" t="s">
        <v>174</v>
      </c>
      <c r="DV116" s="9" t="s">
        <v>174</v>
      </c>
      <c r="DW116" s="9" t="s">
        <v>184</v>
      </c>
      <c r="DX116" s="9" t="s">
        <v>184</v>
      </c>
      <c r="DY116" s="9" t="s">
        <v>184</v>
      </c>
      <c r="DZ116" s="9" t="s">
        <v>184</v>
      </c>
      <c r="EA116" s="9" t="s">
        <v>184</v>
      </c>
      <c r="EB116" s="9" t="s">
        <v>184</v>
      </c>
      <c r="EC116" s="9" t="s">
        <v>184</v>
      </c>
      <c r="ED116" s="9">
        <v>6</v>
      </c>
      <c r="EE116" s="9">
        <v>8</v>
      </c>
      <c r="EF116" s="9" t="s">
        <v>665</v>
      </c>
      <c r="EG116" s="9">
        <v>539</v>
      </c>
      <c r="EH116" s="9" t="s">
        <v>449</v>
      </c>
      <c r="EI116" s="14"/>
      <c r="EJ116" s="9">
        <v>22</v>
      </c>
      <c r="EK116" s="14">
        <f t="shared" si="126"/>
        <v>4.0816326530612242E-2</v>
      </c>
      <c r="EL116" s="9">
        <v>59</v>
      </c>
      <c r="EM116" s="14">
        <f t="shared" si="127"/>
        <v>0.10946196660482375</v>
      </c>
      <c r="EN116" s="9">
        <v>24</v>
      </c>
      <c r="EO116" s="14">
        <f t="shared" si="128"/>
        <v>4.4526901669758812E-2</v>
      </c>
      <c r="EP116" s="9">
        <v>413</v>
      </c>
      <c r="EQ116" s="14">
        <f t="shared" si="129"/>
        <v>0.76623376623376627</v>
      </c>
      <c r="ER116" s="9">
        <v>20</v>
      </c>
      <c r="ES116" s="14">
        <f t="shared" si="130"/>
        <v>3.7105751391465679E-2</v>
      </c>
      <c r="ET116" s="9">
        <v>1</v>
      </c>
      <c r="EU116" s="14">
        <f>ET116/EG116</f>
        <v>1.8552875695732839E-3</v>
      </c>
      <c r="EV116" s="9">
        <v>539</v>
      </c>
      <c r="EW116" s="9" t="s">
        <v>307</v>
      </c>
      <c r="EX116" s="32" t="s">
        <v>460</v>
      </c>
      <c r="EY116" s="9" t="s">
        <v>461</v>
      </c>
      <c r="EZ116" s="9">
        <v>118</v>
      </c>
      <c r="FA116" s="16">
        <f t="shared" si="132"/>
        <v>0.21892393320964751</v>
      </c>
      <c r="FB116" s="9"/>
      <c r="FC116" s="16"/>
      <c r="FD116" s="9" t="s">
        <v>586</v>
      </c>
      <c r="FE116" s="29">
        <v>653</v>
      </c>
      <c r="FF116" s="30">
        <v>10.4</v>
      </c>
      <c r="FG116" s="30">
        <v>4.3</v>
      </c>
    </row>
    <row r="117" spans="1:163" ht="15.75" customHeight="1" x14ac:dyDescent="0.2">
      <c r="A117" s="9">
        <v>161</v>
      </c>
      <c r="B117" s="9">
        <v>93</v>
      </c>
      <c r="C117" s="9" t="s">
        <v>178</v>
      </c>
      <c r="D117" s="9" t="s">
        <v>1887</v>
      </c>
      <c r="E117" s="9" t="s">
        <v>1888</v>
      </c>
      <c r="F117" s="9" t="s">
        <v>1021</v>
      </c>
      <c r="G117" s="9" t="s">
        <v>1889</v>
      </c>
      <c r="H117" s="9" t="s">
        <v>174</v>
      </c>
      <c r="I117" s="9" t="s">
        <v>1315</v>
      </c>
      <c r="J117" s="12" t="s">
        <v>1890</v>
      </c>
      <c r="K117" s="9" t="s">
        <v>1891</v>
      </c>
      <c r="L117" s="9" t="s">
        <v>1306</v>
      </c>
      <c r="M117" s="9" t="s">
        <v>194</v>
      </c>
      <c r="N117" s="9" t="s">
        <v>544</v>
      </c>
      <c r="O117" s="9"/>
      <c r="P117" s="9">
        <v>1</v>
      </c>
      <c r="Q117" s="9">
        <v>1</v>
      </c>
      <c r="R117" s="9">
        <v>1</v>
      </c>
      <c r="S117" s="9">
        <v>1</v>
      </c>
      <c r="T117" s="9">
        <v>1</v>
      </c>
      <c r="U117" s="9">
        <v>1</v>
      </c>
      <c r="V117" s="9">
        <v>1</v>
      </c>
      <c r="W117" s="9">
        <v>1</v>
      </c>
      <c r="X117" s="9">
        <v>1</v>
      </c>
      <c r="Y117" s="9">
        <v>1</v>
      </c>
      <c r="Z117" s="9">
        <v>1</v>
      </c>
      <c r="AA117" s="9"/>
      <c r="AB117" s="9"/>
      <c r="AC117" s="9"/>
      <c r="AD117" s="9"/>
      <c r="AE117" s="9"/>
      <c r="AF117" s="9"/>
      <c r="AG117" s="9"/>
      <c r="AH117" s="9">
        <v>1</v>
      </c>
      <c r="AI117" s="9"/>
      <c r="AJ117" s="9"/>
      <c r="AK117" s="9">
        <v>1</v>
      </c>
      <c r="AL117" s="9"/>
      <c r="AM117" s="9">
        <v>1</v>
      </c>
      <c r="AN117" s="9">
        <v>1</v>
      </c>
      <c r="AO117" s="9"/>
      <c r="AP117" s="9"/>
      <c r="AQ117" s="9">
        <v>1</v>
      </c>
      <c r="AR117" s="9"/>
      <c r="AS117" s="9"/>
      <c r="AT117" s="9">
        <v>1</v>
      </c>
      <c r="AU117" s="9"/>
      <c r="AV117" s="9"/>
      <c r="AW117" s="9"/>
      <c r="AX117" s="9"/>
      <c r="AY117" s="9"/>
      <c r="AZ117" s="9"/>
      <c r="BA117" s="9"/>
      <c r="BB117" s="9"/>
      <c r="BC117" s="9"/>
      <c r="BD117" s="9"/>
      <c r="BE117" s="9">
        <v>1</v>
      </c>
      <c r="BF117" s="9"/>
      <c r="BG117" s="9"/>
      <c r="BH117" s="9">
        <v>1</v>
      </c>
      <c r="BI117" s="9"/>
      <c r="BJ117" s="9">
        <v>1</v>
      </c>
      <c r="BK117" s="9"/>
      <c r="BL117" s="9">
        <v>1</v>
      </c>
      <c r="BM117" s="9"/>
      <c r="BN117" s="9"/>
      <c r="BO117" s="9">
        <v>1</v>
      </c>
      <c r="BP117" s="9"/>
      <c r="BQ117" s="9"/>
      <c r="BR117" s="9">
        <v>1</v>
      </c>
      <c r="BS117" s="9"/>
      <c r="BT117" s="9"/>
      <c r="BU117" s="9">
        <v>1</v>
      </c>
      <c r="BV117" s="9"/>
      <c r="BW117" s="9"/>
      <c r="BX117" s="9"/>
      <c r="BY117" s="9"/>
      <c r="BZ117" s="9">
        <v>1</v>
      </c>
      <c r="CA117" s="9"/>
      <c r="CB117" s="9"/>
      <c r="CC117" s="9"/>
      <c r="CD117" s="9">
        <v>1</v>
      </c>
      <c r="CE117" s="9"/>
      <c r="CF117" s="9"/>
      <c r="CG117" s="9"/>
      <c r="CH117" s="9">
        <v>1</v>
      </c>
      <c r="CI117" s="9"/>
      <c r="CJ117" s="9"/>
      <c r="CK117" s="9"/>
      <c r="CL117" s="9">
        <v>1</v>
      </c>
      <c r="CM117" s="9"/>
      <c r="CN117" s="9"/>
      <c r="CO117" s="9"/>
      <c r="CP117" s="9">
        <v>1</v>
      </c>
      <c r="CQ117" s="9"/>
      <c r="CR117" s="9"/>
      <c r="CS117" s="9"/>
      <c r="CT117" s="9"/>
      <c r="CU117" s="9">
        <v>1</v>
      </c>
      <c r="CV117" s="9">
        <v>1</v>
      </c>
      <c r="CW117" s="9"/>
      <c r="CX117" s="9"/>
      <c r="CY117" s="9" t="s">
        <v>208</v>
      </c>
      <c r="CZ117" s="9"/>
      <c r="DA117" s="9">
        <v>4</v>
      </c>
      <c r="DB117" s="9"/>
      <c r="DC117" s="9"/>
      <c r="DD117" s="9">
        <v>3</v>
      </c>
      <c r="DE117" s="9"/>
      <c r="DF117" s="23" t="s">
        <v>1892</v>
      </c>
      <c r="DG117" s="9" t="s">
        <v>1893</v>
      </c>
      <c r="DH117" s="9" t="s">
        <v>1894</v>
      </c>
      <c r="DI117" s="9" t="s">
        <v>235</v>
      </c>
      <c r="DJ117" s="9" t="s">
        <v>184</v>
      </c>
      <c r="DK117" s="9" t="s">
        <v>184</v>
      </c>
      <c r="DL117" s="9" t="s">
        <v>184</v>
      </c>
      <c r="DM117" s="9" t="s">
        <v>184</v>
      </c>
      <c r="DN117" s="9" t="s">
        <v>184</v>
      </c>
      <c r="DO117" s="9" t="s">
        <v>184</v>
      </c>
      <c r="DP117" s="9" t="s">
        <v>184</v>
      </c>
      <c r="DQ117" s="9" t="s">
        <v>184</v>
      </c>
      <c r="DR117" s="9" t="s">
        <v>184</v>
      </c>
      <c r="DS117" s="9" t="s">
        <v>184</v>
      </c>
      <c r="DT117" s="9" t="s">
        <v>184</v>
      </c>
      <c r="DU117" s="9" t="s">
        <v>184</v>
      </c>
      <c r="DV117" s="9" t="s">
        <v>184</v>
      </c>
      <c r="DW117" s="9" t="s">
        <v>174</v>
      </c>
      <c r="DX117" s="9" t="s">
        <v>174</v>
      </c>
      <c r="DY117" s="9" t="s">
        <v>174</v>
      </c>
      <c r="DZ117" s="9" t="s">
        <v>174</v>
      </c>
      <c r="EA117" s="9" t="s">
        <v>184</v>
      </c>
      <c r="EB117" s="9" t="s">
        <v>184</v>
      </c>
      <c r="EC117" s="9" t="s">
        <v>184</v>
      </c>
      <c r="ED117" s="9">
        <v>9</v>
      </c>
      <c r="EE117" s="9">
        <v>12</v>
      </c>
      <c r="EF117" s="9" t="s">
        <v>242</v>
      </c>
      <c r="EG117" s="9">
        <v>166</v>
      </c>
      <c r="EH117" s="9" t="s">
        <v>449</v>
      </c>
      <c r="EI117" s="14"/>
      <c r="EJ117" s="9">
        <v>1</v>
      </c>
      <c r="EK117" s="14">
        <f t="shared" si="126"/>
        <v>6.024096385542169E-3</v>
      </c>
      <c r="EL117" s="9">
        <v>5</v>
      </c>
      <c r="EM117" s="14">
        <f t="shared" si="127"/>
        <v>3.0120481927710843E-2</v>
      </c>
      <c r="EN117" s="9">
        <v>2</v>
      </c>
      <c r="EO117" s="14">
        <f t="shared" si="128"/>
        <v>1.2048192771084338E-2</v>
      </c>
      <c r="EP117" s="9">
        <v>156</v>
      </c>
      <c r="EQ117" s="14">
        <f t="shared" si="129"/>
        <v>0.93975903614457834</v>
      </c>
      <c r="ER117" s="9">
        <v>2</v>
      </c>
      <c r="ES117" s="14">
        <f t="shared" si="130"/>
        <v>1.2048192771084338E-2</v>
      </c>
      <c r="ET117" s="9" t="s">
        <v>449</v>
      </c>
      <c r="EU117" s="14"/>
      <c r="EV117" s="9">
        <v>166</v>
      </c>
      <c r="EW117" s="9" t="s">
        <v>307</v>
      </c>
      <c r="EX117" s="32" t="s">
        <v>308</v>
      </c>
      <c r="EY117" s="9" t="s">
        <v>593</v>
      </c>
      <c r="EZ117" s="9">
        <v>71</v>
      </c>
      <c r="FA117" s="16">
        <f t="shared" si="132"/>
        <v>0.42771084337349397</v>
      </c>
      <c r="FB117" s="9"/>
      <c r="FC117" s="16"/>
      <c r="FD117" s="9" t="s">
        <v>746</v>
      </c>
      <c r="FE117" s="29">
        <v>158</v>
      </c>
      <c r="FF117" s="30">
        <v>27.8</v>
      </c>
      <c r="FG117" s="30">
        <v>0</v>
      </c>
    </row>
    <row r="118" spans="1:163" ht="15.75" customHeight="1" x14ac:dyDescent="0.2">
      <c r="A118" s="9">
        <v>162</v>
      </c>
      <c r="B118" s="9">
        <v>125</v>
      </c>
      <c r="C118" s="9" t="s">
        <v>178</v>
      </c>
      <c r="D118" s="9" t="s">
        <v>1895</v>
      </c>
      <c r="E118" s="9" t="s">
        <v>847</v>
      </c>
      <c r="F118" s="9" t="s">
        <v>849</v>
      </c>
      <c r="G118" s="9" t="s">
        <v>425</v>
      </c>
      <c r="H118" s="9" t="s">
        <v>184</v>
      </c>
      <c r="I118" s="9" t="s">
        <v>426</v>
      </c>
      <c r="J118" s="9" t="s">
        <v>1896</v>
      </c>
      <c r="K118" s="9" t="s">
        <v>1897</v>
      </c>
      <c r="L118" s="9" t="s">
        <v>1898</v>
      </c>
      <c r="M118" s="9" t="s">
        <v>194</v>
      </c>
      <c r="N118" s="9" t="s">
        <v>431</v>
      </c>
      <c r="O118" s="9"/>
      <c r="P118" s="9">
        <v>1</v>
      </c>
      <c r="Q118" s="9">
        <v>1</v>
      </c>
      <c r="R118" s="9">
        <v>1</v>
      </c>
      <c r="S118" s="9"/>
      <c r="T118" s="9">
        <v>1</v>
      </c>
      <c r="U118" s="9"/>
      <c r="V118" s="9">
        <v>1</v>
      </c>
      <c r="W118" s="9">
        <v>1</v>
      </c>
      <c r="X118" s="9">
        <v>1</v>
      </c>
      <c r="Y118" s="9"/>
      <c r="Z118" s="9"/>
      <c r="AA118" s="9"/>
      <c r="AB118" s="9"/>
      <c r="AC118" s="9"/>
      <c r="AD118" s="9"/>
      <c r="AE118" s="9"/>
      <c r="AF118" s="9"/>
      <c r="AG118" s="9"/>
      <c r="AH118" s="9"/>
      <c r="AI118" s="9"/>
      <c r="AJ118" s="9">
        <v>1</v>
      </c>
      <c r="AK118" s="9"/>
      <c r="AL118" s="9"/>
      <c r="AM118" s="9"/>
      <c r="AN118" s="9">
        <v>1</v>
      </c>
      <c r="AO118" s="9"/>
      <c r="AP118" s="9"/>
      <c r="AQ118" s="9">
        <v>1</v>
      </c>
      <c r="AR118" s="9"/>
      <c r="AS118" s="9"/>
      <c r="AT118" s="9"/>
      <c r="AU118" s="9"/>
      <c r="AV118" s="9"/>
      <c r="AW118" s="9"/>
      <c r="AX118" s="9"/>
      <c r="AY118" s="9"/>
      <c r="AZ118" s="9"/>
      <c r="BA118" s="9"/>
      <c r="BB118" s="9"/>
      <c r="BC118" s="9"/>
      <c r="BD118" s="9"/>
      <c r="BE118" s="9"/>
      <c r="BF118" s="9"/>
      <c r="BG118" s="9"/>
      <c r="BH118" s="9">
        <v>1</v>
      </c>
      <c r="BI118" s="9"/>
      <c r="BJ118" s="9"/>
      <c r="BK118" s="9"/>
      <c r="BL118" s="9">
        <v>1</v>
      </c>
      <c r="BM118" s="9">
        <v>1</v>
      </c>
      <c r="BN118" s="9">
        <v>1</v>
      </c>
      <c r="BO118" s="9"/>
      <c r="BP118" s="9">
        <v>1</v>
      </c>
      <c r="BQ118" s="9">
        <v>1</v>
      </c>
      <c r="BR118" s="9">
        <v>1</v>
      </c>
      <c r="BS118" s="9">
        <v>1</v>
      </c>
      <c r="BT118" s="9"/>
      <c r="BU118" s="9"/>
      <c r="BV118" s="9">
        <v>1</v>
      </c>
      <c r="BW118" s="9"/>
      <c r="BX118" s="9">
        <v>1</v>
      </c>
      <c r="BY118" s="9"/>
      <c r="BZ118" s="9"/>
      <c r="CA118" s="9"/>
      <c r="CB118" s="9"/>
      <c r="CC118" s="9"/>
      <c r="CD118" s="9">
        <v>1</v>
      </c>
      <c r="CE118" s="9"/>
      <c r="CF118" s="9">
        <v>1</v>
      </c>
      <c r="CG118" s="9">
        <v>1</v>
      </c>
      <c r="CH118" s="9">
        <v>1</v>
      </c>
      <c r="CI118" s="9"/>
      <c r="CJ118" s="9">
        <v>1</v>
      </c>
      <c r="CK118" s="9"/>
      <c r="CL118" s="9">
        <v>1</v>
      </c>
      <c r="CM118" s="9"/>
      <c r="CN118" s="9">
        <v>1</v>
      </c>
      <c r="CO118" s="9"/>
      <c r="CP118" s="9">
        <v>1</v>
      </c>
      <c r="CQ118" s="9"/>
      <c r="CR118" s="9"/>
      <c r="CS118" s="9"/>
      <c r="CT118" s="9"/>
      <c r="CU118" s="9"/>
      <c r="CV118" s="9"/>
      <c r="CW118" s="9"/>
      <c r="CX118" s="9"/>
      <c r="CY118" s="9" t="s">
        <v>506</v>
      </c>
      <c r="CZ118" s="9" t="s">
        <v>506</v>
      </c>
      <c r="DA118" s="9">
        <v>3</v>
      </c>
      <c r="DB118" s="9"/>
      <c r="DC118" s="9"/>
      <c r="DD118" s="9">
        <v>4</v>
      </c>
      <c r="DE118" s="9"/>
      <c r="DF118" s="23" t="s">
        <v>1899</v>
      </c>
      <c r="DG118" s="9" t="s">
        <v>1900</v>
      </c>
      <c r="DH118" s="9"/>
      <c r="DI118" s="9" t="s">
        <v>235</v>
      </c>
      <c r="DJ118" s="9" t="s">
        <v>174</v>
      </c>
      <c r="DK118" s="9" t="s">
        <v>1001</v>
      </c>
      <c r="DL118" s="9" t="s">
        <v>184</v>
      </c>
      <c r="DM118" s="9" t="s">
        <v>184</v>
      </c>
      <c r="DN118" s="9" t="s">
        <v>174</v>
      </c>
      <c r="DO118" s="9" t="s">
        <v>174</v>
      </c>
      <c r="DP118" s="9" t="s">
        <v>174</v>
      </c>
      <c r="DQ118" s="9" t="s">
        <v>174</v>
      </c>
      <c r="DR118" s="9" t="s">
        <v>174</v>
      </c>
      <c r="DS118" s="9" t="s">
        <v>174</v>
      </c>
      <c r="DT118" s="9" t="s">
        <v>174</v>
      </c>
      <c r="DU118" s="9" t="s">
        <v>174</v>
      </c>
      <c r="DV118" s="9" t="s">
        <v>174</v>
      </c>
      <c r="DW118" s="9" t="s">
        <v>184</v>
      </c>
      <c r="DX118" s="9" t="s">
        <v>184</v>
      </c>
      <c r="DY118" s="9" t="s">
        <v>184</v>
      </c>
      <c r="DZ118" s="9" t="s">
        <v>184</v>
      </c>
      <c r="EA118" s="9" t="s">
        <v>184</v>
      </c>
      <c r="EB118" s="9" t="s">
        <v>184</v>
      </c>
      <c r="EC118" s="9" t="s">
        <v>184</v>
      </c>
      <c r="ED118" s="9" t="s">
        <v>284</v>
      </c>
      <c r="EE118" s="9">
        <v>8</v>
      </c>
      <c r="EF118" s="9" t="s">
        <v>285</v>
      </c>
      <c r="EG118" s="9">
        <v>440</v>
      </c>
      <c r="EH118" s="9">
        <v>1</v>
      </c>
      <c r="EI118" s="14">
        <f>EH118/EG118</f>
        <v>2.2727272727272726E-3</v>
      </c>
      <c r="EJ118" s="9" t="s">
        <v>449</v>
      </c>
      <c r="EK118" s="14"/>
      <c r="EL118" s="9">
        <v>44</v>
      </c>
      <c r="EM118" s="14">
        <f t="shared" si="127"/>
        <v>0.1</v>
      </c>
      <c r="EN118" s="9">
        <v>391</v>
      </c>
      <c r="EO118" s="14">
        <f t="shared" si="128"/>
        <v>0.88863636363636367</v>
      </c>
      <c r="EP118" s="9">
        <v>1</v>
      </c>
      <c r="EQ118" s="14">
        <f t="shared" si="129"/>
        <v>2.2727272727272726E-3</v>
      </c>
      <c r="ER118" s="9">
        <v>3</v>
      </c>
      <c r="ES118" s="14">
        <f t="shared" si="130"/>
        <v>6.8181818181818179E-3</v>
      </c>
      <c r="ET118" s="9" t="s">
        <v>449</v>
      </c>
      <c r="EU118" s="14"/>
      <c r="EV118" s="9">
        <v>440</v>
      </c>
      <c r="EW118" s="9" t="s">
        <v>1001</v>
      </c>
      <c r="EX118" s="32" t="s">
        <v>209</v>
      </c>
      <c r="EY118" s="9" t="s">
        <v>402</v>
      </c>
      <c r="EZ118" s="9">
        <v>423</v>
      </c>
      <c r="FA118" s="16">
        <f t="shared" si="132"/>
        <v>0.96136363636363631</v>
      </c>
      <c r="FB118" s="9"/>
      <c r="FC118" s="16"/>
      <c r="FD118" s="9" t="s">
        <v>1001</v>
      </c>
      <c r="FE118" s="33">
        <v>440</v>
      </c>
      <c r="FF118" s="30">
        <v>14.1</v>
      </c>
      <c r="FG118" s="30">
        <v>0.5</v>
      </c>
    </row>
    <row r="119" spans="1:163" ht="15.75" customHeight="1" x14ac:dyDescent="0.2">
      <c r="A119" s="9">
        <v>164</v>
      </c>
      <c r="B119" s="9">
        <v>119</v>
      </c>
      <c r="C119" s="9" t="s">
        <v>178</v>
      </c>
      <c r="D119" s="12" t="s">
        <v>1901</v>
      </c>
      <c r="E119" s="9" t="s">
        <v>1902</v>
      </c>
      <c r="F119" s="9" t="s">
        <v>689</v>
      </c>
      <c r="G119" s="9" t="s">
        <v>468</v>
      </c>
      <c r="H119" s="9" t="s">
        <v>184</v>
      </c>
      <c r="I119" s="9" t="s">
        <v>175</v>
      </c>
      <c r="J119" s="12" t="s">
        <v>1903</v>
      </c>
      <c r="K119" s="12" t="s">
        <v>1904</v>
      </c>
      <c r="L119" s="9"/>
      <c r="M119" s="9" t="s">
        <v>177</v>
      </c>
      <c r="N119" s="9" t="s">
        <v>268</v>
      </c>
      <c r="O119" s="9"/>
      <c r="P119" s="9">
        <v>1</v>
      </c>
      <c r="Q119" s="9"/>
      <c r="R119" s="9">
        <v>1</v>
      </c>
      <c r="S119" s="9">
        <v>1</v>
      </c>
      <c r="T119" s="9">
        <v>1</v>
      </c>
      <c r="U119" s="9">
        <v>1</v>
      </c>
      <c r="V119" s="9">
        <v>1</v>
      </c>
      <c r="W119" s="9"/>
      <c r="X119" s="9"/>
      <c r="Y119" s="9"/>
      <c r="Z119" s="9">
        <v>1</v>
      </c>
      <c r="AA119" s="9"/>
      <c r="AB119" s="9"/>
      <c r="AC119" s="9"/>
      <c r="AD119" s="9"/>
      <c r="AE119" s="9"/>
      <c r="AF119" s="9"/>
      <c r="AG119" s="9"/>
      <c r="AH119" s="9">
        <v>1</v>
      </c>
      <c r="AI119" s="9"/>
      <c r="AJ119" s="9">
        <v>1</v>
      </c>
      <c r="AK119" s="9">
        <v>1</v>
      </c>
      <c r="AL119" s="9">
        <v>1</v>
      </c>
      <c r="AM119" s="9">
        <v>1</v>
      </c>
      <c r="AN119" s="9">
        <v>1</v>
      </c>
      <c r="AO119" s="9">
        <v>1</v>
      </c>
      <c r="AP119" s="9"/>
      <c r="AQ119" s="9">
        <v>1</v>
      </c>
      <c r="AR119" s="9">
        <v>1</v>
      </c>
      <c r="AS119" s="9">
        <v>1</v>
      </c>
      <c r="AT119" s="9">
        <v>1</v>
      </c>
      <c r="AU119" s="9">
        <v>1</v>
      </c>
      <c r="AV119" s="9">
        <v>1</v>
      </c>
      <c r="AW119" s="9">
        <v>1</v>
      </c>
      <c r="AX119" s="9">
        <v>1</v>
      </c>
      <c r="AY119" s="9">
        <v>1</v>
      </c>
      <c r="AZ119" s="9">
        <v>1</v>
      </c>
      <c r="BA119" s="9">
        <v>1</v>
      </c>
      <c r="BB119" s="9"/>
      <c r="BC119" s="9">
        <v>1</v>
      </c>
      <c r="BD119" s="9">
        <v>1</v>
      </c>
      <c r="BE119" s="9">
        <v>1</v>
      </c>
      <c r="BF119" s="9">
        <v>1</v>
      </c>
      <c r="BG119" s="9">
        <v>1</v>
      </c>
      <c r="BH119" s="9">
        <v>1</v>
      </c>
      <c r="BI119" s="9">
        <v>1</v>
      </c>
      <c r="BJ119" s="9"/>
      <c r="BK119" s="9">
        <v>1</v>
      </c>
      <c r="BL119" s="9">
        <v>1</v>
      </c>
      <c r="BM119" s="9">
        <v>1</v>
      </c>
      <c r="BN119" s="9">
        <v>1</v>
      </c>
      <c r="BO119" s="9">
        <v>1</v>
      </c>
      <c r="BP119" s="9">
        <v>1</v>
      </c>
      <c r="BQ119" s="9">
        <v>1</v>
      </c>
      <c r="BR119" s="9">
        <v>1</v>
      </c>
      <c r="BS119" s="9">
        <v>1</v>
      </c>
      <c r="BT119" s="9">
        <v>1</v>
      </c>
      <c r="BU119" s="9">
        <v>1</v>
      </c>
      <c r="BV119" s="9"/>
      <c r="BW119" s="9"/>
      <c r="BX119" s="9"/>
      <c r="BY119" s="9">
        <v>1</v>
      </c>
      <c r="BZ119" s="9">
        <v>1</v>
      </c>
      <c r="CA119" s="9">
        <v>1</v>
      </c>
      <c r="CB119" s="9">
        <v>1</v>
      </c>
      <c r="CC119" s="9"/>
      <c r="CD119" s="9">
        <v>1</v>
      </c>
      <c r="CE119" s="9">
        <v>1</v>
      </c>
      <c r="CF119" s="9">
        <v>1</v>
      </c>
      <c r="CG119" s="9">
        <v>1</v>
      </c>
      <c r="CH119" s="9">
        <v>1</v>
      </c>
      <c r="CI119" s="9"/>
      <c r="CJ119" s="9">
        <v>1</v>
      </c>
      <c r="CK119" s="9">
        <v>1</v>
      </c>
      <c r="CL119" s="9">
        <v>1</v>
      </c>
      <c r="CM119" s="9">
        <v>1</v>
      </c>
      <c r="CN119" s="9">
        <v>1</v>
      </c>
      <c r="CO119" s="9">
        <v>1</v>
      </c>
      <c r="CP119" s="9">
        <v>1</v>
      </c>
      <c r="CQ119" s="9">
        <v>1</v>
      </c>
      <c r="CR119" s="9"/>
      <c r="CS119" s="9"/>
      <c r="CT119" s="9">
        <v>1</v>
      </c>
      <c r="CU119" s="9">
        <v>1</v>
      </c>
      <c r="CV119" s="9">
        <v>1</v>
      </c>
      <c r="CW119" s="9">
        <v>1</v>
      </c>
      <c r="CX119" s="9">
        <v>1</v>
      </c>
      <c r="CY119" s="9" t="s">
        <v>506</v>
      </c>
      <c r="CZ119" s="9"/>
      <c r="DA119" s="9">
        <v>3</v>
      </c>
      <c r="DB119" s="9"/>
      <c r="DC119" s="9"/>
      <c r="DD119" s="9">
        <v>3</v>
      </c>
      <c r="DE119" s="9"/>
      <c r="DF119" s="23"/>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14"/>
      <c r="EJ119" s="9"/>
      <c r="EK119" s="14"/>
      <c r="EL119" s="9"/>
      <c r="EM119" s="14"/>
      <c r="EN119" s="9"/>
      <c r="EO119" s="14"/>
      <c r="EP119" s="9"/>
      <c r="EQ119" s="14"/>
      <c r="ER119" s="9"/>
      <c r="ES119" s="14"/>
      <c r="ET119" s="9"/>
      <c r="EU119" s="14"/>
      <c r="EV119" s="9"/>
      <c r="EW119" s="9"/>
      <c r="EX119" s="24"/>
      <c r="EY119" s="9"/>
      <c r="EZ119" s="9"/>
      <c r="FA119" s="16"/>
      <c r="FB119" s="9"/>
      <c r="FC119" s="16"/>
      <c r="FD119" s="9"/>
      <c r="FE119" s="18"/>
      <c r="FF119" s="20"/>
      <c r="FG119" s="20"/>
    </row>
    <row r="120" spans="1:163" ht="15.75" customHeight="1" x14ac:dyDescent="0.2">
      <c r="A120" s="9">
        <v>165</v>
      </c>
      <c r="B120" s="9">
        <v>55</v>
      </c>
      <c r="C120" s="9" t="s">
        <v>178</v>
      </c>
      <c r="D120" s="9" t="s">
        <v>1905</v>
      </c>
      <c r="E120" s="9" t="s">
        <v>1906</v>
      </c>
      <c r="F120" s="9" t="s">
        <v>1907</v>
      </c>
      <c r="G120" s="9" t="s">
        <v>1061</v>
      </c>
      <c r="H120" s="9" t="s">
        <v>184</v>
      </c>
      <c r="I120" s="9" t="s">
        <v>175</v>
      </c>
      <c r="J120" s="9" t="s">
        <v>1908</v>
      </c>
      <c r="K120" s="9" t="s">
        <v>1909</v>
      </c>
      <c r="L120" s="9" t="s">
        <v>1910</v>
      </c>
      <c r="M120" s="9" t="s">
        <v>177</v>
      </c>
      <c r="N120" s="9" t="s">
        <v>495</v>
      </c>
      <c r="O120" s="9">
        <v>1</v>
      </c>
      <c r="P120" s="9">
        <v>1</v>
      </c>
      <c r="Q120" s="9">
        <v>1</v>
      </c>
      <c r="R120" s="9">
        <v>1</v>
      </c>
      <c r="S120" s="9">
        <v>1</v>
      </c>
      <c r="T120" s="9">
        <v>1</v>
      </c>
      <c r="U120" s="9">
        <v>1</v>
      </c>
      <c r="V120" s="9">
        <v>1</v>
      </c>
      <c r="W120" s="9">
        <v>1</v>
      </c>
      <c r="X120" s="9">
        <v>1</v>
      </c>
      <c r="Y120" s="9"/>
      <c r="Z120" s="9"/>
      <c r="AA120" s="9"/>
      <c r="AB120" s="9"/>
      <c r="AC120" s="9">
        <v>1</v>
      </c>
      <c r="AD120" s="9">
        <v>1</v>
      </c>
      <c r="AE120" s="9">
        <v>1</v>
      </c>
      <c r="AF120" s="9"/>
      <c r="AG120" s="9"/>
      <c r="AH120" s="9">
        <v>1</v>
      </c>
      <c r="AI120" s="9"/>
      <c r="AJ120" s="9">
        <v>1</v>
      </c>
      <c r="AK120" s="9">
        <v>1</v>
      </c>
      <c r="AL120" s="9">
        <v>1</v>
      </c>
      <c r="AM120" s="9"/>
      <c r="AN120" s="9"/>
      <c r="AO120" s="9"/>
      <c r="AP120" s="9"/>
      <c r="AQ120" s="9">
        <v>1</v>
      </c>
      <c r="AR120" s="9"/>
      <c r="AS120" s="9">
        <v>1</v>
      </c>
      <c r="AT120" s="9">
        <v>1</v>
      </c>
      <c r="AU120" s="9">
        <v>1</v>
      </c>
      <c r="AV120" s="9"/>
      <c r="AW120" s="9"/>
      <c r="AX120" s="9"/>
      <c r="AY120" s="9">
        <v>1</v>
      </c>
      <c r="AZ120" s="9">
        <v>1</v>
      </c>
      <c r="BA120" s="9">
        <v>1</v>
      </c>
      <c r="BB120" s="9">
        <v>1</v>
      </c>
      <c r="BC120" s="9"/>
      <c r="BD120" s="9">
        <v>1</v>
      </c>
      <c r="BE120" s="9"/>
      <c r="BF120" s="9">
        <v>1</v>
      </c>
      <c r="BG120" s="9">
        <v>1</v>
      </c>
      <c r="BH120" s="9">
        <v>1</v>
      </c>
      <c r="BI120" s="9">
        <v>1</v>
      </c>
      <c r="BJ120" s="9">
        <v>1</v>
      </c>
      <c r="BK120" s="9"/>
      <c r="BL120" s="9">
        <v>1</v>
      </c>
      <c r="BM120" s="9">
        <v>1</v>
      </c>
      <c r="BN120" s="9">
        <v>1</v>
      </c>
      <c r="BO120" s="9"/>
      <c r="BP120" s="9">
        <v>1</v>
      </c>
      <c r="BQ120" s="9">
        <v>1</v>
      </c>
      <c r="BR120" s="9">
        <v>1</v>
      </c>
      <c r="BS120" s="9">
        <v>1</v>
      </c>
      <c r="BT120" s="9"/>
      <c r="BU120" s="9">
        <v>1</v>
      </c>
      <c r="BV120" s="9"/>
      <c r="BW120" s="9"/>
      <c r="BX120" s="9">
        <v>1</v>
      </c>
      <c r="BY120" s="9">
        <v>1</v>
      </c>
      <c r="BZ120" s="9">
        <v>1</v>
      </c>
      <c r="CA120" s="9">
        <v>1</v>
      </c>
      <c r="CB120" s="9"/>
      <c r="CC120" s="9"/>
      <c r="CD120" s="9"/>
      <c r="CE120" s="9"/>
      <c r="CF120" s="9"/>
      <c r="CG120" s="9"/>
      <c r="CH120" s="9">
        <v>1</v>
      </c>
      <c r="CI120" s="9"/>
      <c r="CJ120" s="9"/>
      <c r="CK120" s="9"/>
      <c r="CL120" s="9">
        <v>1</v>
      </c>
      <c r="CM120" s="9"/>
      <c r="CN120" s="9"/>
      <c r="CO120" s="9"/>
      <c r="CP120" s="9"/>
      <c r="CQ120" s="9"/>
      <c r="CR120" s="9"/>
      <c r="CS120" s="9"/>
      <c r="CT120" s="9"/>
      <c r="CU120" s="9"/>
      <c r="CV120" s="9"/>
      <c r="CW120" s="9"/>
      <c r="CX120" s="9"/>
      <c r="CY120" s="9" t="s">
        <v>506</v>
      </c>
      <c r="CZ120" s="9" t="s">
        <v>208</v>
      </c>
      <c r="DA120" s="9">
        <v>3</v>
      </c>
      <c r="DB120" s="9"/>
      <c r="DC120" s="9" t="s">
        <v>1911</v>
      </c>
      <c r="DD120" s="9">
        <v>4</v>
      </c>
      <c r="DE120" s="9"/>
      <c r="DF120" s="23">
        <v>180018302632</v>
      </c>
      <c r="DG120" s="9" t="s">
        <v>1912</v>
      </c>
      <c r="DH120" s="9"/>
      <c r="DI120" s="9" t="s">
        <v>235</v>
      </c>
      <c r="DJ120" s="9" t="s">
        <v>174</v>
      </c>
      <c r="DK120" s="9"/>
      <c r="DL120" s="9" t="s">
        <v>184</v>
      </c>
      <c r="DM120" s="9" t="s">
        <v>184</v>
      </c>
      <c r="DN120" s="9" t="s">
        <v>184</v>
      </c>
      <c r="DO120" s="9" t="s">
        <v>184</v>
      </c>
      <c r="DP120" s="9" t="s">
        <v>184</v>
      </c>
      <c r="DQ120" s="9" t="s">
        <v>184</v>
      </c>
      <c r="DR120" s="9" t="s">
        <v>184</v>
      </c>
      <c r="DS120" s="9" t="s">
        <v>184</v>
      </c>
      <c r="DT120" s="9" t="s">
        <v>184</v>
      </c>
      <c r="DU120" s="9" t="s">
        <v>184</v>
      </c>
      <c r="DV120" s="9" t="s">
        <v>184</v>
      </c>
      <c r="DW120" s="9" t="s">
        <v>174</v>
      </c>
      <c r="DX120" s="9" t="s">
        <v>184</v>
      </c>
      <c r="DY120" s="9" t="s">
        <v>184</v>
      </c>
      <c r="DZ120" s="9" t="s">
        <v>184</v>
      </c>
      <c r="EA120" s="9" t="s">
        <v>184</v>
      </c>
      <c r="EB120" s="9" t="s">
        <v>184</v>
      </c>
      <c r="EC120" s="9" t="s">
        <v>184</v>
      </c>
      <c r="ED120" s="9">
        <v>9</v>
      </c>
      <c r="EE120" s="9">
        <v>9</v>
      </c>
      <c r="EF120" s="12" t="s">
        <v>242</v>
      </c>
      <c r="EG120" s="9"/>
      <c r="EH120" s="9"/>
      <c r="EI120" s="14"/>
      <c r="EJ120" s="9"/>
      <c r="EK120" s="14"/>
      <c r="EL120" s="9"/>
      <c r="EM120" s="14"/>
      <c r="EN120" s="9"/>
      <c r="EO120" s="14"/>
      <c r="EP120" s="9"/>
      <c r="EQ120" s="14"/>
      <c r="ER120" s="9"/>
      <c r="ES120" s="14"/>
      <c r="ET120" s="9"/>
      <c r="EU120" s="14"/>
      <c r="EV120" s="9"/>
      <c r="EW120" s="9"/>
      <c r="EX120" s="24"/>
      <c r="EY120" s="9"/>
      <c r="EZ120" s="9"/>
      <c r="FA120" s="16"/>
      <c r="FB120" s="9"/>
      <c r="FC120" s="16"/>
      <c r="FD120" s="9"/>
      <c r="FE120" s="18"/>
      <c r="FF120" s="20"/>
      <c r="FG120" s="20"/>
    </row>
    <row r="121" spans="1:163" ht="15.75" customHeight="1" x14ac:dyDescent="0.2">
      <c r="A121" s="9">
        <v>167</v>
      </c>
      <c r="B121" s="9">
        <v>73</v>
      </c>
      <c r="C121" s="9" t="s">
        <v>178</v>
      </c>
      <c r="D121" s="9" t="s">
        <v>1913</v>
      </c>
      <c r="E121" s="9" t="s">
        <v>1481</v>
      </c>
      <c r="F121" s="9" t="s">
        <v>810</v>
      </c>
      <c r="G121" s="9" t="s">
        <v>1914</v>
      </c>
      <c r="H121" s="9" t="s">
        <v>184</v>
      </c>
      <c r="I121" s="9" t="s">
        <v>812</v>
      </c>
      <c r="J121" s="12" t="s">
        <v>1915</v>
      </c>
      <c r="K121" s="12" t="s">
        <v>1916</v>
      </c>
      <c r="L121" s="9" t="s">
        <v>1917</v>
      </c>
      <c r="M121" s="9" t="s">
        <v>194</v>
      </c>
      <c r="N121" s="9" t="s">
        <v>544</v>
      </c>
      <c r="O121" s="9"/>
      <c r="P121" s="9">
        <v>1</v>
      </c>
      <c r="Q121" s="9">
        <v>1</v>
      </c>
      <c r="R121" s="9"/>
      <c r="S121" s="9"/>
      <c r="T121" s="9">
        <v>1</v>
      </c>
      <c r="U121" s="9"/>
      <c r="V121" s="9">
        <v>1</v>
      </c>
      <c r="W121" s="9">
        <v>1</v>
      </c>
      <c r="X121" s="9">
        <v>1</v>
      </c>
      <c r="Y121" s="9"/>
      <c r="Z121" s="9">
        <v>1</v>
      </c>
      <c r="AA121" s="9">
        <v>1</v>
      </c>
      <c r="AB121" s="9">
        <v>1</v>
      </c>
      <c r="AC121" s="9">
        <v>1</v>
      </c>
      <c r="AD121" s="9">
        <v>1</v>
      </c>
      <c r="AE121" s="9">
        <v>1</v>
      </c>
      <c r="AF121" s="9"/>
      <c r="AG121" s="9"/>
      <c r="AH121" s="9">
        <v>1</v>
      </c>
      <c r="AI121" s="9">
        <v>1</v>
      </c>
      <c r="AJ121" s="9">
        <v>1</v>
      </c>
      <c r="AK121" s="9">
        <v>1</v>
      </c>
      <c r="AL121" s="9">
        <v>1</v>
      </c>
      <c r="AM121" s="9">
        <v>1</v>
      </c>
      <c r="AN121" s="9">
        <v>1</v>
      </c>
      <c r="AO121" s="9">
        <v>1</v>
      </c>
      <c r="AP121" s="9"/>
      <c r="AQ121" s="9"/>
      <c r="AR121" s="9">
        <v>1</v>
      </c>
      <c r="AS121" s="9">
        <v>1</v>
      </c>
      <c r="AT121" s="9">
        <v>1</v>
      </c>
      <c r="AU121" s="9">
        <v>1</v>
      </c>
      <c r="AV121" s="9">
        <v>1</v>
      </c>
      <c r="AW121" s="9"/>
      <c r="AX121" s="9">
        <v>1</v>
      </c>
      <c r="AY121" s="9">
        <v>1</v>
      </c>
      <c r="AZ121" s="9">
        <v>1</v>
      </c>
      <c r="BA121" s="9"/>
      <c r="BB121" s="9"/>
      <c r="BC121" s="9">
        <v>1</v>
      </c>
      <c r="BD121" s="9"/>
      <c r="BE121" s="9">
        <v>1</v>
      </c>
      <c r="BF121" s="9"/>
      <c r="BG121" s="9">
        <v>1</v>
      </c>
      <c r="BH121" s="9">
        <v>1</v>
      </c>
      <c r="BI121" s="9">
        <v>1</v>
      </c>
      <c r="BJ121" s="9">
        <v>1</v>
      </c>
      <c r="BK121" s="9">
        <v>1</v>
      </c>
      <c r="BL121" s="9">
        <v>1</v>
      </c>
      <c r="BM121" s="9">
        <v>1</v>
      </c>
      <c r="BN121" s="9"/>
      <c r="BO121" s="9"/>
      <c r="BP121" s="9">
        <v>1</v>
      </c>
      <c r="BQ121" s="9">
        <v>1</v>
      </c>
      <c r="BR121" s="9"/>
      <c r="BS121" s="9">
        <v>1</v>
      </c>
      <c r="BT121" s="9">
        <v>1</v>
      </c>
      <c r="BU121" s="9">
        <v>1</v>
      </c>
      <c r="BV121" s="9">
        <v>1</v>
      </c>
      <c r="BW121" s="9"/>
      <c r="BX121" s="9"/>
      <c r="BY121" s="9">
        <v>1</v>
      </c>
      <c r="BZ121" s="9"/>
      <c r="CA121" s="9"/>
      <c r="CB121" s="9">
        <v>1</v>
      </c>
      <c r="CC121" s="9"/>
      <c r="CD121" s="9">
        <v>1</v>
      </c>
      <c r="CE121" s="9">
        <v>1</v>
      </c>
      <c r="CF121" s="9">
        <v>1</v>
      </c>
      <c r="CG121" s="9">
        <v>1</v>
      </c>
      <c r="CH121" s="9">
        <v>1</v>
      </c>
      <c r="CI121" s="9"/>
      <c r="CJ121" s="9"/>
      <c r="CK121" s="9"/>
      <c r="CL121" s="9"/>
      <c r="CM121" s="9">
        <v>1</v>
      </c>
      <c r="CN121" s="9">
        <v>1</v>
      </c>
      <c r="CO121" s="9">
        <v>1</v>
      </c>
      <c r="CP121" s="9">
        <v>1</v>
      </c>
      <c r="CQ121" s="9">
        <v>1</v>
      </c>
      <c r="CR121" s="9">
        <v>1</v>
      </c>
      <c r="CS121" s="9"/>
      <c r="CT121" s="9">
        <v>1</v>
      </c>
      <c r="CU121" s="9">
        <v>1</v>
      </c>
      <c r="CV121" s="9"/>
      <c r="CW121" s="9">
        <v>1</v>
      </c>
      <c r="CX121" s="9"/>
      <c r="CY121" s="9" t="s">
        <v>208</v>
      </c>
      <c r="CZ121" s="9"/>
      <c r="DA121" s="9">
        <v>4</v>
      </c>
      <c r="DB121" s="9"/>
      <c r="DC121" s="9"/>
      <c r="DD121" s="9">
        <v>4</v>
      </c>
      <c r="DE121" s="9"/>
      <c r="DF121" s="23" t="s">
        <v>1918</v>
      </c>
      <c r="DG121" s="9" t="s">
        <v>1919</v>
      </c>
      <c r="DH121" s="9"/>
      <c r="DI121" s="9" t="s">
        <v>235</v>
      </c>
      <c r="DJ121" s="9" t="s">
        <v>184</v>
      </c>
      <c r="DK121" s="9" t="s">
        <v>184</v>
      </c>
      <c r="DL121" s="9" t="s">
        <v>184</v>
      </c>
      <c r="DM121" s="9" t="s">
        <v>174</v>
      </c>
      <c r="DN121" s="9" t="s">
        <v>174</v>
      </c>
      <c r="DO121" s="9" t="s">
        <v>174</v>
      </c>
      <c r="DP121" s="9" t="s">
        <v>174</v>
      </c>
      <c r="DQ121" s="9" t="s">
        <v>174</v>
      </c>
      <c r="DR121" s="9" t="s">
        <v>174</v>
      </c>
      <c r="DS121" s="9" t="s">
        <v>174</v>
      </c>
      <c r="DT121" s="9" t="s">
        <v>184</v>
      </c>
      <c r="DU121" s="9" t="s">
        <v>184</v>
      </c>
      <c r="DV121" s="9" t="s">
        <v>184</v>
      </c>
      <c r="DW121" s="9" t="s">
        <v>184</v>
      </c>
      <c r="DX121" s="9" t="s">
        <v>184</v>
      </c>
      <c r="DY121" s="9" t="s">
        <v>184</v>
      </c>
      <c r="DZ121" s="9" t="s">
        <v>184</v>
      </c>
      <c r="EA121" s="9" t="s">
        <v>184</v>
      </c>
      <c r="EB121" s="9" t="s">
        <v>184</v>
      </c>
      <c r="EC121" s="9" t="s">
        <v>184</v>
      </c>
      <c r="ED121" s="9" t="s">
        <v>386</v>
      </c>
      <c r="EE121" s="9">
        <v>5</v>
      </c>
      <c r="EF121" s="9" t="s">
        <v>285</v>
      </c>
      <c r="EG121" s="9">
        <v>572</v>
      </c>
      <c r="EH121" s="9">
        <v>4</v>
      </c>
      <c r="EI121" s="14">
        <f>EH121/EG121</f>
        <v>6.993006993006993E-3</v>
      </c>
      <c r="EJ121" s="9">
        <v>2</v>
      </c>
      <c r="EK121" s="14">
        <f t="shared" ref="EK121:EK124" si="134">EJ121/EG121</f>
        <v>3.4965034965034965E-3</v>
      </c>
      <c r="EL121" s="9">
        <v>47</v>
      </c>
      <c r="EM121" s="14">
        <f t="shared" ref="EM121:EM124" si="135">EL121/EG121</f>
        <v>8.2167832167832161E-2</v>
      </c>
      <c r="EN121" s="9">
        <v>89</v>
      </c>
      <c r="EO121" s="14">
        <f t="shared" ref="EO121:EO124" si="136">EN121/EG121</f>
        <v>0.1555944055944056</v>
      </c>
      <c r="EP121" s="9">
        <v>388</v>
      </c>
      <c r="EQ121" s="14">
        <f t="shared" ref="EQ121:EQ124" si="137">EP121/EG121</f>
        <v>0.67832167832167833</v>
      </c>
      <c r="ER121" s="9">
        <v>42</v>
      </c>
      <c r="ES121" s="14">
        <f t="shared" ref="ES121:ES124" si="138">ER121/EG121</f>
        <v>7.3426573426573424E-2</v>
      </c>
      <c r="ET121" s="9">
        <v>0</v>
      </c>
      <c r="EU121" s="14">
        <f>ET121/EG121</f>
        <v>0</v>
      </c>
      <c r="EV121" s="9">
        <v>572</v>
      </c>
      <c r="EW121" s="9" t="s">
        <v>307</v>
      </c>
      <c r="EX121" s="32" t="s">
        <v>460</v>
      </c>
      <c r="EY121" s="9" t="s">
        <v>461</v>
      </c>
      <c r="EZ121" s="9">
        <v>293</v>
      </c>
      <c r="FA121" s="16">
        <f t="shared" ref="FA121:FA124" si="139">EZ121/EG121</f>
        <v>0.51223776223776218</v>
      </c>
      <c r="FB121" s="9">
        <v>204</v>
      </c>
      <c r="FC121" s="16">
        <f>FB121/EG121</f>
        <v>0.35664335664335667</v>
      </c>
      <c r="FD121" s="9" t="s">
        <v>828</v>
      </c>
      <c r="FE121" s="29">
        <v>587</v>
      </c>
      <c r="FF121" s="30">
        <v>22.8</v>
      </c>
      <c r="FG121" s="30">
        <v>3.7</v>
      </c>
    </row>
    <row r="122" spans="1:163" ht="15.75" customHeight="1" x14ac:dyDescent="0.2">
      <c r="A122" s="9">
        <v>168</v>
      </c>
      <c r="B122" s="9" t="s">
        <v>1920</v>
      </c>
      <c r="C122" s="9" t="s">
        <v>178</v>
      </c>
      <c r="D122" s="9" t="s">
        <v>1921</v>
      </c>
      <c r="E122" s="9" t="s">
        <v>735</v>
      </c>
      <c r="F122" s="9" t="s">
        <v>736</v>
      </c>
      <c r="G122" s="9" t="s">
        <v>737</v>
      </c>
      <c r="H122" s="9" t="s">
        <v>184</v>
      </c>
      <c r="I122" s="9" t="s">
        <v>1922</v>
      </c>
      <c r="J122" s="39" t="s">
        <v>1923</v>
      </c>
      <c r="K122" s="9" t="s">
        <v>1924</v>
      </c>
      <c r="L122" s="9" t="s">
        <v>1925</v>
      </c>
      <c r="M122" s="9" t="s">
        <v>194</v>
      </c>
      <c r="N122" s="9" t="s">
        <v>544</v>
      </c>
      <c r="O122" s="9"/>
      <c r="P122" s="9"/>
      <c r="Q122" s="9">
        <v>1</v>
      </c>
      <c r="R122" s="9"/>
      <c r="S122" s="9">
        <v>1</v>
      </c>
      <c r="T122" s="9">
        <v>1</v>
      </c>
      <c r="U122" s="9">
        <v>1</v>
      </c>
      <c r="V122" s="9"/>
      <c r="W122" s="9">
        <v>1</v>
      </c>
      <c r="X122" s="9">
        <v>1</v>
      </c>
      <c r="Y122" s="9">
        <v>1</v>
      </c>
      <c r="Z122" s="9">
        <v>1</v>
      </c>
      <c r="AA122" s="9"/>
      <c r="AB122" s="9"/>
      <c r="AC122" s="9"/>
      <c r="AD122" s="9"/>
      <c r="AE122" s="9"/>
      <c r="AF122" s="9"/>
      <c r="AG122" s="9"/>
      <c r="AH122" s="9">
        <v>1</v>
      </c>
      <c r="AI122" s="9"/>
      <c r="AJ122" s="9">
        <v>1</v>
      </c>
      <c r="AK122" s="9">
        <v>1</v>
      </c>
      <c r="AL122" s="9">
        <v>1</v>
      </c>
      <c r="AM122" s="9"/>
      <c r="AN122" s="9">
        <v>1</v>
      </c>
      <c r="AO122" s="9">
        <v>1</v>
      </c>
      <c r="AP122" s="9">
        <v>1</v>
      </c>
      <c r="AQ122" s="9">
        <v>1</v>
      </c>
      <c r="AR122" s="9">
        <v>1</v>
      </c>
      <c r="AS122" s="9">
        <v>1</v>
      </c>
      <c r="AT122" s="9"/>
      <c r="AU122" s="9"/>
      <c r="AV122" s="9">
        <v>1</v>
      </c>
      <c r="AW122" s="9">
        <v>1</v>
      </c>
      <c r="AX122" s="9">
        <v>1</v>
      </c>
      <c r="AY122" s="9">
        <v>1</v>
      </c>
      <c r="AZ122" s="9">
        <v>1</v>
      </c>
      <c r="BA122" s="9">
        <v>1</v>
      </c>
      <c r="BB122" s="9"/>
      <c r="BC122" s="9">
        <v>1</v>
      </c>
      <c r="BD122" s="9"/>
      <c r="BE122" s="9">
        <v>1</v>
      </c>
      <c r="BF122" s="9"/>
      <c r="BG122" s="9"/>
      <c r="BH122" s="9">
        <v>1</v>
      </c>
      <c r="BI122" s="9">
        <v>1</v>
      </c>
      <c r="BJ122" s="9">
        <v>1</v>
      </c>
      <c r="BK122" s="9"/>
      <c r="BL122" s="9">
        <v>1</v>
      </c>
      <c r="BM122" s="9">
        <v>1</v>
      </c>
      <c r="BN122" s="9"/>
      <c r="BO122" s="9">
        <v>1</v>
      </c>
      <c r="BP122" s="9">
        <v>1</v>
      </c>
      <c r="BQ122" s="9">
        <v>1</v>
      </c>
      <c r="BR122" s="9">
        <v>1</v>
      </c>
      <c r="BS122" s="9">
        <v>1</v>
      </c>
      <c r="BT122" s="9"/>
      <c r="BU122" s="9"/>
      <c r="BV122" s="9"/>
      <c r="BW122" s="9">
        <v>1</v>
      </c>
      <c r="BX122" s="9">
        <v>1</v>
      </c>
      <c r="BY122" s="9">
        <v>1</v>
      </c>
      <c r="BZ122" s="9"/>
      <c r="CA122" s="9"/>
      <c r="CB122" s="9"/>
      <c r="CC122" s="9"/>
      <c r="CD122" s="9">
        <v>1</v>
      </c>
      <c r="CE122" s="9">
        <v>1</v>
      </c>
      <c r="CF122" s="9">
        <v>1</v>
      </c>
      <c r="CG122" s="9">
        <v>1</v>
      </c>
      <c r="CH122" s="9">
        <v>1</v>
      </c>
      <c r="CI122" s="9">
        <v>1</v>
      </c>
      <c r="CJ122" s="9">
        <v>1</v>
      </c>
      <c r="CK122" s="9">
        <v>1</v>
      </c>
      <c r="CL122" s="9"/>
      <c r="CM122" s="9">
        <v>1</v>
      </c>
      <c r="CN122" s="9">
        <v>1</v>
      </c>
      <c r="CO122" s="9">
        <v>1</v>
      </c>
      <c r="CP122" s="9">
        <v>1</v>
      </c>
      <c r="CQ122" s="9">
        <v>1</v>
      </c>
      <c r="CR122" s="9"/>
      <c r="CS122" s="9"/>
      <c r="CT122" s="9">
        <v>1</v>
      </c>
      <c r="CU122" s="9">
        <v>1</v>
      </c>
      <c r="CV122" s="9">
        <v>1</v>
      </c>
      <c r="CW122" s="9">
        <v>1</v>
      </c>
      <c r="CX122" s="9">
        <v>1</v>
      </c>
      <c r="CY122" s="9" t="s">
        <v>208</v>
      </c>
      <c r="CZ122" s="9" t="s">
        <v>208</v>
      </c>
      <c r="DA122" s="9" t="s">
        <v>1702</v>
      </c>
      <c r="DB122" s="9"/>
      <c r="DC122" s="9" t="s">
        <v>1691</v>
      </c>
      <c r="DD122" s="9">
        <v>4</v>
      </c>
      <c r="DE122" s="9"/>
      <c r="DF122" s="23" t="s">
        <v>1926</v>
      </c>
      <c r="DG122" s="9" t="s">
        <v>1927</v>
      </c>
      <c r="DH122" s="9"/>
      <c r="DI122" s="9" t="s">
        <v>235</v>
      </c>
      <c r="DJ122" s="9" t="s">
        <v>184</v>
      </c>
      <c r="DK122" s="9" t="s">
        <v>184</v>
      </c>
      <c r="DL122" s="9" t="s">
        <v>184</v>
      </c>
      <c r="DM122" s="9" t="s">
        <v>174</v>
      </c>
      <c r="DN122" s="9" t="s">
        <v>174</v>
      </c>
      <c r="DO122" s="9" t="s">
        <v>174</v>
      </c>
      <c r="DP122" s="9" t="s">
        <v>174</v>
      </c>
      <c r="DQ122" s="9" t="s">
        <v>174</v>
      </c>
      <c r="DR122" s="9" t="s">
        <v>174</v>
      </c>
      <c r="DS122" s="9" t="s">
        <v>174</v>
      </c>
      <c r="DT122" s="9" t="s">
        <v>184</v>
      </c>
      <c r="DU122" s="9" t="s">
        <v>184</v>
      </c>
      <c r="DV122" s="9" t="s">
        <v>184</v>
      </c>
      <c r="DW122" s="9" t="s">
        <v>184</v>
      </c>
      <c r="DX122" s="9" t="s">
        <v>184</v>
      </c>
      <c r="DY122" s="9" t="s">
        <v>184</v>
      </c>
      <c r="DZ122" s="9" t="s">
        <v>184</v>
      </c>
      <c r="EA122" s="9" t="s">
        <v>184</v>
      </c>
      <c r="EB122" s="9" t="s">
        <v>184</v>
      </c>
      <c r="EC122" s="9" t="s">
        <v>184</v>
      </c>
      <c r="ED122" s="9" t="s">
        <v>386</v>
      </c>
      <c r="EE122" s="9">
        <v>5</v>
      </c>
      <c r="EF122" s="9" t="s">
        <v>285</v>
      </c>
      <c r="EG122" s="9">
        <v>434</v>
      </c>
      <c r="EH122" s="9" t="s">
        <v>449</v>
      </c>
      <c r="EI122" s="14"/>
      <c r="EJ122" s="9">
        <v>8</v>
      </c>
      <c r="EK122" s="14">
        <f t="shared" si="134"/>
        <v>1.8433179723502304E-2</v>
      </c>
      <c r="EL122" s="9">
        <v>66</v>
      </c>
      <c r="EM122" s="14">
        <f t="shared" si="135"/>
        <v>0.15207373271889402</v>
      </c>
      <c r="EN122" s="9">
        <v>178</v>
      </c>
      <c r="EO122" s="14">
        <f t="shared" si="136"/>
        <v>0.41013824884792627</v>
      </c>
      <c r="EP122" s="9">
        <v>151</v>
      </c>
      <c r="EQ122" s="14">
        <f t="shared" si="137"/>
        <v>0.34792626728110598</v>
      </c>
      <c r="ER122" s="9">
        <v>31</v>
      </c>
      <c r="ES122" s="14">
        <f t="shared" si="138"/>
        <v>7.1428571428571425E-2</v>
      </c>
      <c r="ET122" s="9" t="s">
        <v>449</v>
      </c>
      <c r="EU122" s="14"/>
      <c r="EV122" s="9">
        <v>434</v>
      </c>
      <c r="EW122" s="9" t="s">
        <v>407</v>
      </c>
      <c r="EX122" s="32" t="s">
        <v>209</v>
      </c>
      <c r="EY122" s="9" t="s">
        <v>475</v>
      </c>
      <c r="EZ122" s="9">
        <v>321</v>
      </c>
      <c r="FA122" s="16">
        <f t="shared" si="139"/>
        <v>0.73963133640552992</v>
      </c>
      <c r="FB122" s="9"/>
      <c r="FC122" s="16"/>
      <c r="FD122" s="9" t="s">
        <v>410</v>
      </c>
      <c r="FE122" s="29">
        <v>427</v>
      </c>
      <c r="FF122" s="30">
        <v>14.5</v>
      </c>
      <c r="FG122" s="30">
        <v>41</v>
      </c>
    </row>
    <row r="123" spans="1:163" ht="15.75" customHeight="1" x14ac:dyDescent="0.2">
      <c r="A123" s="9">
        <v>169</v>
      </c>
      <c r="B123" s="9">
        <v>73</v>
      </c>
      <c r="C123" s="9" t="s">
        <v>178</v>
      </c>
      <c r="D123" s="9" t="s">
        <v>1928</v>
      </c>
      <c r="E123" s="9" t="s">
        <v>1481</v>
      </c>
      <c r="F123" s="9" t="s">
        <v>810</v>
      </c>
      <c r="G123" s="9" t="s">
        <v>1929</v>
      </c>
      <c r="H123" s="9" t="s">
        <v>184</v>
      </c>
      <c r="I123" s="9" t="s">
        <v>812</v>
      </c>
      <c r="J123" s="12" t="s">
        <v>1930</v>
      </c>
      <c r="K123" s="9" t="s">
        <v>1931</v>
      </c>
      <c r="L123" s="12" t="s">
        <v>1932</v>
      </c>
      <c r="M123" s="9" t="s">
        <v>194</v>
      </c>
      <c r="N123" s="9" t="s">
        <v>1224</v>
      </c>
      <c r="O123" s="9"/>
      <c r="P123" s="9"/>
      <c r="Q123" s="9">
        <v>1</v>
      </c>
      <c r="R123" s="9"/>
      <c r="S123" s="9">
        <v>1</v>
      </c>
      <c r="T123" s="9">
        <v>1</v>
      </c>
      <c r="U123" s="9"/>
      <c r="V123" s="9">
        <v>1</v>
      </c>
      <c r="W123" s="9"/>
      <c r="X123" s="9">
        <v>1</v>
      </c>
      <c r="Y123" s="9"/>
      <c r="Z123" s="9">
        <v>1</v>
      </c>
      <c r="AA123" s="9"/>
      <c r="AB123" s="9"/>
      <c r="AC123" s="9"/>
      <c r="AD123" s="9"/>
      <c r="AE123" s="9">
        <v>1</v>
      </c>
      <c r="AF123" s="9"/>
      <c r="AG123" s="9"/>
      <c r="AH123" s="9">
        <v>1</v>
      </c>
      <c r="AI123" s="9">
        <v>1</v>
      </c>
      <c r="AJ123" s="9">
        <v>1</v>
      </c>
      <c r="AK123" s="9">
        <v>1</v>
      </c>
      <c r="AL123" s="9">
        <v>1</v>
      </c>
      <c r="AM123" s="9"/>
      <c r="AN123" s="9">
        <v>1</v>
      </c>
      <c r="AO123" s="9"/>
      <c r="AP123" s="9"/>
      <c r="AQ123" s="9">
        <v>1</v>
      </c>
      <c r="AR123" s="9">
        <v>1</v>
      </c>
      <c r="AS123" s="9">
        <v>1</v>
      </c>
      <c r="AT123" s="9"/>
      <c r="AU123" s="9">
        <v>1</v>
      </c>
      <c r="AV123" s="9">
        <v>1</v>
      </c>
      <c r="AW123" s="9"/>
      <c r="AX123" s="9">
        <v>1</v>
      </c>
      <c r="AY123" s="9">
        <v>1</v>
      </c>
      <c r="AZ123" s="9">
        <v>1</v>
      </c>
      <c r="BA123" s="9">
        <v>1</v>
      </c>
      <c r="BB123" s="9">
        <v>1</v>
      </c>
      <c r="BC123" s="9">
        <v>1</v>
      </c>
      <c r="BD123" s="9"/>
      <c r="BE123" s="9"/>
      <c r="BF123" s="9">
        <v>1</v>
      </c>
      <c r="BG123" s="9"/>
      <c r="BH123" s="9">
        <v>1</v>
      </c>
      <c r="BI123" s="9"/>
      <c r="BJ123" s="9"/>
      <c r="BK123" s="9"/>
      <c r="BL123" s="9">
        <v>1</v>
      </c>
      <c r="BM123" s="9">
        <v>1</v>
      </c>
      <c r="BN123" s="9"/>
      <c r="BO123" s="9">
        <v>1</v>
      </c>
      <c r="BP123" s="9">
        <v>1</v>
      </c>
      <c r="BQ123" s="9">
        <v>1</v>
      </c>
      <c r="BR123" s="9">
        <v>1</v>
      </c>
      <c r="BS123" s="9">
        <v>1</v>
      </c>
      <c r="BT123" s="9"/>
      <c r="BU123" s="9"/>
      <c r="BV123" s="9">
        <v>1</v>
      </c>
      <c r="BW123" s="9">
        <v>1</v>
      </c>
      <c r="BX123" s="9">
        <v>1</v>
      </c>
      <c r="BY123" s="9">
        <v>1</v>
      </c>
      <c r="BZ123" s="9"/>
      <c r="CA123" s="9"/>
      <c r="CB123" s="9">
        <v>1</v>
      </c>
      <c r="CC123" s="9"/>
      <c r="CD123" s="9">
        <v>1</v>
      </c>
      <c r="CE123" s="9">
        <v>1</v>
      </c>
      <c r="CF123" s="9">
        <v>1</v>
      </c>
      <c r="CG123" s="9">
        <v>1</v>
      </c>
      <c r="CH123" s="9">
        <v>1</v>
      </c>
      <c r="CI123" s="9"/>
      <c r="CJ123" s="9">
        <v>1</v>
      </c>
      <c r="CK123" s="9">
        <v>1</v>
      </c>
      <c r="CL123" s="9">
        <v>1</v>
      </c>
      <c r="CM123" s="9">
        <v>1</v>
      </c>
      <c r="CN123" s="9">
        <v>1</v>
      </c>
      <c r="CO123" s="9"/>
      <c r="CP123" s="9"/>
      <c r="CQ123" s="9">
        <v>1</v>
      </c>
      <c r="CR123" s="9">
        <v>1</v>
      </c>
      <c r="CS123" s="9">
        <v>1</v>
      </c>
      <c r="CT123" s="9"/>
      <c r="CU123" s="9"/>
      <c r="CV123" s="9"/>
      <c r="CW123" s="9"/>
      <c r="CX123" s="9"/>
      <c r="CY123" s="9" t="s">
        <v>208</v>
      </c>
      <c r="CZ123" s="9"/>
      <c r="DA123" s="9">
        <v>3</v>
      </c>
      <c r="DB123" s="9"/>
      <c r="DC123" s="9"/>
      <c r="DD123" s="9">
        <v>4</v>
      </c>
      <c r="DE123" s="9"/>
      <c r="DF123" s="23" t="s">
        <v>1933</v>
      </c>
      <c r="DG123" s="9" t="s">
        <v>1934</v>
      </c>
      <c r="DH123" s="9"/>
      <c r="DI123" s="9" t="s">
        <v>235</v>
      </c>
      <c r="DJ123" s="9" t="s">
        <v>184</v>
      </c>
      <c r="DK123" s="9" t="s">
        <v>184</v>
      </c>
      <c r="DL123" s="9" t="s">
        <v>184</v>
      </c>
      <c r="DM123" s="9" t="s">
        <v>184</v>
      </c>
      <c r="DN123" s="9" t="s">
        <v>184</v>
      </c>
      <c r="DO123" s="9" t="s">
        <v>184</v>
      </c>
      <c r="DP123" s="9" t="s">
        <v>184</v>
      </c>
      <c r="DQ123" s="9" t="s">
        <v>184</v>
      </c>
      <c r="DR123" s="9" t="s">
        <v>184</v>
      </c>
      <c r="DS123" s="9" t="s">
        <v>184</v>
      </c>
      <c r="DT123" s="9" t="s">
        <v>184</v>
      </c>
      <c r="DU123" s="9" t="s">
        <v>184</v>
      </c>
      <c r="DV123" s="9" t="s">
        <v>184</v>
      </c>
      <c r="DW123" s="9" t="s">
        <v>174</v>
      </c>
      <c r="DX123" s="9" t="s">
        <v>174</v>
      </c>
      <c r="DY123" s="9" t="s">
        <v>174</v>
      </c>
      <c r="DZ123" s="9" t="s">
        <v>174</v>
      </c>
      <c r="EA123" s="9" t="s">
        <v>184</v>
      </c>
      <c r="EB123" s="9" t="s">
        <v>184</v>
      </c>
      <c r="EC123" s="9" t="s">
        <v>184</v>
      </c>
      <c r="ED123" s="9">
        <v>9</v>
      </c>
      <c r="EE123" s="9">
        <v>12</v>
      </c>
      <c r="EF123" s="9" t="s">
        <v>242</v>
      </c>
      <c r="EG123" s="9">
        <v>1960</v>
      </c>
      <c r="EH123" s="9">
        <v>3</v>
      </c>
      <c r="EI123" s="14">
        <f t="shared" ref="EI123:EI124" si="140">EH123/EG123</f>
        <v>1.5306122448979591E-3</v>
      </c>
      <c r="EJ123" s="9">
        <v>87</v>
      </c>
      <c r="EK123" s="14">
        <f t="shared" si="134"/>
        <v>4.4387755102040814E-2</v>
      </c>
      <c r="EL123" s="9">
        <v>126</v>
      </c>
      <c r="EM123" s="14">
        <f t="shared" si="135"/>
        <v>6.4285714285714279E-2</v>
      </c>
      <c r="EN123" s="9">
        <v>161</v>
      </c>
      <c r="EO123" s="14">
        <f t="shared" si="136"/>
        <v>8.2142857142857142E-2</v>
      </c>
      <c r="EP123" s="9">
        <v>1534</v>
      </c>
      <c r="EQ123" s="14">
        <f t="shared" si="137"/>
        <v>0.78265306122448974</v>
      </c>
      <c r="ER123" s="9">
        <v>46</v>
      </c>
      <c r="ES123" s="14">
        <f t="shared" si="138"/>
        <v>2.3469387755102041E-2</v>
      </c>
      <c r="ET123" s="9">
        <v>3</v>
      </c>
      <c r="EU123" s="14">
        <f t="shared" ref="EU123:EU124" si="141">ET123/EG123</f>
        <v>1.5306122448979591E-3</v>
      </c>
      <c r="EV123" s="9">
        <v>1960</v>
      </c>
      <c r="EW123" s="9" t="s">
        <v>307</v>
      </c>
      <c r="EX123" s="32" t="s">
        <v>308</v>
      </c>
      <c r="EY123" s="9" t="s">
        <v>534</v>
      </c>
      <c r="EZ123" s="9">
        <v>354</v>
      </c>
      <c r="FA123" s="16">
        <f t="shared" si="139"/>
        <v>0.18061224489795918</v>
      </c>
      <c r="FB123" s="9">
        <v>176</v>
      </c>
      <c r="FC123" s="16">
        <f>FB123/EG123</f>
        <v>8.9795918367346933E-2</v>
      </c>
      <c r="FD123" s="9" t="s">
        <v>213</v>
      </c>
      <c r="FE123" s="33">
        <v>1874</v>
      </c>
      <c r="FF123" s="30">
        <v>8.1</v>
      </c>
      <c r="FG123" s="30">
        <v>2</v>
      </c>
    </row>
    <row r="124" spans="1:163" ht="15.75" customHeight="1" x14ac:dyDescent="0.2">
      <c r="A124" s="9">
        <v>170</v>
      </c>
      <c r="B124" s="9">
        <v>71</v>
      </c>
      <c r="C124" s="9" t="s">
        <v>178</v>
      </c>
      <c r="D124" s="9" t="s">
        <v>1935</v>
      </c>
      <c r="E124" s="9" t="s">
        <v>1020</v>
      </c>
      <c r="F124" s="9" t="s">
        <v>1021</v>
      </c>
      <c r="G124" s="9" t="s">
        <v>468</v>
      </c>
      <c r="H124" s="9" t="s">
        <v>184</v>
      </c>
      <c r="I124" s="9" t="s">
        <v>1936</v>
      </c>
      <c r="J124" s="9" t="s">
        <v>1937</v>
      </c>
      <c r="K124" s="9" t="s">
        <v>1938</v>
      </c>
      <c r="L124" s="9" t="s">
        <v>1939</v>
      </c>
      <c r="M124" s="9" t="s">
        <v>177</v>
      </c>
      <c r="N124" s="9" t="s">
        <v>495</v>
      </c>
      <c r="O124" s="9">
        <v>1</v>
      </c>
      <c r="P124" s="9">
        <v>1</v>
      </c>
      <c r="Q124" s="9">
        <v>1</v>
      </c>
      <c r="R124" s="9"/>
      <c r="S124" s="9"/>
      <c r="T124" s="9">
        <v>1</v>
      </c>
      <c r="U124" s="9">
        <v>1</v>
      </c>
      <c r="V124" s="9"/>
      <c r="W124" s="9"/>
      <c r="X124" s="9">
        <v>1</v>
      </c>
      <c r="Y124" s="9">
        <v>1</v>
      </c>
      <c r="Z124" s="9"/>
      <c r="AA124" s="9">
        <v>1</v>
      </c>
      <c r="AB124" s="9">
        <v>1</v>
      </c>
      <c r="AC124" s="9">
        <v>1</v>
      </c>
      <c r="AD124" s="9">
        <v>1</v>
      </c>
      <c r="AE124" s="9">
        <v>1</v>
      </c>
      <c r="AF124" s="9">
        <v>1</v>
      </c>
      <c r="AG124" s="9"/>
      <c r="AH124" s="9">
        <v>1</v>
      </c>
      <c r="AI124" s="9"/>
      <c r="AJ124" s="9">
        <v>1</v>
      </c>
      <c r="AK124" s="9">
        <v>1</v>
      </c>
      <c r="AL124" s="9">
        <v>1</v>
      </c>
      <c r="AM124" s="9">
        <v>1</v>
      </c>
      <c r="AN124" s="9">
        <v>1</v>
      </c>
      <c r="AO124" s="9">
        <v>1</v>
      </c>
      <c r="AP124" s="9"/>
      <c r="AQ124" s="9"/>
      <c r="AR124" s="9"/>
      <c r="AS124" s="9"/>
      <c r="AT124" s="9"/>
      <c r="AU124" s="9">
        <v>1</v>
      </c>
      <c r="AV124" s="9">
        <v>1</v>
      </c>
      <c r="AW124" s="9"/>
      <c r="AX124" s="9">
        <v>1</v>
      </c>
      <c r="AY124" s="9"/>
      <c r="AZ124" s="9">
        <v>1</v>
      </c>
      <c r="BA124" s="9"/>
      <c r="BB124" s="9">
        <v>1</v>
      </c>
      <c r="BC124" s="9">
        <v>1</v>
      </c>
      <c r="BD124" s="9">
        <v>1</v>
      </c>
      <c r="BE124" s="9">
        <v>1</v>
      </c>
      <c r="BF124" s="9"/>
      <c r="BG124" s="9">
        <v>1</v>
      </c>
      <c r="BH124" s="9">
        <v>1</v>
      </c>
      <c r="BI124" s="9">
        <v>1</v>
      </c>
      <c r="BJ124" s="9">
        <v>1</v>
      </c>
      <c r="BK124" s="9"/>
      <c r="BL124" s="9"/>
      <c r="BM124" s="9">
        <v>1</v>
      </c>
      <c r="BN124" s="9">
        <v>1</v>
      </c>
      <c r="BO124" s="9"/>
      <c r="BP124" s="9"/>
      <c r="BQ124" s="9">
        <v>1</v>
      </c>
      <c r="BR124" s="9"/>
      <c r="BS124" s="9">
        <v>1</v>
      </c>
      <c r="BT124" s="9"/>
      <c r="BU124" s="9"/>
      <c r="BV124" s="9"/>
      <c r="BW124" s="9"/>
      <c r="BX124" s="9"/>
      <c r="BY124" s="9">
        <v>1</v>
      </c>
      <c r="BZ124" s="9"/>
      <c r="CA124" s="9"/>
      <c r="CB124" s="9"/>
      <c r="CC124" s="9"/>
      <c r="CD124" s="9">
        <v>1</v>
      </c>
      <c r="CE124" s="9"/>
      <c r="CF124" s="9">
        <v>1</v>
      </c>
      <c r="CG124" s="9">
        <v>1</v>
      </c>
      <c r="CH124" s="9">
        <v>1</v>
      </c>
      <c r="CI124" s="9"/>
      <c r="CJ124" s="9"/>
      <c r="CK124" s="9"/>
      <c r="CL124" s="9"/>
      <c r="CM124" s="9">
        <v>1</v>
      </c>
      <c r="CN124" s="9">
        <v>1</v>
      </c>
      <c r="CO124" s="9">
        <v>1</v>
      </c>
      <c r="CP124" s="9">
        <v>1</v>
      </c>
      <c r="CQ124" s="9">
        <v>1</v>
      </c>
      <c r="CR124" s="9"/>
      <c r="CS124" s="9">
        <v>1</v>
      </c>
      <c r="CT124" s="9"/>
      <c r="CU124" s="9">
        <v>1</v>
      </c>
      <c r="CV124" s="9">
        <v>1</v>
      </c>
      <c r="CW124" s="9">
        <v>1</v>
      </c>
      <c r="CX124" s="9">
        <v>1</v>
      </c>
      <c r="CY124" s="9" t="s">
        <v>208</v>
      </c>
      <c r="CZ124" s="9"/>
      <c r="DA124" s="9">
        <v>4</v>
      </c>
      <c r="DB124" s="9"/>
      <c r="DC124" s="9" t="s">
        <v>1544</v>
      </c>
      <c r="DD124" s="9">
        <v>3</v>
      </c>
      <c r="DE124" s="9"/>
      <c r="DF124" s="23" t="s">
        <v>1940</v>
      </c>
      <c r="DG124" s="9" t="s">
        <v>1941</v>
      </c>
      <c r="DH124" s="9" t="s">
        <v>1942</v>
      </c>
      <c r="DI124" s="9" t="s">
        <v>235</v>
      </c>
      <c r="DJ124" s="9" t="s">
        <v>184</v>
      </c>
      <c r="DK124" s="9" t="s">
        <v>184</v>
      </c>
      <c r="DL124" s="9" t="s">
        <v>184</v>
      </c>
      <c r="DM124" s="9" t="s">
        <v>184</v>
      </c>
      <c r="DN124" s="9" t="s">
        <v>184</v>
      </c>
      <c r="DO124" s="9" t="s">
        <v>184</v>
      </c>
      <c r="DP124" s="9" t="s">
        <v>184</v>
      </c>
      <c r="DQ124" s="9" t="s">
        <v>184</v>
      </c>
      <c r="DR124" s="9" t="s">
        <v>184</v>
      </c>
      <c r="DS124" s="9" t="s">
        <v>184</v>
      </c>
      <c r="DT124" s="9" t="s">
        <v>174</v>
      </c>
      <c r="DU124" s="9" t="s">
        <v>174</v>
      </c>
      <c r="DV124" s="9" t="s">
        <v>174</v>
      </c>
      <c r="DW124" s="9" t="s">
        <v>184</v>
      </c>
      <c r="DX124" s="9" t="s">
        <v>184</v>
      </c>
      <c r="DY124" s="9" t="s">
        <v>184</v>
      </c>
      <c r="DZ124" s="9" t="s">
        <v>184</v>
      </c>
      <c r="EA124" s="9" t="s">
        <v>184</v>
      </c>
      <c r="EB124" s="9" t="s">
        <v>184</v>
      </c>
      <c r="EC124" s="9" t="s">
        <v>184</v>
      </c>
      <c r="ED124" s="9">
        <v>6</v>
      </c>
      <c r="EE124" s="9">
        <v>8</v>
      </c>
      <c r="EF124" s="9" t="s">
        <v>665</v>
      </c>
      <c r="EG124" s="9">
        <v>888</v>
      </c>
      <c r="EH124" s="9">
        <v>4</v>
      </c>
      <c r="EI124" s="14">
        <f t="shared" si="140"/>
        <v>4.5045045045045045E-3</v>
      </c>
      <c r="EJ124" s="9">
        <v>20</v>
      </c>
      <c r="EK124" s="14">
        <f t="shared" si="134"/>
        <v>2.2522522522522521E-2</v>
      </c>
      <c r="EL124" s="9">
        <v>32</v>
      </c>
      <c r="EM124" s="14">
        <f t="shared" si="135"/>
        <v>3.6036036036036036E-2</v>
      </c>
      <c r="EN124" s="9">
        <v>10</v>
      </c>
      <c r="EO124" s="14">
        <f t="shared" si="136"/>
        <v>1.1261261261261261E-2</v>
      </c>
      <c r="EP124" s="9">
        <v>791</v>
      </c>
      <c r="EQ124" s="14">
        <f t="shared" si="137"/>
        <v>0.89076576576576572</v>
      </c>
      <c r="ER124" s="9">
        <v>30</v>
      </c>
      <c r="ES124" s="14">
        <f t="shared" si="138"/>
        <v>3.3783783783783786E-2</v>
      </c>
      <c r="ET124" s="9">
        <v>1</v>
      </c>
      <c r="EU124" s="14">
        <f t="shared" si="141"/>
        <v>1.1261261261261261E-3</v>
      </c>
      <c r="EV124" s="9">
        <v>888</v>
      </c>
      <c r="EW124" s="9" t="s">
        <v>307</v>
      </c>
      <c r="EX124" s="32" t="s">
        <v>460</v>
      </c>
      <c r="EY124" s="9" t="s">
        <v>1035</v>
      </c>
      <c r="EZ124" s="9">
        <v>375</v>
      </c>
      <c r="FA124" s="16">
        <f t="shared" si="139"/>
        <v>0.42229729729729731</v>
      </c>
      <c r="FB124" s="9"/>
      <c r="FC124" s="16"/>
      <c r="FD124" s="9" t="s">
        <v>410</v>
      </c>
      <c r="FE124" s="29">
        <v>896</v>
      </c>
      <c r="FF124" s="30">
        <v>19</v>
      </c>
      <c r="FG124" s="30">
        <v>0.8</v>
      </c>
    </row>
    <row r="125" spans="1:163" ht="15.75" customHeight="1" x14ac:dyDescent="0.2">
      <c r="A125" s="9">
        <v>172</v>
      </c>
      <c r="B125" s="9">
        <v>127</v>
      </c>
      <c r="C125" s="9" t="s">
        <v>178</v>
      </c>
      <c r="D125" s="9" t="s">
        <v>1943</v>
      </c>
      <c r="E125" s="9" t="s">
        <v>1944</v>
      </c>
      <c r="F125" s="9" t="s">
        <v>1945</v>
      </c>
      <c r="G125" s="9" t="s">
        <v>468</v>
      </c>
      <c r="H125" s="9" t="s">
        <v>184</v>
      </c>
      <c r="I125" s="9" t="s">
        <v>175</v>
      </c>
      <c r="J125" s="12" t="s">
        <v>1946</v>
      </c>
      <c r="K125" s="9" t="s">
        <v>1947</v>
      </c>
      <c r="L125" s="9" t="s">
        <v>1948</v>
      </c>
      <c r="M125" s="9" t="s">
        <v>177</v>
      </c>
      <c r="N125" s="9" t="s">
        <v>495</v>
      </c>
      <c r="O125" s="9"/>
      <c r="P125" s="9">
        <v>1</v>
      </c>
      <c r="Q125" s="9"/>
      <c r="R125" s="9">
        <v>1</v>
      </c>
      <c r="S125" s="9">
        <v>1</v>
      </c>
      <c r="T125" s="9">
        <v>1</v>
      </c>
      <c r="U125" s="9"/>
      <c r="V125" s="9">
        <v>1</v>
      </c>
      <c r="W125" s="9">
        <v>1</v>
      </c>
      <c r="X125" s="9">
        <v>1</v>
      </c>
      <c r="Y125" s="9"/>
      <c r="Z125" s="9"/>
      <c r="AA125" s="9"/>
      <c r="AB125" s="9"/>
      <c r="AC125" s="9"/>
      <c r="AD125" s="9"/>
      <c r="AE125" s="9">
        <v>1</v>
      </c>
      <c r="AF125" s="9">
        <v>1</v>
      </c>
      <c r="AG125" s="9"/>
      <c r="AH125" s="9">
        <v>1</v>
      </c>
      <c r="AI125" s="9"/>
      <c r="AJ125" s="9"/>
      <c r="AK125" s="9">
        <v>1</v>
      </c>
      <c r="AL125" s="9">
        <v>1</v>
      </c>
      <c r="AM125" s="9"/>
      <c r="AN125" s="9"/>
      <c r="AO125" s="9"/>
      <c r="AP125" s="9"/>
      <c r="AQ125" s="9">
        <v>1</v>
      </c>
      <c r="AR125" s="9">
        <v>1</v>
      </c>
      <c r="AS125" s="9">
        <v>1</v>
      </c>
      <c r="AT125" s="9">
        <v>1</v>
      </c>
      <c r="AU125" s="9"/>
      <c r="AV125" s="9">
        <v>1</v>
      </c>
      <c r="AW125" s="9"/>
      <c r="AX125" s="9"/>
      <c r="AY125" s="9"/>
      <c r="AZ125" s="9"/>
      <c r="BA125" s="9">
        <v>1</v>
      </c>
      <c r="BB125" s="9">
        <v>1</v>
      </c>
      <c r="BC125" s="9">
        <v>1</v>
      </c>
      <c r="BD125" s="9"/>
      <c r="BE125" s="9">
        <v>1</v>
      </c>
      <c r="BF125" s="9">
        <v>1</v>
      </c>
      <c r="BG125" s="9">
        <v>1</v>
      </c>
      <c r="BH125" s="9"/>
      <c r="BI125" s="9">
        <v>1</v>
      </c>
      <c r="BJ125" s="9"/>
      <c r="BK125" s="9"/>
      <c r="BL125" s="9"/>
      <c r="BM125" s="9">
        <v>1</v>
      </c>
      <c r="BN125" s="9"/>
      <c r="BO125" s="9"/>
      <c r="BP125" s="9"/>
      <c r="BQ125" s="9">
        <v>1</v>
      </c>
      <c r="BR125" s="9">
        <v>1</v>
      </c>
      <c r="BS125" s="9">
        <v>1</v>
      </c>
      <c r="BT125" s="9">
        <v>1</v>
      </c>
      <c r="BU125" s="9"/>
      <c r="BV125" s="9"/>
      <c r="BW125" s="9"/>
      <c r="BX125" s="9"/>
      <c r="BY125" s="9"/>
      <c r="BZ125" s="9">
        <v>1</v>
      </c>
      <c r="CA125" s="9"/>
      <c r="CB125" s="9">
        <v>1</v>
      </c>
      <c r="CC125" s="9"/>
      <c r="CD125" s="9">
        <v>1</v>
      </c>
      <c r="CE125" s="9"/>
      <c r="CF125" s="9"/>
      <c r="CG125" s="9"/>
      <c r="CH125" s="9">
        <v>1</v>
      </c>
      <c r="CI125" s="9"/>
      <c r="CJ125" s="9"/>
      <c r="CK125" s="9"/>
      <c r="CL125" s="9">
        <v>1</v>
      </c>
      <c r="CM125" s="9">
        <v>1</v>
      </c>
      <c r="CN125" s="9">
        <v>1</v>
      </c>
      <c r="CO125" s="9">
        <v>1</v>
      </c>
      <c r="CP125" s="9">
        <v>1</v>
      </c>
      <c r="CQ125" s="9">
        <v>1</v>
      </c>
      <c r="CR125" s="9"/>
      <c r="CS125" s="9"/>
      <c r="CT125" s="9"/>
      <c r="CU125" s="9">
        <v>1</v>
      </c>
      <c r="CV125" s="9"/>
      <c r="CW125" s="9"/>
      <c r="CX125" s="9"/>
      <c r="CY125" s="9" t="s">
        <v>506</v>
      </c>
      <c r="CZ125" s="9"/>
      <c r="DA125" s="9">
        <v>3</v>
      </c>
      <c r="DB125" s="9"/>
      <c r="DC125" s="9"/>
      <c r="DD125" s="9">
        <v>4</v>
      </c>
      <c r="DE125" s="9"/>
      <c r="DF125" s="23">
        <v>220117002437</v>
      </c>
      <c r="DG125" s="9" t="s">
        <v>1949</v>
      </c>
      <c r="DH125" s="9"/>
      <c r="DI125" s="9" t="s">
        <v>235</v>
      </c>
      <c r="DJ125" s="9" t="s">
        <v>174</v>
      </c>
      <c r="DK125" s="9"/>
      <c r="DL125" s="9" t="s">
        <v>184</v>
      </c>
      <c r="DM125" s="9" t="s">
        <v>184</v>
      </c>
      <c r="DN125" s="9" t="s">
        <v>184</v>
      </c>
      <c r="DO125" s="9" t="s">
        <v>184</v>
      </c>
      <c r="DP125" s="9" t="s">
        <v>184</v>
      </c>
      <c r="DQ125" s="9" t="s">
        <v>184</v>
      </c>
      <c r="DR125" s="9" t="s">
        <v>184</v>
      </c>
      <c r="DS125" s="9" t="s">
        <v>184</v>
      </c>
      <c r="DT125" s="9" t="s">
        <v>184</v>
      </c>
      <c r="DU125" s="9" t="s">
        <v>184</v>
      </c>
      <c r="DV125" s="9" t="s">
        <v>184</v>
      </c>
      <c r="DW125" s="9" t="s">
        <v>174</v>
      </c>
      <c r="DX125" s="9" t="s">
        <v>184</v>
      </c>
      <c r="DY125" s="9" t="s">
        <v>184</v>
      </c>
      <c r="DZ125" s="9" t="s">
        <v>184</v>
      </c>
      <c r="EA125" s="9" t="s">
        <v>184</v>
      </c>
      <c r="EB125" s="9" t="s">
        <v>184</v>
      </c>
      <c r="EC125" s="9" t="s">
        <v>184</v>
      </c>
      <c r="ED125" s="9">
        <v>9</v>
      </c>
      <c r="EE125" s="9">
        <v>9</v>
      </c>
      <c r="EF125" s="12" t="s">
        <v>242</v>
      </c>
      <c r="EG125" s="9"/>
      <c r="EH125" s="9"/>
      <c r="EI125" s="14"/>
      <c r="EJ125" s="9"/>
      <c r="EK125" s="14"/>
      <c r="EL125" s="9"/>
      <c r="EM125" s="14"/>
      <c r="EN125" s="9"/>
      <c r="EO125" s="14"/>
      <c r="EP125" s="9"/>
      <c r="EQ125" s="14"/>
      <c r="ER125" s="9"/>
      <c r="ES125" s="14"/>
      <c r="ET125" s="9"/>
      <c r="EU125" s="14"/>
      <c r="EV125" s="9"/>
      <c r="EW125" s="9"/>
      <c r="EX125" s="24"/>
      <c r="EY125" s="9"/>
      <c r="EZ125" s="9"/>
      <c r="FA125" s="16"/>
      <c r="FB125" s="9"/>
      <c r="FC125" s="16"/>
      <c r="FD125" s="9"/>
      <c r="FE125" s="18"/>
      <c r="FF125" s="20"/>
      <c r="FG125" s="20"/>
    </row>
    <row r="126" spans="1:163" ht="15.75" customHeight="1" x14ac:dyDescent="0.2">
      <c r="A126" s="9">
        <v>174</v>
      </c>
      <c r="B126" s="9">
        <v>103</v>
      </c>
      <c r="C126" s="9" t="s">
        <v>178</v>
      </c>
      <c r="D126" s="9" t="s">
        <v>1950</v>
      </c>
      <c r="E126" s="9" t="s">
        <v>1951</v>
      </c>
      <c r="F126" s="9" t="s">
        <v>172</v>
      </c>
      <c r="G126" s="9" t="s">
        <v>1952</v>
      </c>
      <c r="H126" s="9" t="s">
        <v>184</v>
      </c>
      <c r="I126" s="9" t="s">
        <v>175</v>
      </c>
      <c r="J126" s="12" t="s">
        <v>1953</v>
      </c>
      <c r="K126" s="12" t="s">
        <v>1954</v>
      </c>
      <c r="L126" s="9" t="s">
        <v>1955</v>
      </c>
      <c r="M126" s="9" t="s">
        <v>194</v>
      </c>
      <c r="N126" s="9" t="s">
        <v>431</v>
      </c>
      <c r="O126" s="9"/>
      <c r="P126" s="9">
        <v>1</v>
      </c>
      <c r="Q126" s="9">
        <v>1</v>
      </c>
      <c r="R126" s="9">
        <v>1</v>
      </c>
      <c r="S126" s="9">
        <v>1</v>
      </c>
      <c r="T126" s="9">
        <v>1</v>
      </c>
      <c r="U126" s="9"/>
      <c r="V126" s="9">
        <v>1</v>
      </c>
      <c r="W126" s="9">
        <v>1</v>
      </c>
      <c r="X126" s="9">
        <v>1</v>
      </c>
      <c r="Y126" s="9">
        <v>1</v>
      </c>
      <c r="Z126" s="9"/>
      <c r="AA126" s="9"/>
      <c r="AB126" s="9"/>
      <c r="AC126" s="9"/>
      <c r="AD126" s="9"/>
      <c r="AE126" s="9"/>
      <c r="AF126" s="9"/>
      <c r="AG126" s="9"/>
      <c r="AH126" s="9">
        <v>1</v>
      </c>
      <c r="AI126" s="9">
        <v>1</v>
      </c>
      <c r="AJ126" s="9">
        <v>1</v>
      </c>
      <c r="AK126" s="9">
        <v>1</v>
      </c>
      <c r="AL126" s="9">
        <v>1</v>
      </c>
      <c r="AM126" s="9">
        <v>1</v>
      </c>
      <c r="AN126" s="9">
        <v>1</v>
      </c>
      <c r="AO126" s="9">
        <v>1</v>
      </c>
      <c r="AP126" s="9"/>
      <c r="AQ126" s="9"/>
      <c r="AR126" s="9"/>
      <c r="AS126" s="9">
        <v>1</v>
      </c>
      <c r="AT126" s="9"/>
      <c r="AU126" s="9">
        <v>1</v>
      </c>
      <c r="AV126" s="9">
        <v>1</v>
      </c>
      <c r="AW126" s="9"/>
      <c r="AX126" s="9"/>
      <c r="AY126" s="9"/>
      <c r="AZ126" s="9"/>
      <c r="BA126" s="9"/>
      <c r="BB126" s="9"/>
      <c r="BC126" s="9">
        <v>1</v>
      </c>
      <c r="BD126" s="9"/>
      <c r="BE126" s="9">
        <v>1</v>
      </c>
      <c r="BF126" s="9">
        <v>1</v>
      </c>
      <c r="BG126" s="9">
        <v>1</v>
      </c>
      <c r="BH126" s="9">
        <v>1</v>
      </c>
      <c r="BI126" s="9">
        <v>1</v>
      </c>
      <c r="BJ126" s="9">
        <v>1</v>
      </c>
      <c r="BK126" s="9"/>
      <c r="BL126" s="9"/>
      <c r="BM126" s="9">
        <v>1</v>
      </c>
      <c r="BN126" s="9"/>
      <c r="BO126" s="9"/>
      <c r="BP126" s="9"/>
      <c r="BQ126" s="9">
        <v>1</v>
      </c>
      <c r="BR126" s="9">
        <v>1</v>
      </c>
      <c r="BS126" s="9">
        <v>1</v>
      </c>
      <c r="BT126" s="9">
        <v>1</v>
      </c>
      <c r="BU126" s="9">
        <v>1</v>
      </c>
      <c r="BV126" s="9">
        <v>1</v>
      </c>
      <c r="BW126" s="9"/>
      <c r="BX126" s="9">
        <v>1</v>
      </c>
      <c r="BY126" s="9"/>
      <c r="BZ126" s="9">
        <v>1</v>
      </c>
      <c r="CA126" s="9">
        <v>1</v>
      </c>
      <c r="CB126" s="9">
        <v>1</v>
      </c>
      <c r="CC126" s="9"/>
      <c r="CD126" s="9">
        <v>1</v>
      </c>
      <c r="CE126" s="9"/>
      <c r="CF126" s="9"/>
      <c r="CG126" s="9"/>
      <c r="CH126" s="9">
        <v>1</v>
      </c>
      <c r="CI126" s="9"/>
      <c r="CJ126" s="9"/>
      <c r="CK126" s="9"/>
      <c r="CL126" s="9">
        <v>1</v>
      </c>
      <c r="CM126" s="9">
        <v>1</v>
      </c>
      <c r="CN126" s="9">
        <v>1</v>
      </c>
      <c r="CO126" s="9">
        <v>1</v>
      </c>
      <c r="CP126" s="9">
        <v>1</v>
      </c>
      <c r="CQ126" s="9">
        <v>1</v>
      </c>
      <c r="CR126" s="9"/>
      <c r="CS126" s="9">
        <v>1</v>
      </c>
      <c r="CT126" s="9">
        <v>1</v>
      </c>
      <c r="CU126" s="9">
        <v>1</v>
      </c>
      <c r="CV126" s="9"/>
      <c r="CW126" s="9"/>
      <c r="CX126" s="9"/>
      <c r="CY126" s="9" t="s">
        <v>208</v>
      </c>
      <c r="CZ126" s="9"/>
      <c r="DA126" s="9">
        <v>3</v>
      </c>
      <c r="DB126" s="9"/>
      <c r="DC126" s="9"/>
      <c r="DD126" s="9">
        <v>4</v>
      </c>
      <c r="DE126" s="9"/>
      <c r="DF126" s="23" t="s">
        <v>1956</v>
      </c>
      <c r="DG126" s="9" t="s">
        <v>1957</v>
      </c>
      <c r="DH126" s="9" t="s">
        <v>1958</v>
      </c>
      <c r="DI126" s="9" t="s">
        <v>235</v>
      </c>
      <c r="DJ126" s="9" t="s">
        <v>184</v>
      </c>
      <c r="DK126" s="9" t="s">
        <v>184</v>
      </c>
      <c r="DL126" s="9" t="s">
        <v>184</v>
      </c>
      <c r="DM126" s="9" t="s">
        <v>184</v>
      </c>
      <c r="DN126" s="9" t="s">
        <v>184</v>
      </c>
      <c r="DO126" s="9" t="s">
        <v>184</v>
      </c>
      <c r="DP126" s="9" t="s">
        <v>184</v>
      </c>
      <c r="DQ126" s="9" t="s">
        <v>184</v>
      </c>
      <c r="DR126" s="9" t="s">
        <v>184</v>
      </c>
      <c r="DS126" s="9" t="s">
        <v>184</v>
      </c>
      <c r="DT126" s="9" t="s">
        <v>184</v>
      </c>
      <c r="DU126" s="9" t="s">
        <v>184</v>
      </c>
      <c r="DV126" s="9" t="s">
        <v>184</v>
      </c>
      <c r="DW126" s="9" t="s">
        <v>174</v>
      </c>
      <c r="DX126" s="9" t="s">
        <v>174</v>
      </c>
      <c r="DY126" s="9" t="s">
        <v>174</v>
      </c>
      <c r="DZ126" s="9" t="s">
        <v>174</v>
      </c>
      <c r="EA126" s="9" t="s">
        <v>184</v>
      </c>
      <c r="EB126" s="9" t="s">
        <v>184</v>
      </c>
      <c r="EC126" s="9" t="s">
        <v>184</v>
      </c>
      <c r="ED126" s="9">
        <v>9</v>
      </c>
      <c r="EE126" s="9">
        <v>12</v>
      </c>
      <c r="EF126" s="9" t="s">
        <v>242</v>
      </c>
      <c r="EG126" s="9">
        <v>1205</v>
      </c>
      <c r="EH126" s="9">
        <v>0</v>
      </c>
      <c r="EI126" s="14">
        <f t="shared" ref="EI126:EI134" si="142">EH126/EG126</f>
        <v>0</v>
      </c>
      <c r="EJ126" s="9">
        <v>30</v>
      </c>
      <c r="EK126" s="14">
        <f t="shared" ref="EK126:EK134" si="143">EJ126/EG126</f>
        <v>2.4896265560165973E-2</v>
      </c>
      <c r="EL126" s="9">
        <v>40</v>
      </c>
      <c r="EM126" s="14">
        <f t="shared" ref="EM126:EM137" si="144">EL126/EG126</f>
        <v>3.3195020746887967E-2</v>
      </c>
      <c r="EN126" s="9">
        <v>116</v>
      </c>
      <c r="EO126" s="14">
        <f t="shared" ref="EO126:EO137" si="145">EN126/EG126</f>
        <v>9.6265560165975109E-2</v>
      </c>
      <c r="EP126" s="9">
        <v>951</v>
      </c>
      <c r="EQ126" s="14">
        <f t="shared" ref="EQ126:EQ137" si="146">EP126/EG126</f>
        <v>0.78921161825726138</v>
      </c>
      <c r="ER126" s="9">
        <v>68</v>
      </c>
      <c r="ES126" s="14">
        <f t="shared" ref="ES126:ES134" si="147">ER126/EG126</f>
        <v>5.6431535269709544E-2</v>
      </c>
      <c r="ET126" s="9">
        <v>0</v>
      </c>
      <c r="EU126" s="14">
        <f t="shared" ref="EU126:EU133" si="148">ET126/EG126</f>
        <v>0</v>
      </c>
      <c r="EV126" s="9">
        <v>1205</v>
      </c>
      <c r="EW126" s="9" t="s">
        <v>307</v>
      </c>
      <c r="EX126" s="32" t="s">
        <v>460</v>
      </c>
      <c r="EY126" s="9" t="s">
        <v>717</v>
      </c>
      <c r="EZ126" s="9">
        <v>295</v>
      </c>
      <c r="FA126" s="16">
        <f t="shared" ref="FA126:FA137" si="149">EZ126/EG126</f>
        <v>0.24481327800829875</v>
      </c>
      <c r="FB126" s="9"/>
      <c r="FC126" s="16"/>
      <c r="FD126" s="9" t="s">
        <v>213</v>
      </c>
      <c r="FE126" s="29">
        <v>1189</v>
      </c>
      <c r="FF126" s="30">
        <v>13.5</v>
      </c>
      <c r="FG126" s="30">
        <v>2.4</v>
      </c>
    </row>
    <row r="127" spans="1:163" ht="15.75" customHeight="1" x14ac:dyDescent="0.2">
      <c r="A127" s="9">
        <v>175</v>
      </c>
      <c r="B127" s="9">
        <v>73</v>
      </c>
      <c r="C127" s="9" t="s">
        <v>178</v>
      </c>
      <c r="D127" s="9" t="s">
        <v>1959</v>
      </c>
      <c r="E127" s="9" t="s">
        <v>1960</v>
      </c>
      <c r="F127" s="9" t="s">
        <v>810</v>
      </c>
      <c r="G127" s="9" t="s">
        <v>1961</v>
      </c>
      <c r="H127" s="9" t="s">
        <v>184</v>
      </c>
      <c r="I127" s="9" t="s">
        <v>812</v>
      </c>
      <c r="J127" s="12" t="s">
        <v>1962</v>
      </c>
      <c r="K127" s="9" t="s">
        <v>1963</v>
      </c>
      <c r="L127" s="9" t="s">
        <v>1964</v>
      </c>
      <c r="M127" s="9" t="s">
        <v>177</v>
      </c>
      <c r="N127" s="9" t="s">
        <v>495</v>
      </c>
      <c r="O127" s="9">
        <v>1</v>
      </c>
      <c r="P127" s="9">
        <v>1</v>
      </c>
      <c r="Q127" s="9">
        <v>1</v>
      </c>
      <c r="R127" s="9"/>
      <c r="S127" s="9">
        <v>1</v>
      </c>
      <c r="T127" s="9">
        <v>1</v>
      </c>
      <c r="U127" s="9">
        <v>1</v>
      </c>
      <c r="V127" s="9">
        <v>1</v>
      </c>
      <c r="W127" s="9">
        <v>1</v>
      </c>
      <c r="X127" s="9">
        <v>1</v>
      </c>
      <c r="Y127" s="9">
        <v>1</v>
      </c>
      <c r="Z127" s="9">
        <v>1</v>
      </c>
      <c r="AA127" s="9">
        <v>1</v>
      </c>
      <c r="AB127" s="9">
        <v>1</v>
      </c>
      <c r="AC127" s="9"/>
      <c r="AD127" s="9">
        <v>1</v>
      </c>
      <c r="AE127" s="9"/>
      <c r="AF127" s="9"/>
      <c r="AG127" s="9"/>
      <c r="AH127" s="9">
        <v>1</v>
      </c>
      <c r="AI127" s="9"/>
      <c r="AJ127" s="9"/>
      <c r="AK127" s="9"/>
      <c r="AL127" s="9"/>
      <c r="AM127" s="9">
        <v>1</v>
      </c>
      <c r="AN127" s="9"/>
      <c r="AO127" s="9">
        <v>1</v>
      </c>
      <c r="AP127" s="9">
        <v>1</v>
      </c>
      <c r="AQ127" s="9">
        <v>1</v>
      </c>
      <c r="AR127" s="9">
        <v>1</v>
      </c>
      <c r="AS127" s="9">
        <v>1</v>
      </c>
      <c r="AT127" s="9"/>
      <c r="AU127" s="9">
        <v>1</v>
      </c>
      <c r="AV127" s="9"/>
      <c r="AW127" s="9"/>
      <c r="AX127" s="9"/>
      <c r="AY127" s="9"/>
      <c r="AZ127" s="9">
        <v>1</v>
      </c>
      <c r="BA127" s="9"/>
      <c r="BB127" s="9">
        <v>1</v>
      </c>
      <c r="BC127" s="9">
        <v>1</v>
      </c>
      <c r="BD127" s="9"/>
      <c r="BE127" s="9"/>
      <c r="BF127" s="9">
        <v>1</v>
      </c>
      <c r="BG127" s="9">
        <v>1</v>
      </c>
      <c r="BH127" s="9"/>
      <c r="BI127" s="9"/>
      <c r="BJ127" s="9">
        <v>1</v>
      </c>
      <c r="BK127" s="9">
        <v>1</v>
      </c>
      <c r="BL127" s="9"/>
      <c r="BM127" s="9">
        <v>1</v>
      </c>
      <c r="BN127" s="9">
        <v>1</v>
      </c>
      <c r="BO127" s="9"/>
      <c r="BP127" s="9">
        <v>1</v>
      </c>
      <c r="BQ127" s="9">
        <v>1</v>
      </c>
      <c r="BR127" s="9">
        <v>1</v>
      </c>
      <c r="BS127" s="9"/>
      <c r="BT127" s="9"/>
      <c r="BU127" s="9"/>
      <c r="BV127" s="9">
        <v>1</v>
      </c>
      <c r="BW127" s="9">
        <v>1</v>
      </c>
      <c r="BX127" s="9">
        <v>1</v>
      </c>
      <c r="BY127" s="9">
        <v>1</v>
      </c>
      <c r="BZ127" s="9"/>
      <c r="CA127" s="9"/>
      <c r="CB127" s="9"/>
      <c r="CC127" s="9"/>
      <c r="CD127" s="9"/>
      <c r="CE127" s="9">
        <v>1</v>
      </c>
      <c r="CF127" s="9">
        <v>1</v>
      </c>
      <c r="CG127" s="9">
        <v>1</v>
      </c>
      <c r="CH127" s="9">
        <v>1</v>
      </c>
      <c r="CI127" s="9"/>
      <c r="CJ127" s="9">
        <v>1</v>
      </c>
      <c r="CK127" s="9"/>
      <c r="CL127" s="9"/>
      <c r="CM127" s="9">
        <v>1</v>
      </c>
      <c r="CN127" s="9">
        <v>1</v>
      </c>
      <c r="CO127" s="9">
        <v>1</v>
      </c>
      <c r="CP127" s="9">
        <v>1</v>
      </c>
      <c r="CQ127" s="9"/>
      <c r="CR127" s="9">
        <v>1</v>
      </c>
      <c r="CS127" s="9">
        <v>1</v>
      </c>
      <c r="CT127" s="9">
        <v>1</v>
      </c>
      <c r="CU127" s="9">
        <v>1</v>
      </c>
      <c r="CV127" s="9">
        <v>1</v>
      </c>
      <c r="CW127" s="9">
        <v>1</v>
      </c>
      <c r="CX127" s="9"/>
      <c r="CY127" s="9" t="s">
        <v>208</v>
      </c>
      <c r="CZ127" s="9" t="s">
        <v>208</v>
      </c>
      <c r="DA127" s="9">
        <v>4</v>
      </c>
      <c r="DB127" s="9"/>
      <c r="DC127" s="9"/>
      <c r="DD127" s="9">
        <v>4</v>
      </c>
      <c r="DE127" s="9"/>
      <c r="DF127" s="23" t="s">
        <v>1965</v>
      </c>
      <c r="DG127" s="9" t="s">
        <v>1966</v>
      </c>
      <c r="DH127" s="9"/>
      <c r="DI127" s="9" t="s">
        <v>235</v>
      </c>
      <c r="DJ127" s="9" t="s">
        <v>184</v>
      </c>
      <c r="DK127" s="9" t="s">
        <v>184</v>
      </c>
      <c r="DL127" s="9" t="s">
        <v>184</v>
      </c>
      <c r="DM127" s="9" t="s">
        <v>184</v>
      </c>
      <c r="DN127" s="9" t="s">
        <v>184</v>
      </c>
      <c r="DO127" s="9" t="s">
        <v>184</v>
      </c>
      <c r="DP127" s="9" t="s">
        <v>184</v>
      </c>
      <c r="DQ127" s="9" t="s">
        <v>184</v>
      </c>
      <c r="DR127" s="9" t="s">
        <v>184</v>
      </c>
      <c r="DS127" s="9" t="s">
        <v>184</v>
      </c>
      <c r="DT127" s="9" t="s">
        <v>174</v>
      </c>
      <c r="DU127" s="9" t="s">
        <v>174</v>
      </c>
      <c r="DV127" s="9" t="s">
        <v>174</v>
      </c>
      <c r="DW127" s="9" t="s">
        <v>184</v>
      </c>
      <c r="DX127" s="9" t="s">
        <v>184</v>
      </c>
      <c r="DY127" s="9" t="s">
        <v>184</v>
      </c>
      <c r="DZ127" s="9" t="s">
        <v>184</v>
      </c>
      <c r="EA127" s="9" t="s">
        <v>184</v>
      </c>
      <c r="EB127" s="9" t="s">
        <v>184</v>
      </c>
      <c r="EC127" s="9" t="s">
        <v>184</v>
      </c>
      <c r="ED127" s="9">
        <v>6</v>
      </c>
      <c r="EE127" s="9">
        <v>8</v>
      </c>
      <c r="EF127" s="9" t="s">
        <v>665</v>
      </c>
      <c r="EG127" s="9">
        <v>820</v>
      </c>
      <c r="EH127" s="9">
        <v>6</v>
      </c>
      <c r="EI127" s="14">
        <f t="shared" si="142"/>
        <v>7.3170731707317077E-3</v>
      </c>
      <c r="EJ127" s="9">
        <v>5</v>
      </c>
      <c r="EK127" s="14">
        <f t="shared" si="143"/>
        <v>6.0975609756097563E-3</v>
      </c>
      <c r="EL127" s="9">
        <v>34</v>
      </c>
      <c r="EM127" s="14">
        <f t="shared" si="144"/>
        <v>4.1463414634146344E-2</v>
      </c>
      <c r="EN127" s="9">
        <v>442</v>
      </c>
      <c r="EO127" s="14">
        <f t="shared" si="145"/>
        <v>0.53902439024390247</v>
      </c>
      <c r="EP127" s="9">
        <v>311</v>
      </c>
      <c r="EQ127" s="14">
        <f t="shared" si="146"/>
        <v>0.37926829268292683</v>
      </c>
      <c r="ER127" s="9">
        <v>22</v>
      </c>
      <c r="ES127" s="14">
        <f t="shared" si="147"/>
        <v>2.6829268292682926E-2</v>
      </c>
      <c r="ET127" s="9">
        <v>0</v>
      </c>
      <c r="EU127" s="14">
        <f t="shared" si="148"/>
        <v>0</v>
      </c>
      <c r="EV127" s="9">
        <v>820</v>
      </c>
      <c r="EW127" s="9" t="s">
        <v>307</v>
      </c>
      <c r="EX127" s="32" t="s">
        <v>209</v>
      </c>
      <c r="EY127" s="9" t="s">
        <v>475</v>
      </c>
      <c r="EZ127" s="9">
        <v>496</v>
      </c>
      <c r="FA127" s="16">
        <f t="shared" si="149"/>
        <v>0.60487804878048779</v>
      </c>
      <c r="FB127" s="9">
        <v>295</v>
      </c>
      <c r="FC127" s="16">
        <f>FB127/EG127</f>
        <v>0.3597560975609756</v>
      </c>
      <c r="FD127" s="9" t="s">
        <v>213</v>
      </c>
      <c r="FE127" s="29">
        <v>810</v>
      </c>
      <c r="FF127" s="30">
        <v>18.399999999999999</v>
      </c>
      <c r="FG127" s="30">
        <v>2.2999999999999998</v>
      </c>
    </row>
    <row r="128" spans="1:163" ht="15.75" customHeight="1" x14ac:dyDescent="0.2">
      <c r="A128" s="9">
        <v>176</v>
      </c>
      <c r="B128" s="9" t="s">
        <v>1967</v>
      </c>
      <c r="C128" s="9" t="s">
        <v>178</v>
      </c>
      <c r="D128" s="9" t="s">
        <v>1968</v>
      </c>
      <c r="E128" s="9" t="s">
        <v>1969</v>
      </c>
      <c r="F128" s="9" t="s">
        <v>1021</v>
      </c>
      <c r="G128" s="9" t="s">
        <v>1970</v>
      </c>
      <c r="H128" s="9" t="s">
        <v>184</v>
      </c>
      <c r="I128" s="9" t="s">
        <v>1971</v>
      </c>
      <c r="J128" s="39" t="s">
        <v>1972</v>
      </c>
      <c r="K128" s="9" t="s">
        <v>1973</v>
      </c>
      <c r="L128" s="9"/>
      <c r="M128" s="9" t="s">
        <v>194</v>
      </c>
      <c r="N128" s="9" t="s">
        <v>431</v>
      </c>
      <c r="O128" s="9">
        <v>1</v>
      </c>
      <c r="P128" s="9">
        <v>1</v>
      </c>
      <c r="Q128" s="9">
        <v>1</v>
      </c>
      <c r="R128" s="9">
        <v>1</v>
      </c>
      <c r="S128" s="9">
        <v>1</v>
      </c>
      <c r="T128" s="9">
        <v>1</v>
      </c>
      <c r="U128" s="9"/>
      <c r="V128" s="9"/>
      <c r="W128" s="9">
        <v>1</v>
      </c>
      <c r="X128" s="9"/>
      <c r="Y128" s="9">
        <v>1</v>
      </c>
      <c r="Z128" s="9"/>
      <c r="AA128" s="9"/>
      <c r="AB128" s="9">
        <v>1</v>
      </c>
      <c r="AC128" s="9"/>
      <c r="AD128" s="9"/>
      <c r="AE128" s="9">
        <v>1</v>
      </c>
      <c r="AF128" s="9"/>
      <c r="AG128" s="9"/>
      <c r="AH128" s="9">
        <v>1</v>
      </c>
      <c r="AI128" s="9">
        <v>1</v>
      </c>
      <c r="AJ128" s="9">
        <v>1</v>
      </c>
      <c r="AK128" s="9">
        <v>1</v>
      </c>
      <c r="AL128" s="9"/>
      <c r="AM128" s="9">
        <v>1</v>
      </c>
      <c r="AN128" s="9"/>
      <c r="AO128" s="9"/>
      <c r="AP128" s="9"/>
      <c r="AQ128" s="9">
        <v>1</v>
      </c>
      <c r="AR128" s="9"/>
      <c r="AS128" s="9">
        <v>1</v>
      </c>
      <c r="AT128" s="9"/>
      <c r="AU128" s="9"/>
      <c r="AV128" s="9"/>
      <c r="AW128" s="9"/>
      <c r="AX128" s="9"/>
      <c r="AY128" s="9"/>
      <c r="AZ128" s="9"/>
      <c r="BA128" s="9"/>
      <c r="BB128" s="9">
        <v>1</v>
      </c>
      <c r="BC128" s="9">
        <v>1</v>
      </c>
      <c r="BD128" s="9"/>
      <c r="BE128" s="9"/>
      <c r="BF128" s="9"/>
      <c r="BG128" s="9"/>
      <c r="BH128" s="9">
        <v>1</v>
      </c>
      <c r="BI128" s="9"/>
      <c r="BJ128" s="9">
        <v>1</v>
      </c>
      <c r="BK128" s="9"/>
      <c r="BL128" s="9">
        <v>1</v>
      </c>
      <c r="BM128" s="9"/>
      <c r="BN128" s="9"/>
      <c r="BO128" s="9"/>
      <c r="BP128" s="9"/>
      <c r="BQ128" s="9">
        <v>1</v>
      </c>
      <c r="BR128" s="9">
        <v>1</v>
      </c>
      <c r="BS128" s="9">
        <v>1</v>
      </c>
      <c r="BT128" s="9">
        <v>1</v>
      </c>
      <c r="BU128" s="9"/>
      <c r="BV128" s="9"/>
      <c r="BW128" s="9"/>
      <c r="BX128" s="9"/>
      <c r="BY128" s="9"/>
      <c r="BZ128" s="9"/>
      <c r="CA128" s="9"/>
      <c r="CB128" s="9">
        <v>1</v>
      </c>
      <c r="CC128" s="9"/>
      <c r="CD128" s="9">
        <v>1</v>
      </c>
      <c r="CE128" s="9">
        <v>1</v>
      </c>
      <c r="CF128" s="9">
        <v>1</v>
      </c>
      <c r="CG128" s="9"/>
      <c r="CH128" s="9"/>
      <c r="CI128" s="9"/>
      <c r="CJ128" s="9">
        <v>1</v>
      </c>
      <c r="CK128" s="9"/>
      <c r="CL128" s="9"/>
      <c r="CM128" s="9"/>
      <c r="CN128" s="9">
        <v>1</v>
      </c>
      <c r="CO128" s="9">
        <v>1</v>
      </c>
      <c r="CP128" s="9">
        <v>1</v>
      </c>
      <c r="CQ128" s="9">
        <v>1</v>
      </c>
      <c r="CR128" s="9"/>
      <c r="CS128" s="9"/>
      <c r="CT128" s="9"/>
      <c r="CU128" s="9"/>
      <c r="CV128" s="9"/>
      <c r="CW128" s="9"/>
      <c r="CX128" s="9"/>
      <c r="CY128" s="9" t="s">
        <v>208</v>
      </c>
      <c r="CZ128" s="9" t="s">
        <v>208</v>
      </c>
      <c r="DA128" s="9" t="s">
        <v>1555</v>
      </c>
      <c r="DB128" s="9"/>
      <c r="DC128" s="9"/>
      <c r="DD128" s="9">
        <v>3</v>
      </c>
      <c r="DE128" s="9"/>
      <c r="DF128" s="23" t="s">
        <v>1974</v>
      </c>
      <c r="DG128" s="9" t="s">
        <v>1975</v>
      </c>
      <c r="DH128" s="9" t="s">
        <v>1976</v>
      </c>
      <c r="DI128" s="9" t="s">
        <v>235</v>
      </c>
      <c r="DJ128" s="9" t="s">
        <v>184</v>
      </c>
      <c r="DK128" s="9" t="s">
        <v>184</v>
      </c>
      <c r="DL128" s="9" t="s">
        <v>184</v>
      </c>
      <c r="DM128" s="9" t="s">
        <v>184</v>
      </c>
      <c r="DN128" s="9" t="s">
        <v>184</v>
      </c>
      <c r="DO128" s="9" t="s">
        <v>184</v>
      </c>
      <c r="DP128" s="9" t="s">
        <v>184</v>
      </c>
      <c r="DQ128" s="9" t="s">
        <v>184</v>
      </c>
      <c r="DR128" s="9" t="s">
        <v>184</v>
      </c>
      <c r="DS128" s="9" t="s">
        <v>184</v>
      </c>
      <c r="DT128" s="9" t="s">
        <v>184</v>
      </c>
      <c r="DU128" s="9" t="s">
        <v>184</v>
      </c>
      <c r="DV128" s="9" t="s">
        <v>184</v>
      </c>
      <c r="DW128" s="9" t="s">
        <v>174</v>
      </c>
      <c r="DX128" s="9" t="s">
        <v>174</v>
      </c>
      <c r="DY128" s="9" t="s">
        <v>174</v>
      </c>
      <c r="DZ128" s="9" t="s">
        <v>174</v>
      </c>
      <c r="EA128" s="9" t="s">
        <v>184</v>
      </c>
      <c r="EB128" s="9" t="s">
        <v>184</v>
      </c>
      <c r="EC128" s="9" t="s">
        <v>184</v>
      </c>
      <c r="ED128" s="9">
        <v>9</v>
      </c>
      <c r="EE128" s="9">
        <v>12</v>
      </c>
      <c r="EF128" s="9" t="s">
        <v>242</v>
      </c>
      <c r="EG128" s="9">
        <v>654</v>
      </c>
      <c r="EH128" s="9">
        <v>6</v>
      </c>
      <c r="EI128" s="14">
        <f t="shared" si="142"/>
        <v>9.1743119266055051E-3</v>
      </c>
      <c r="EJ128" s="9">
        <v>6</v>
      </c>
      <c r="EK128" s="14">
        <f t="shared" si="143"/>
        <v>9.1743119266055051E-3</v>
      </c>
      <c r="EL128" s="9">
        <v>11</v>
      </c>
      <c r="EM128" s="14">
        <f t="shared" si="144"/>
        <v>1.6819571865443424E-2</v>
      </c>
      <c r="EN128" s="9">
        <v>3</v>
      </c>
      <c r="EO128" s="14">
        <f t="shared" si="145"/>
        <v>4.5871559633027525E-3</v>
      </c>
      <c r="EP128" s="9">
        <v>621</v>
      </c>
      <c r="EQ128" s="14">
        <f t="shared" si="146"/>
        <v>0.94954128440366969</v>
      </c>
      <c r="ER128" s="9">
        <v>5</v>
      </c>
      <c r="ES128" s="14">
        <f t="shared" si="147"/>
        <v>7.6452599388379203E-3</v>
      </c>
      <c r="ET128" s="9">
        <v>2</v>
      </c>
      <c r="EU128" s="14">
        <f t="shared" si="148"/>
        <v>3.0581039755351682E-3</v>
      </c>
      <c r="EV128" s="9">
        <v>654</v>
      </c>
      <c r="EW128" s="9" t="s">
        <v>307</v>
      </c>
      <c r="EX128" s="32" t="s">
        <v>460</v>
      </c>
      <c r="EY128" s="9" t="s">
        <v>461</v>
      </c>
      <c r="EZ128" s="9">
        <v>82</v>
      </c>
      <c r="FA128" s="16">
        <f t="shared" si="149"/>
        <v>0.12538226299694188</v>
      </c>
      <c r="FB128" s="9"/>
      <c r="FC128" s="16"/>
      <c r="FD128" s="9" t="s">
        <v>594</v>
      </c>
      <c r="FE128" s="29">
        <v>705</v>
      </c>
      <c r="FF128" s="30">
        <v>13.5</v>
      </c>
      <c r="FG128" s="30">
        <v>0.3</v>
      </c>
    </row>
    <row r="129" spans="1:163" ht="15.75" customHeight="1" x14ac:dyDescent="0.2">
      <c r="A129" s="9">
        <v>177</v>
      </c>
      <c r="B129" s="9">
        <v>80</v>
      </c>
      <c r="C129" s="9" t="s">
        <v>178</v>
      </c>
      <c r="D129" s="9" t="s">
        <v>1977</v>
      </c>
      <c r="E129" s="9" t="s">
        <v>1978</v>
      </c>
      <c r="F129" s="9" t="s">
        <v>181</v>
      </c>
      <c r="G129" s="9" t="s">
        <v>1978</v>
      </c>
      <c r="H129" s="9" t="s">
        <v>184</v>
      </c>
      <c r="I129" s="9" t="s">
        <v>560</v>
      </c>
      <c r="J129" s="12" t="s">
        <v>1979</v>
      </c>
      <c r="K129" s="9" t="s">
        <v>1980</v>
      </c>
      <c r="L129" s="9"/>
      <c r="M129" s="9" t="s">
        <v>177</v>
      </c>
      <c r="N129" s="9" t="s">
        <v>195</v>
      </c>
      <c r="O129" s="9"/>
      <c r="P129" s="9">
        <v>1</v>
      </c>
      <c r="Q129" s="9"/>
      <c r="R129" s="9">
        <v>1</v>
      </c>
      <c r="S129" s="9"/>
      <c r="T129" s="9">
        <v>1</v>
      </c>
      <c r="U129" s="9"/>
      <c r="V129" s="9">
        <v>1</v>
      </c>
      <c r="W129" s="9">
        <v>1</v>
      </c>
      <c r="X129" s="9">
        <v>1</v>
      </c>
      <c r="Y129" s="9"/>
      <c r="Z129" s="9">
        <v>1</v>
      </c>
      <c r="AA129" s="9"/>
      <c r="AB129" s="9"/>
      <c r="AC129" s="9"/>
      <c r="AD129" s="9"/>
      <c r="AE129" s="9"/>
      <c r="AF129" s="9"/>
      <c r="AG129" s="9"/>
      <c r="AH129" s="9">
        <v>1</v>
      </c>
      <c r="AI129" s="9"/>
      <c r="AJ129" s="9">
        <v>1</v>
      </c>
      <c r="AK129" s="9">
        <v>1</v>
      </c>
      <c r="AL129" s="9"/>
      <c r="AM129" s="9">
        <v>1</v>
      </c>
      <c r="AN129" s="9">
        <v>1</v>
      </c>
      <c r="AO129" s="9"/>
      <c r="AP129" s="9"/>
      <c r="AQ129" s="9">
        <v>1</v>
      </c>
      <c r="AR129" s="9"/>
      <c r="AS129" s="9"/>
      <c r="AT129" s="9"/>
      <c r="AU129" s="9">
        <v>1</v>
      </c>
      <c r="AV129" s="9">
        <v>1</v>
      </c>
      <c r="AW129" s="9"/>
      <c r="AX129" s="9"/>
      <c r="AY129" s="9"/>
      <c r="AZ129" s="9"/>
      <c r="BA129" s="9">
        <v>1</v>
      </c>
      <c r="BB129" s="9"/>
      <c r="BC129" s="9">
        <v>1</v>
      </c>
      <c r="BD129" s="9">
        <v>1</v>
      </c>
      <c r="BE129" s="9"/>
      <c r="BF129" s="9">
        <v>1</v>
      </c>
      <c r="BG129" s="9">
        <v>1</v>
      </c>
      <c r="BH129" s="9">
        <v>1</v>
      </c>
      <c r="BI129" s="9"/>
      <c r="BJ129" s="9"/>
      <c r="BK129" s="9"/>
      <c r="BL129" s="9">
        <v>1</v>
      </c>
      <c r="BM129" s="9">
        <v>1</v>
      </c>
      <c r="BN129" s="9">
        <v>1</v>
      </c>
      <c r="BO129" s="9"/>
      <c r="BP129" s="9"/>
      <c r="BQ129" s="9">
        <v>1</v>
      </c>
      <c r="BR129" s="9"/>
      <c r="BS129" s="9">
        <v>1</v>
      </c>
      <c r="BT129" s="9">
        <v>1</v>
      </c>
      <c r="BU129" s="9"/>
      <c r="BV129" s="9"/>
      <c r="BW129" s="9"/>
      <c r="BX129" s="9"/>
      <c r="BY129" s="9"/>
      <c r="BZ129" s="9"/>
      <c r="CA129" s="9"/>
      <c r="CB129" s="9">
        <v>1</v>
      </c>
      <c r="CC129" s="9"/>
      <c r="CD129" s="9">
        <v>1</v>
      </c>
      <c r="CE129" s="9"/>
      <c r="CF129" s="9">
        <v>1</v>
      </c>
      <c r="CG129" s="9">
        <v>1</v>
      </c>
      <c r="CH129" s="9">
        <v>1</v>
      </c>
      <c r="CI129" s="9"/>
      <c r="CJ129" s="9">
        <v>1</v>
      </c>
      <c r="CK129" s="9"/>
      <c r="CL129" s="9">
        <v>1</v>
      </c>
      <c r="CM129" s="9">
        <v>1</v>
      </c>
      <c r="CN129" s="9"/>
      <c r="CO129" s="9"/>
      <c r="CP129" s="9">
        <v>1</v>
      </c>
      <c r="CQ129" s="9"/>
      <c r="CR129" s="9">
        <v>1</v>
      </c>
      <c r="CS129" s="9"/>
      <c r="CT129" s="9"/>
      <c r="CU129" s="9">
        <v>1</v>
      </c>
      <c r="CV129" s="9"/>
      <c r="CW129" s="9"/>
      <c r="CX129" s="9"/>
      <c r="CY129" s="9" t="s">
        <v>506</v>
      </c>
      <c r="CZ129" s="9"/>
      <c r="DA129" s="9">
        <v>3</v>
      </c>
      <c r="DB129" s="9"/>
      <c r="DC129" s="9" t="s">
        <v>1981</v>
      </c>
      <c r="DD129" s="9">
        <v>4</v>
      </c>
      <c r="DE129" s="9"/>
      <c r="DF129" s="23" t="s">
        <v>1982</v>
      </c>
      <c r="DG129" s="9" t="s">
        <v>1983</v>
      </c>
      <c r="DH129" s="9" t="s">
        <v>1984</v>
      </c>
      <c r="DI129" s="9" t="s">
        <v>235</v>
      </c>
      <c r="DJ129" s="9" t="s">
        <v>184</v>
      </c>
      <c r="DK129" s="9" t="s">
        <v>184</v>
      </c>
      <c r="DL129" s="9" t="s">
        <v>184</v>
      </c>
      <c r="DM129" s="9" t="s">
        <v>184</v>
      </c>
      <c r="DN129" s="9" t="s">
        <v>184</v>
      </c>
      <c r="DO129" s="9" t="s">
        <v>184</v>
      </c>
      <c r="DP129" s="9" t="s">
        <v>184</v>
      </c>
      <c r="DQ129" s="9" t="s">
        <v>184</v>
      </c>
      <c r="DR129" s="9" t="s">
        <v>184</v>
      </c>
      <c r="DS129" s="9" t="s">
        <v>184</v>
      </c>
      <c r="DT129" s="9" t="s">
        <v>184</v>
      </c>
      <c r="DU129" s="9" t="s">
        <v>184</v>
      </c>
      <c r="DV129" s="9" t="s">
        <v>184</v>
      </c>
      <c r="DW129" s="9" t="s">
        <v>174</v>
      </c>
      <c r="DX129" s="9" t="s">
        <v>174</v>
      </c>
      <c r="DY129" s="9" t="s">
        <v>174</v>
      </c>
      <c r="DZ129" s="9" t="s">
        <v>174</v>
      </c>
      <c r="EA129" s="9" t="s">
        <v>184</v>
      </c>
      <c r="EB129" s="9" t="s">
        <v>184</v>
      </c>
      <c r="EC129" s="9" t="s">
        <v>184</v>
      </c>
      <c r="ED129" s="9">
        <v>9</v>
      </c>
      <c r="EE129" s="9">
        <v>12</v>
      </c>
      <c r="EF129" s="9" t="s">
        <v>242</v>
      </c>
      <c r="EG129" s="9">
        <v>366</v>
      </c>
      <c r="EH129" s="9">
        <v>0</v>
      </c>
      <c r="EI129" s="14">
        <f t="shared" si="142"/>
        <v>0</v>
      </c>
      <c r="EJ129" s="9">
        <v>2</v>
      </c>
      <c r="EK129" s="14">
        <f t="shared" si="143"/>
        <v>5.4644808743169399E-3</v>
      </c>
      <c r="EL129" s="9">
        <v>11</v>
      </c>
      <c r="EM129" s="14">
        <f t="shared" si="144"/>
        <v>3.0054644808743168E-2</v>
      </c>
      <c r="EN129" s="9">
        <v>2</v>
      </c>
      <c r="EO129" s="14">
        <f t="shared" si="145"/>
        <v>5.4644808743169399E-3</v>
      </c>
      <c r="EP129" s="9">
        <v>347</v>
      </c>
      <c r="EQ129" s="14">
        <f t="shared" si="146"/>
        <v>0.94808743169398912</v>
      </c>
      <c r="ER129" s="9">
        <v>4</v>
      </c>
      <c r="ES129" s="14">
        <f t="shared" si="147"/>
        <v>1.092896174863388E-2</v>
      </c>
      <c r="ET129" s="9">
        <v>0</v>
      </c>
      <c r="EU129" s="14">
        <f t="shared" si="148"/>
        <v>0</v>
      </c>
      <c r="EV129" s="9">
        <v>366</v>
      </c>
      <c r="EW129" s="9" t="s">
        <v>307</v>
      </c>
      <c r="EX129" s="32" t="s">
        <v>460</v>
      </c>
      <c r="EY129" s="9" t="s">
        <v>717</v>
      </c>
      <c r="EZ129" s="9">
        <v>76</v>
      </c>
      <c r="FA129" s="16">
        <f t="shared" si="149"/>
        <v>0.20765027322404372</v>
      </c>
      <c r="FB129" s="9"/>
      <c r="FC129" s="16"/>
      <c r="FD129" s="9" t="s">
        <v>213</v>
      </c>
      <c r="FE129" s="29">
        <v>367</v>
      </c>
      <c r="FF129" s="30">
        <v>7.1</v>
      </c>
      <c r="FG129" s="30">
        <v>0.5</v>
      </c>
    </row>
    <row r="130" spans="1:163" ht="15.75" customHeight="1" x14ac:dyDescent="0.2">
      <c r="A130" s="9">
        <v>178</v>
      </c>
      <c r="B130" s="9">
        <v>65</v>
      </c>
      <c r="C130" s="9" t="s">
        <v>178</v>
      </c>
      <c r="D130" s="9" t="s">
        <v>1985</v>
      </c>
      <c r="E130" s="9" t="s">
        <v>1986</v>
      </c>
      <c r="F130" s="9" t="s">
        <v>633</v>
      </c>
      <c r="G130" s="9" t="s">
        <v>1987</v>
      </c>
      <c r="H130" s="9" t="s">
        <v>174</v>
      </c>
      <c r="I130" s="9" t="s">
        <v>175</v>
      </c>
      <c r="J130" s="9" t="s">
        <v>1988</v>
      </c>
      <c r="K130" s="12" t="s">
        <v>1989</v>
      </c>
      <c r="L130" s="9"/>
      <c r="M130" s="9" t="s">
        <v>194</v>
      </c>
      <c r="N130" s="9" t="s">
        <v>431</v>
      </c>
      <c r="O130" s="9"/>
      <c r="P130" s="9"/>
      <c r="Q130" s="9"/>
      <c r="R130" s="9">
        <v>1</v>
      </c>
      <c r="S130" s="9">
        <v>1</v>
      </c>
      <c r="T130" s="9"/>
      <c r="U130" s="9">
        <v>1</v>
      </c>
      <c r="V130" s="9">
        <v>1</v>
      </c>
      <c r="W130" s="9">
        <v>1</v>
      </c>
      <c r="X130" s="9"/>
      <c r="Y130" s="9"/>
      <c r="Z130" s="9">
        <v>1</v>
      </c>
      <c r="AA130" s="9"/>
      <c r="AB130" s="9"/>
      <c r="AC130" s="9"/>
      <c r="AD130" s="9"/>
      <c r="AE130" s="9"/>
      <c r="AF130" s="9"/>
      <c r="AG130" s="9"/>
      <c r="AH130" s="9">
        <v>1</v>
      </c>
      <c r="AI130" s="9">
        <v>1</v>
      </c>
      <c r="AJ130" s="9">
        <v>1</v>
      </c>
      <c r="AK130" s="9">
        <v>1</v>
      </c>
      <c r="AL130" s="9">
        <v>1</v>
      </c>
      <c r="AM130" s="9">
        <v>1</v>
      </c>
      <c r="AN130" s="9">
        <v>1</v>
      </c>
      <c r="AO130" s="9">
        <v>1</v>
      </c>
      <c r="AP130" s="9"/>
      <c r="AQ130" s="9">
        <v>1</v>
      </c>
      <c r="AR130" s="9">
        <v>1</v>
      </c>
      <c r="AS130" s="9">
        <v>1</v>
      </c>
      <c r="AT130" s="9">
        <v>1</v>
      </c>
      <c r="AU130" s="9">
        <v>1</v>
      </c>
      <c r="AV130" s="9">
        <v>1</v>
      </c>
      <c r="AW130" s="9"/>
      <c r="AX130" s="9"/>
      <c r="AY130" s="9">
        <v>1</v>
      </c>
      <c r="AZ130" s="9">
        <v>1</v>
      </c>
      <c r="BA130" s="9"/>
      <c r="BB130" s="9"/>
      <c r="BC130" s="9">
        <v>1</v>
      </c>
      <c r="BD130" s="9"/>
      <c r="BE130" s="9">
        <v>1</v>
      </c>
      <c r="BF130" s="9"/>
      <c r="BG130" s="9"/>
      <c r="BH130" s="9">
        <v>1</v>
      </c>
      <c r="BI130" s="9"/>
      <c r="BJ130" s="9">
        <v>1</v>
      </c>
      <c r="BK130" s="9">
        <v>1</v>
      </c>
      <c r="BL130" s="9">
        <v>1</v>
      </c>
      <c r="BM130" s="9">
        <v>1</v>
      </c>
      <c r="BN130" s="9">
        <v>1</v>
      </c>
      <c r="BO130" s="9">
        <v>1</v>
      </c>
      <c r="BP130" s="9">
        <v>1</v>
      </c>
      <c r="BQ130" s="9">
        <v>1</v>
      </c>
      <c r="BR130" s="9"/>
      <c r="BS130" s="9"/>
      <c r="BT130" s="9">
        <v>1</v>
      </c>
      <c r="BU130" s="9">
        <v>1</v>
      </c>
      <c r="BV130" s="9">
        <v>1</v>
      </c>
      <c r="BW130" s="9">
        <v>1</v>
      </c>
      <c r="BX130" s="9">
        <v>1</v>
      </c>
      <c r="BY130" s="9">
        <v>1</v>
      </c>
      <c r="BZ130" s="9">
        <v>1</v>
      </c>
      <c r="CA130" s="9">
        <v>1</v>
      </c>
      <c r="CB130" s="9">
        <v>1</v>
      </c>
      <c r="CC130" s="9"/>
      <c r="CD130" s="9">
        <v>1</v>
      </c>
      <c r="CE130" s="9">
        <v>1</v>
      </c>
      <c r="CF130" s="9">
        <v>1</v>
      </c>
      <c r="CG130" s="9">
        <v>1</v>
      </c>
      <c r="CH130" s="9">
        <v>1</v>
      </c>
      <c r="CI130" s="9">
        <v>1</v>
      </c>
      <c r="CJ130" s="9">
        <v>1</v>
      </c>
      <c r="CK130" s="9">
        <v>1</v>
      </c>
      <c r="CL130" s="9">
        <v>1</v>
      </c>
      <c r="CM130" s="9">
        <v>1</v>
      </c>
      <c r="CN130" s="9">
        <v>1</v>
      </c>
      <c r="CO130" s="9">
        <v>1</v>
      </c>
      <c r="CP130" s="9">
        <v>1</v>
      </c>
      <c r="CQ130" s="9">
        <v>1</v>
      </c>
      <c r="CR130" s="9">
        <v>1</v>
      </c>
      <c r="CS130" s="9">
        <v>1</v>
      </c>
      <c r="CT130" s="9"/>
      <c r="CU130" s="9">
        <v>1</v>
      </c>
      <c r="CV130" s="9"/>
      <c r="CW130" s="9"/>
      <c r="CX130" s="9"/>
      <c r="CY130" s="9" t="s">
        <v>208</v>
      </c>
      <c r="CZ130" s="9"/>
      <c r="DA130" s="9">
        <v>4</v>
      </c>
      <c r="DB130" s="9"/>
      <c r="DC130" s="9"/>
      <c r="DD130" s="9">
        <v>3</v>
      </c>
      <c r="DE130" s="9"/>
      <c r="DF130" s="23" t="s">
        <v>1990</v>
      </c>
      <c r="DG130" s="9" t="s">
        <v>1991</v>
      </c>
      <c r="DH130" s="9"/>
      <c r="DI130" s="9" t="s">
        <v>235</v>
      </c>
      <c r="DJ130" s="9" t="s">
        <v>184</v>
      </c>
      <c r="DK130" s="9" t="s">
        <v>650</v>
      </c>
      <c r="DL130" s="9" t="s">
        <v>184</v>
      </c>
      <c r="DM130" s="9" t="s">
        <v>184</v>
      </c>
      <c r="DN130" s="9" t="s">
        <v>184</v>
      </c>
      <c r="DO130" s="9" t="s">
        <v>184</v>
      </c>
      <c r="DP130" s="9" t="s">
        <v>184</v>
      </c>
      <c r="DQ130" s="9" t="s">
        <v>184</v>
      </c>
      <c r="DR130" s="9" t="s">
        <v>184</v>
      </c>
      <c r="DS130" s="9" t="s">
        <v>184</v>
      </c>
      <c r="DT130" s="9" t="s">
        <v>184</v>
      </c>
      <c r="DU130" s="9" t="s">
        <v>184</v>
      </c>
      <c r="DV130" s="9" t="s">
        <v>184</v>
      </c>
      <c r="DW130" s="9" t="s">
        <v>174</v>
      </c>
      <c r="DX130" s="9" t="s">
        <v>174</v>
      </c>
      <c r="DY130" s="9" t="s">
        <v>174</v>
      </c>
      <c r="DZ130" s="9" t="s">
        <v>174</v>
      </c>
      <c r="EA130" s="9" t="s">
        <v>184</v>
      </c>
      <c r="EB130" s="9" t="s">
        <v>184</v>
      </c>
      <c r="EC130" s="9" t="s">
        <v>184</v>
      </c>
      <c r="ED130" s="9">
        <v>9</v>
      </c>
      <c r="EE130" s="9">
        <v>12</v>
      </c>
      <c r="EF130" s="9" t="s">
        <v>242</v>
      </c>
      <c r="EG130" s="9">
        <v>466</v>
      </c>
      <c r="EH130" s="9">
        <v>3</v>
      </c>
      <c r="EI130" s="14">
        <f t="shared" si="142"/>
        <v>6.4377682403433476E-3</v>
      </c>
      <c r="EJ130" s="9">
        <v>39</v>
      </c>
      <c r="EK130" s="14">
        <f t="shared" si="143"/>
        <v>8.3690987124463517E-2</v>
      </c>
      <c r="EL130" s="9">
        <v>50</v>
      </c>
      <c r="EM130" s="14">
        <f t="shared" si="144"/>
        <v>0.1072961373390558</v>
      </c>
      <c r="EN130" s="9">
        <v>57</v>
      </c>
      <c r="EO130" s="14">
        <f t="shared" si="145"/>
        <v>0.12231759656652361</v>
      </c>
      <c r="EP130" s="9">
        <v>300</v>
      </c>
      <c r="EQ130" s="14">
        <f t="shared" si="146"/>
        <v>0.64377682403433478</v>
      </c>
      <c r="ER130" s="9">
        <v>13</v>
      </c>
      <c r="ES130" s="14">
        <f t="shared" si="147"/>
        <v>2.7896995708154508E-2</v>
      </c>
      <c r="ET130" s="9">
        <v>4</v>
      </c>
      <c r="EU130" s="14">
        <f t="shared" si="148"/>
        <v>8.5836909871244635E-3</v>
      </c>
      <c r="EV130" s="9">
        <v>466</v>
      </c>
      <c r="EW130" s="9" t="s">
        <v>307</v>
      </c>
      <c r="EX130" s="32" t="s">
        <v>209</v>
      </c>
      <c r="EY130" s="9" t="s">
        <v>210</v>
      </c>
      <c r="EZ130" s="9">
        <v>177</v>
      </c>
      <c r="FA130" s="16">
        <f t="shared" si="149"/>
        <v>0.37982832618025753</v>
      </c>
      <c r="FB130" s="9">
        <v>86</v>
      </c>
      <c r="FC130" s="16">
        <f>FB130/EG130</f>
        <v>0.18454935622317598</v>
      </c>
      <c r="FD130" s="9" t="s">
        <v>213</v>
      </c>
      <c r="FE130" s="29">
        <v>487</v>
      </c>
      <c r="FF130" s="30">
        <v>10.3</v>
      </c>
      <c r="FG130" s="30">
        <v>0.8</v>
      </c>
    </row>
    <row r="131" spans="1:163" ht="15.75" customHeight="1" x14ac:dyDescent="0.2">
      <c r="A131" s="9">
        <v>179</v>
      </c>
      <c r="B131" s="9">
        <v>82</v>
      </c>
      <c r="C131" s="9" t="s">
        <v>178</v>
      </c>
      <c r="D131" s="9" t="s">
        <v>1992</v>
      </c>
      <c r="E131" s="9" t="s">
        <v>1993</v>
      </c>
      <c r="F131" s="9" t="s">
        <v>672</v>
      </c>
      <c r="G131" s="9" t="s">
        <v>468</v>
      </c>
      <c r="H131" s="9" t="s">
        <v>174</v>
      </c>
      <c r="I131" s="9" t="s">
        <v>674</v>
      </c>
      <c r="J131" s="9" t="s">
        <v>1994</v>
      </c>
      <c r="K131" s="9" t="s">
        <v>1995</v>
      </c>
      <c r="L131" s="9" t="s">
        <v>1996</v>
      </c>
      <c r="M131" s="9" t="s">
        <v>177</v>
      </c>
      <c r="N131" s="9" t="s">
        <v>495</v>
      </c>
      <c r="O131" s="9">
        <v>1</v>
      </c>
      <c r="P131" s="9"/>
      <c r="Q131" s="9">
        <v>1</v>
      </c>
      <c r="R131" s="9"/>
      <c r="S131" s="9"/>
      <c r="T131" s="9"/>
      <c r="U131" s="9"/>
      <c r="V131" s="9"/>
      <c r="W131" s="9"/>
      <c r="X131" s="9"/>
      <c r="Y131" s="9"/>
      <c r="Z131" s="9">
        <v>1</v>
      </c>
      <c r="AA131" s="9"/>
      <c r="AB131" s="9">
        <v>1</v>
      </c>
      <c r="AC131" s="9"/>
      <c r="AD131" s="9"/>
      <c r="AE131" s="9"/>
      <c r="AF131" s="9"/>
      <c r="AG131" s="9">
        <v>1</v>
      </c>
      <c r="AH131" s="9"/>
      <c r="AI131" s="9"/>
      <c r="AJ131" s="9"/>
      <c r="AK131" s="9"/>
      <c r="AL131" s="9"/>
      <c r="AM131" s="9"/>
      <c r="AN131" s="9"/>
      <c r="AO131" s="9"/>
      <c r="AP131" s="9">
        <v>1</v>
      </c>
      <c r="AQ131" s="9"/>
      <c r="AR131" s="9"/>
      <c r="AS131" s="9">
        <v>1</v>
      </c>
      <c r="AT131" s="9"/>
      <c r="AU131" s="9"/>
      <c r="AV131" s="9"/>
      <c r="AW131" s="9"/>
      <c r="AX131" s="9"/>
      <c r="AY131" s="9"/>
      <c r="AZ131" s="9"/>
      <c r="BA131" s="9"/>
      <c r="BB131" s="9"/>
      <c r="BC131" s="9">
        <v>1</v>
      </c>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t="s">
        <v>208</v>
      </c>
      <c r="CZ131" s="9" t="s">
        <v>208</v>
      </c>
      <c r="DA131" s="9">
        <v>3</v>
      </c>
      <c r="DB131" s="9"/>
      <c r="DC131" s="9" t="s">
        <v>681</v>
      </c>
      <c r="DD131" s="9">
        <v>4</v>
      </c>
      <c r="DE131" s="9"/>
      <c r="DF131" s="23" t="s">
        <v>1997</v>
      </c>
      <c r="DG131" s="9" t="s">
        <v>1998</v>
      </c>
      <c r="DH131" s="9"/>
      <c r="DI131" s="9" t="s">
        <v>235</v>
      </c>
      <c r="DJ131" s="9" t="s">
        <v>184</v>
      </c>
      <c r="DK131" s="9" t="s">
        <v>184</v>
      </c>
      <c r="DL131" s="9" t="s">
        <v>184</v>
      </c>
      <c r="DM131" s="9" t="s">
        <v>184</v>
      </c>
      <c r="DN131" s="9" t="s">
        <v>174</v>
      </c>
      <c r="DO131" s="9" t="s">
        <v>174</v>
      </c>
      <c r="DP131" s="9" t="s">
        <v>174</v>
      </c>
      <c r="DQ131" s="9" t="s">
        <v>174</v>
      </c>
      <c r="DR131" s="9" t="s">
        <v>174</v>
      </c>
      <c r="DS131" s="9" t="s">
        <v>174</v>
      </c>
      <c r="DT131" s="9" t="s">
        <v>174</v>
      </c>
      <c r="DU131" s="9" t="s">
        <v>174</v>
      </c>
      <c r="DV131" s="9" t="s">
        <v>174</v>
      </c>
      <c r="DW131" s="9" t="s">
        <v>174</v>
      </c>
      <c r="DX131" s="9" t="s">
        <v>174</v>
      </c>
      <c r="DY131" s="9" t="s">
        <v>174</v>
      </c>
      <c r="DZ131" s="9" t="s">
        <v>174</v>
      </c>
      <c r="EA131" s="9" t="s">
        <v>184</v>
      </c>
      <c r="EB131" s="9" t="s">
        <v>174</v>
      </c>
      <c r="EC131" s="9" t="s">
        <v>184</v>
      </c>
      <c r="ED131" s="9" t="s">
        <v>284</v>
      </c>
      <c r="EE131" s="9">
        <v>12</v>
      </c>
      <c r="EF131" s="12" t="s">
        <v>626</v>
      </c>
      <c r="EG131" s="9">
        <v>952</v>
      </c>
      <c r="EH131" s="9">
        <v>0</v>
      </c>
      <c r="EI131" s="14">
        <f t="shared" si="142"/>
        <v>0</v>
      </c>
      <c r="EJ131" s="9">
        <v>6</v>
      </c>
      <c r="EK131" s="14">
        <f t="shared" si="143"/>
        <v>6.3025210084033615E-3</v>
      </c>
      <c r="EL131" s="9">
        <v>28</v>
      </c>
      <c r="EM131" s="14">
        <f t="shared" si="144"/>
        <v>2.9411764705882353E-2</v>
      </c>
      <c r="EN131" s="9">
        <v>491</v>
      </c>
      <c r="EO131" s="14">
        <f t="shared" si="145"/>
        <v>0.51575630252100846</v>
      </c>
      <c r="EP131" s="9">
        <v>405</v>
      </c>
      <c r="EQ131" s="14">
        <f t="shared" si="146"/>
        <v>0.42542016806722688</v>
      </c>
      <c r="ER131" s="9">
        <v>22</v>
      </c>
      <c r="ES131" s="14">
        <f t="shared" si="147"/>
        <v>2.3109243697478993E-2</v>
      </c>
      <c r="ET131" s="9">
        <v>0</v>
      </c>
      <c r="EU131" s="14">
        <f t="shared" si="148"/>
        <v>0</v>
      </c>
      <c r="EV131" s="9">
        <v>952</v>
      </c>
      <c r="EW131" s="9" t="s">
        <v>1999</v>
      </c>
      <c r="EX131" s="32" t="s">
        <v>308</v>
      </c>
      <c r="EY131" s="9" t="s">
        <v>593</v>
      </c>
      <c r="EZ131" s="9">
        <v>949</v>
      </c>
      <c r="FA131" s="16">
        <f t="shared" si="149"/>
        <v>0.99684873949579833</v>
      </c>
      <c r="FB131" s="9"/>
      <c r="FC131" s="16"/>
      <c r="FD131" s="9" t="s">
        <v>410</v>
      </c>
      <c r="FE131" s="29">
        <v>937</v>
      </c>
      <c r="FF131" s="30">
        <v>13.3</v>
      </c>
      <c r="FG131" s="30">
        <v>1.1000000000000001</v>
      </c>
    </row>
    <row r="132" spans="1:163" ht="15.75" customHeight="1" x14ac:dyDescent="0.2">
      <c r="A132" s="9">
        <v>180</v>
      </c>
      <c r="B132" s="9">
        <v>104</v>
      </c>
      <c r="C132" s="9" t="s">
        <v>178</v>
      </c>
      <c r="D132" s="9" t="s">
        <v>2000</v>
      </c>
      <c r="E132" s="9" t="s">
        <v>2001</v>
      </c>
      <c r="F132" s="9" t="s">
        <v>2002</v>
      </c>
      <c r="G132" s="9" t="s">
        <v>2003</v>
      </c>
      <c r="H132" s="9" t="s">
        <v>184</v>
      </c>
      <c r="I132" s="9" t="s">
        <v>175</v>
      </c>
      <c r="J132" s="9" t="s">
        <v>2004</v>
      </c>
      <c r="K132" s="12" t="s">
        <v>2005</v>
      </c>
      <c r="L132" s="9" t="s">
        <v>2006</v>
      </c>
      <c r="M132" s="9" t="s">
        <v>194</v>
      </c>
      <c r="N132" s="9" t="s">
        <v>1224</v>
      </c>
      <c r="O132" s="9"/>
      <c r="P132" s="9">
        <v>1</v>
      </c>
      <c r="Q132" s="9"/>
      <c r="R132" s="9">
        <v>1</v>
      </c>
      <c r="S132" s="9">
        <v>1</v>
      </c>
      <c r="T132" s="9">
        <v>1</v>
      </c>
      <c r="U132" s="9">
        <v>1</v>
      </c>
      <c r="V132" s="9">
        <v>1</v>
      </c>
      <c r="W132" s="9">
        <v>1</v>
      </c>
      <c r="X132" s="9">
        <v>1</v>
      </c>
      <c r="Y132" s="9">
        <v>1</v>
      </c>
      <c r="Z132" s="9"/>
      <c r="AA132" s="9"/>
      <c r="AB132" s="9"/>
      <c r="AC132" s="9"/>
      <c r="AD132" s="9"/>
      <c r="AE132" s="9"/>
      <c r="AF132" s="9"/>
      <c r="AG132" s="9"/>
      <c r="AH132" s="9">
        <v>1</v>
      </c>
      <c r="AI132" s="9"/>
      <c r="AJ132" s="9">
        <v>1</v>
      </c>
      <c r="AK132" s="9">
        <v>1</v>
      </c>
      <c r="AL132" s="9">
        <v>1</v>
      </c>
      <c r="AM132" s="9">
        <v>1</v>
      </c>
      <c r="AN132" s="9"/>
      <c r="AO132" s="9"/>
      <c r="AP132" s="9"/>
      <c r="AQ132" s="9">
        <v>1</v>
      </c>
      <c r="AR132" s="9">
        <v>1</v>
      </c>
      <c r="AS132" s="9"/>
      <c r="AT132" s="9"/>
      <c r="AU132" s="9"/>
      <c r="AV132" s="9"/>
      <c r="AW132" s="9"/>
      <c r="AX132" s="9"/>
      <c r="AY132" s="9"/>
      <c r="AZ132" s="9">
        <v>1</v>
      </c>
      <c r="BA132" s="9">
        <v>1</v>
      </c>
      <c r="BB132" s="9"/>
      <c r="BC132" s="9"/>
      <c r="BD132" s="9"/>
      <c r="BE132" s="9">
        <v>1</v>
      </c>
      <c r="BF132" s="9">
        <v>1</v>
      </c>
      <c r="BG132" s="9"/>
      <c r="BH132" s="9">
        <v>1</v>
      </c>
      <c r="BI132" s="9"/>
      <c r="BJ132" s="9">
        <v>1</v>
      </c>
      <c r="BK132" s="9"/>
      <c r="BL132" s="9">
        <v>1</v>
      </c>
      <c r="BM132" s="9">
        <v>1</v>
      </c>
      <c r="BN132" s="9">
        <v>1</v>
      </c>
      <c r="BO132" s="9">
        <v>1</v>
      </c>
      <c r="BP132" s="9">
        <v>1</v>
      </c>
      <c r="BQ132" s="9">
        <v>1</v>
      </c>
      <c r="BR132" s="9">
        <v>1</v>
      </c>
      <c r="BS132" s="9">
        <v>1</v>
      </c>
      <c r="BT132" s="9"/>
      <c r="BU132" s="9"/>
      <c r="BV132" s="9">
        <v>1</v>
      </c>
      <c r="BW132" s="9">
        <v>1</v>
      </c>
      <c r="BX132" s="9">
        <v>1</v>
      </c>
      <c r="BY132" s="9">
        <v>1</v>
      </c>
      <c r="BZ132" s="9">
        <v>1</v>
      </c>
      <c r="CA132" s="9"/>
      <c r="CB132" s="9"/>
      <c r="CC132" s="9"/>
      <c r="CD132" s="9">
        <v>1</v>
      </c>
      <c r="CE132" s="9"/>
      <c r="CF132" s="9"/>
      <c r="CG132" s="9"/>
      <c r="CH132" s="9">
        <v>1</v>
      </c>
      <c r="CI132" s="9">
        <v>1</v>
      </c>
      <c r="CJ132" s="9"/>
      <c r="CK132" s="9">
        <v>1</v>
      </c>
      <c r="CL132" s="9">
        <v>1</v>
      </c>
      <c r="CM132" s="9">
        <v>1</v>
      </c>
      <c r="CN132" s="9">
        <v>1</v>
      </c>
      <c r="CO132" s="9"/>
      <c r="CP132" s="9">
        <v>1</v>
      </c>
      <c r="CQ132" s="9">
        <v>1</v>
      </c>
      <c r="CR132" s="9"/>
      <c r="CS132" s="9">
        <v>1</v>
      </c>
      <c r="CT132" s="9">
        <v>1</v>
      </c>
      <c r="CU132" s="9">
        <v>1</v>
      </c>
      <c r="CV132" s="9"/>
      <c r="CW132" s="9"/>
      <c r="CX132" s="9"/>
      <c r="CY132" s="9" t="s">
        <v>506</v>
      </c>
      <c r="CZ132" s="9" t="s">
        <v>1351</v>
      </c>
      <c r="DA132" s="9">
        <v>4</v>
      </c>
      <c r="DB132" s="9"/>
      <c r="DC132" s="9"/>
      <c r="DD132" s="9">
        <v>3</v>
      </c>
      <c r="DE132" s="9"/>
      <c r="DF132" s="23" t="s">
        <v>2007</v>
      </c>
      <c r="DG132" s="9" t="s">
        <v>2008</v>
      </c>
      <c r="DH132" s="9"/>
      <c r="DI132" s="9" t="s">
        <v>235</v>
      </c>
      <c r="DJ132" s="9" t="s">
        <v>174</v>
      </c>
      <c r="DK132" s="9" t="s">
        <v>205</v>
      </c>
      <c r="DL132" s="9" t="s">
        <v>184</v>
      </c>
      <c r="DM132" s="9" t="s">
        <v>184</v>
      </c>
      <c r="DN132" s="9" t="s">
        <v>184</v>
      </c>
      <c r="DO132" s="9" t="s">
        <v>184</v>
      </c>
      <c r="DP132" s="9" t="s">
        <v>184</v>
      </c>
      <c r="DQ132" s="9" t="s">
        <v>184</v>
      </c>
      <c r="DR132" s="9" t="s">
        <v>184</v>
      </c>
      <c r="DS132" s="9" t="s">
        <v>184</v>
      </c>
      <c r="DT132" s="9" t="s">
        <v>174</v>
      </c>
      <c r="DU132" s="9" t="s">
        <v>174</v>
      </c>
      <c r="DV132" s="9" t="s">
        <v>174</v>
      </c>
      <c r="DW132" s="9" t="s">
        <v>184</v>
      </c>
      <c r="DX132" s="9" t="s">
        <v>184</v>
      </c>
      <c r="DY132" s="9" t="s">
        <v>184</v>
      </c>
      <c r="DZ132" s="9" t="s">
        <v>184</v>
      </c>
      <c r="EA132" s="9" t="s">
        <v>184</v>
      </c>
      <c r="EB132" s="9" t="s">
        <v>174</v>
      </c>
      <c r="EC132" s="9" t="s">
        <v>184</v>
      </c>
      <c r="ED132" s="9">
        <v>6</v>
      </c>
      <c r="EE132" s="9">
        <v>8</v>
      </c>
      <c r="EF132" s="9" t="s">
        <v>665</v>
      </c>
      <c r="EG132" s="9">
        <v>160</v>
      </c>
      <c r="EH132" s="9">
        <v>1</v>
      </c>
      <c r="EI132" s="14">
        <f t="shared" si="142"/>
        <v>6.2500000000000003E-3</v>
      </c>
      <c r="EJ132" s="9">
        <v>47</v>
      </c>
      <c r="EK132" s="14">
        <f t="shared" si="143"/>
        <v>0.29375000000000001</v>
      </c>
      <c r="EL132" s="9">
        <v>11</v>
      </c>
      <c r="EM132" s="14">
        <f t="shared" si="144"/>
        <v>6.8750000000000006E-2</v>
      </c>
      <c r="EN132" s="9">
        <v>3</v>
      </c>
      <c r="EO132" s="14">
        <f t="shared" si="145"/>
        <v>1.8749999999999999E-2</v>
      </c>
      <c r="EP132" s="9">
        <v>46</v>
      </c>
      <c r="EQ132" s="14">
        <f t="shared" si="146"/>
        <v>0.28749999999999998</v>
      </c>
      <c r="ER132" s="9">
        <v>23</v>
      </c>
      <c r="ES132" s="14">
        <f t="shared" si="147"/>
        <v>0.14374999999999999</v>
      </c>
      <c r="ET132" s="9">
        <v>29</v>
      </c>
      <c r="EU132" s="14">
        <f t="shared" si="148"/>
        <v>0.18124999999999999</v>
      </c>
      <c r="EV132" s="9">
        <v>160</v>
      </c>
      <c r="EW132" s="9" t="s">
        <v>184</v>
      </c>
      <c r="EX132" s="32" t="s">
        <v>209</v>
      </c>
      <c r="EY132" s="9" t="s">
        <v>402</v>
      </c>
      <c r="EZ132" s="9">
        <v>15</v>
      </c>
      <c r="FA132" s="16">
        <f t="shared" si="149"/>
        <v>9.375E-2</v>
      </c>
      <c r="FB132" s="9">
        <v>15</v>
      </c>
      <c r="FC132" s="16">
        <f t="shared" ref="FC132:FC135" si="150">FB132/EG132</f>
        <v>9.375E-2</v>
      </c>
      <c r="FD132" s="9" t="s">
        <v>213</v>
      </c>
      <c r="FE132" s="29">
        <v>163</v>
      </c>
      <c r="FF132" s="30">
        <v>14.1</v>
      </c>
      <c r="FG132" s="30">
        <v>15.3</v>
      </c>
    </row>
    <row r="133" spans="1:163" ht="15.75" customHeight="1" x14ac:dyDescent="0.2">
      <c r="A133" s="9">
        <v>183</v>
      </c>
      <c r="B133" s="9">
        <v>59</v>
      </c>
      <c r="C133" s="9" t="s">
        <v>178</v>
      </c>
      <c r="D133" s="9" t="s">
        <v>2009</v>
      </c>
      <c r="E133" s="9" t="s">
        <v>2010</v>
      </c>
      <c r="F133" s="9" t="s">
        <v>1162</v>
      </c>
      <c r="G133" s="9" t="s">
        <v>2011</v>
      </c>
      <c r="H133" s="9" t="s">
        <v>174</v>
      </c>
      <c r="I133" s="9" t="s">
        <v>1164</v>
      </c>
      <c r="J133" s="12" t="s">
        <v>2012</v>
      </c>
      <c r="K133" s="9" t="s">
        <v>2013</v>
      </c>
      <c r="L133" s="9" t="s">
        <v>2014</v>
      </c>
      <c r="M133" s="9" t="s">
        <v>177</v>
      </c>
      <c r="N133" s="9" t="s">
        <v>268</v>
      </c>
      <c r="O133" s="9"/>
      <c r="P133" s="9"/>
      <c r="Q133" s="9"/>
      <c r="R133" s="9"/>
      <c r="S133" s="9"/>
      <c r="T133" s="9"/>
      <c r="U133" s="9"/>
      <c r="V133" s="9"/>
      <c r="W133" s="9"/>
      <c r="X133" s="9"/>
      <c r="Y133" s="9"/>
      <c r="Z133" s="9">
        <v>1</v>
      </c>
      <c r="AA133" s="9"/>
      <c r="AB133" s="9"/>
      <c r="AC133" s="9"/>
      <c r="AD133" s="9"/>
      <c r="AE133" s="9"/>
      <c r="AF133" s="9"/>
      <c r="AG133" s="9"/>
      <c r="AH133" s="9"/>
      <c r="AI133" s="9"/>
      <c r="AJ133" s="9"/>
      <c r="AK133" s="9"/>
      <c r="AL133" s="9"/>
      <c r="AM133" s="9"/>
      <c r="AN133" s="9">
        <v>1</v>
      </c>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v>1</v>
      </c>
      <c r="CI133" s="9"/>
      <c r="CJ133" s="9"/>
      <c r="CK133" s="9"/>
      <c r="CL133" s="9"/>
      <c r="CM133" s="9"/>
      <c r="CN133" s="9"/>
      <c r="CO133" s="9"/>
      <c r="CP133" s="9"/>
      <c r="CQ133" s="9"/>
      <c r="CR133" s="9"/>
      <c r="CS133" s="9"/>
      <c r="CT133" s="9"/>
      <c r="CU133" s="9"/>
      <c r="CV133" s="9">
        <v>1</v>
      </c>
      <c r="CW133" s="9">
        <v>1</v>
      </c>
      <c r="CX133" s="9"/>
      <c r="CY133" s="9" t="s">
        <v>208</v>
      </c>
      <c r="CZ133" s="9"/>
      <c r="DA133" s="9">
        <v>4</v>
      </c>
      <c r="DB133" s="9"/>
      <c r="DC133" s="9"/>
      <c r="DD133" s="9">
        <v>3</v>
      </c>
      <c r="DE133" s="9"/>
      <c r="DF133" s="23" t="s">
        <v>2015</v>
      </c>
      <c r="DG133" s="9" t="s">
        <v>2016</v>
      </c>
      <c r="DH133" s="9" t="s">
        <v>2017</v>
      </c>
      <c r="DI133" s="9" t="s">
        <v>235</v>
      </c>
      <c r="DJ133" s="9" t="s">
        <v>184</v>
      </c>
      <c r="DK133" s="9" t="s">
        <v>205</v>
      </c>
      <c r="DL133" s="9" t="s">
        <v>184</v>
      </c>
      <c r="DM133" s="9" t="s">
        <v>184</v>
      </c>
      <c r="DN133" s="9" t="s">
        <v>184</v>
      </c>
      <c r="DO133" s="9" t="s">
        <v>184</v>
      </c>
      <c r="DP133" s="9" t="s">
        <v>184</v>
      </c>
      <c r="DQ133" s="9" t="s">
        <v>184</v>
      </c>
      <c r="DR133" s="9" t="s">
        <v>184</v>
      </c>
      <c r="DS133" s="9" t="s">
        <v>184</v>
      </c>
      <c r="DT133" s="9" t="s">
        <v>184</v>
      </c>
      <c r="DU133" s="9" t="s">
        <v>184</v>
      </c>
      <c r="DV133" s="9" t="s">
        <v>184</v>
      </c>
      <c r="DW133" s="9" t="s">
        <v>174</v>
      </c>
      <c r="DX133" s="9" t="s">
        <v>174</v>
      </c>
      <c r="DY133" s="9" t="s">
        <v>174</v>
      </c>
      <c r="DZ133" s="9" t="s">
        <v>174</v>
      </c>
      <c r="EA133" s="9" t="s">
        <v>184</v>
      </c>
      <c r="EB133" s="9" t="s">
        <v>184</v>
      </c>
      <c r="EC133" s="9" t="s">
        <v>184</v>
      </c>
      <c r="ED133" s="9">
        <v>9</v>
      </c>
      <c r="EE133" s="9">
        <v>12</v>
      </c>
      <c r="EF133" s="9" t="s">
        <v>242</v>
      </c>
      <c r="EG133" s="9">
        <v>1345</v>
      </c>
      <c r="EH133" s="9">
        <v>176</v>
      </c>
      <c r="EI133" s="14">
        <f t="shared" si="142"/>
        <v>0.13085501858736059</v>
      </c>
      <c r="EJ133" s="9">
        <v>12</v>
      </c>
      <c r="EK133" s="14">
        <f t="shared" si="143"/>
        <v>8.921933085501859E-3</v>
      </c>
      <c r="EL133" s="9">
        <v>137</v>
      </c>
      <c r="EM133" s="14">
        <f t="shared" si="144"/>
        <v>0.10185873605947955</v>
      </c>
      <c r="EN133" s="9">
        <v>55</v>
      </c>
      <c r="EO133" s="14">
        <f t="shared" si="145"/>
        <v>4.0892193308550186E-2</v>
      </c>
      <c r="EP133" s="9">
        <v>712</v>
      </c>
      <c r="EQ133" s="14">
        <f t="shared" si="146"/>
        <v>0.52936802973977692</v>
      </c>
      <c r="ER133" s="9">
        <v>251</v>
      </c>
      <c r="ES133" s="14">
        <f t="shared" si="147"/>
        <v>0.18661710037174722</v>
      </c>
      <c r="ET133" s="9">
        <v>2</v>
      </c>
      <c r="EU133" s="14">
        <f t="shared" si="148"/>
        <v>1.4869888475836431E-3</v>
      </c>
      <c r="EV133" s="9">
        <v>1345</v>
      </c>
      <c r="EW133" s="9" t="s">
        <v>307</v>
      </c>
      <c r="EX133" s="32" t="s">
        <v>308</v>
      </c>
      <c r="EY133" s="9" t="s">
        <v>666</v>
      </c>
      <c r="EZ133" s="9">
        <v>1102</v>
      </c>
      <c r="FA133" s="16">
        <f t="shared" si="149"/>
        <v>0.81933085501858738</v>
      </c>
      <c r="FB133" s="9">
        <v>1135</v>
      </c>
      <c r="FC133" s="16">
        <f t="shared" si="150"/>
        <v>0.84386617100371752</v>
      </c>
      <c r="FD133" s="9" t="s">
        <v>410</v>
      </c>
      <c r="FE133" s="29">
        <v>1241</v>
      </c>
      <c r="FF133" s="30">
        <v>14.4</v>
      </c>
      <c r="FG133" s="30">
        <v>1</v>
      </c>
    </row>
    <row r="134" spans="1:163" ht="15.75" customHeight="1" x14ac:dyDescent="0.2">
      <c r="A134" s="9">
        <v>184</v>
      </c>
      <c r="B134" s="9">
        <v>107</v>
      </c>
      <c r="C134" s="9" t="s">
        <v>178</v>
      </c>
      <c r="D134" s="9" t="s">
        <v>2018</v>
      </c>
      <c r="E134" s="9" t="s">
        <v>2019</v>
      </c>
      <c r="F134" s="9" t="s">
        <v>913</v>
      </c>
      <c r="G134" s="9" t="s">
        <v>2020</v>
      </c>
      <c r="H134" s="9" t="s">
        <v>184</v>
      </c>
      <c r="I134" s="9" t="s">
        <v>915</v>
      </c>
      <c r="J134" s="9" t="s">
        <v>2021</v>
      </c>
      <c r="K134" s="9" t="s">
        <v>2022</v>
      </c>
      <c r="L134" s="9" t="s">
        <v>2023</v>
      </c>
      <c r="M134" s="9" t="s">
        <v>194</v>
      </c>
      <c r="N134" s="9" t="s">
        <v>268</v>
      </c>
      <c r="O134" s="9">
        <v>1</v>
      </c>
      <c r="P134" s="9"/>
      <c r="Q134" s="9"/>
      <c r="R134" s="9"/>
      <c r="S134" s="9"/>
      <c r="T134" s="9"/>
      <c r="U134" s="9"/>
      <c r="V134" s="9"/>
      <c r="W134" s="9"/>
      <c r="X134" s="9"/>
      <c r="Y134" s="9"/>
      <c r="Z134" s="9"/>
      <c r="AA134" s="9">
        <v>1</v>
      </c>
      <c r="AB134" s="9"/>
      <c r="AC134" s="9"/>
      <c r="AD134" s="9"/>
      <c r="AE134" s="9"/>
      <c r="AF134" s="9"/>
      <c r="AG134" s="9"/>
      <c r="AH134" s="9"/>
      <c r="AI134" s="9">
        <v>1</v>
      </c>
      <c r="AJ134" s="9">
        <v>1</v>
      </c>
      <c r="AK134" s="9"/>
      <c r="AL134" s="9"/>
      <c r="AM134" s="9"/>
      <c r="AN134" s="9"/>
      <c r="AO134" s="9"/>
      <c r="AP134" s="9"/>
      <c r="AQ134" s="9"/>
      <c r="AR134" s="9"/>
      <c r="AS134" s="9"/>
      <c r="AT134" s="9"/>
      <c r="AU134" s="9"/>
      <c r="AV134" s="9"/>
      <c r="AW134" s="9"/>
      <c r="AX134" s="9"/>
      <c r="AY134" s="9"/>
      <c r="AZ134" s="9"/>
      <c r="BA134" s="9"/>
      <c r="BB134" s="9">
        <v>1</v>
      </c>
      <c r="BC134" s="9"/>
      <c r="BD134" s="9"/>
      <c r="BE134" s="9"/>
      <c r="BF134" s="9"/>
      <c r="BG134" s="9"/>
      <c r="BH134" s="9">
        <v>1</v>
      </c>
      <c r="BI134" s="9">
        <v>1</v>
      </c>
      <c r="BJ134" s="9"/>
      <c r="BK134" s="9"/>
      <c r="BL134" s="9"/>
      <c r="BM134" s="9">
        <v>1</v>
      </c>
      <c r="BN134" s="9"/>
      <c r="BO134" s="9"/>
      <c r="BP134" s="9"/>
      <c r="BQ134" s="9"/>
      <c r="BR134" s="9"/>
      <c r="BS134" s="9"/>
      <c r="BT134" s="9"/>
      <c r="BU134" s="9">
        <v>1</v>
      </c>
      <c r="BV134" s="9"/>
      <c r="BW134" s="9"/>
      <c r="BX134" s="9"/>
      <c r="BY134" s="9"/>
      <c r="BZ134" s="9"/>
      <c r="CA134" s="9"/>
      <c r="CB134" s="9"/>
      <c r="CC134" s="9"/>
      <c r="CD134" s="9"/>
      <c r="CE134" s="9"/>
      <c r="CF134" s="9"/>
      <c r="CG134" s="9"/>
      <c r="CH134" s="9"/>
      <c r="CI134" s="9"/>
      <c r="CJ134" s="9"/>
      <c r="CK134" s="9"/>
      <c r="CL134" s="9"/>
      <c r="CM134" s="9"/>
      <c r="CN134" s="9">
        <v>1</v>
      </c>
      <c r="CO134" s="9">
        <v>1</v>
      </c>
      <c r="CP134" s="9">
        <v>1</v>
      </c>
      <c r="CQ134" s="9"/>
      <c r="CR134" s="9">
        <v>1</v>
      </c>
      <c r="CS134" s="9">
        <v>1</v>
      </c>
      <c r="CT134" s="9">
        <v>1</v>
      </c>
      <c r="CU134" s="9"/>
      <c r="CV134" s="9"/>
      <c r="CW134" s="9"/>
      <c r="CX134" s="9"/>
      <c r="CY134" s="9" t="s">
        <v>506</v>
      </c>
      <c r="CZ134" s="9" t="s">
        <v>208</v>
      </c>
      <c r="DA134" s="9">
        <v>4</v>
      </c>
      <c r="DB134" s="9"/>
      <c r="DC134" s="9"/>
      <c r="DD134" s="9">
        <v>3</v>
      </c>
      <c r="DE134" s="9"/>
      <c r="DF134" s="23" t="s">
        <v>2024</v>
      </c>
      <c r="DG134" s="9" t="s">
        <v>2025</v>
      </c>
      <c r="DH134" s="9" t="s">
        <v>2026</v>
      </c>
      <c r="DI134" s="9" t="s">
        <v>235</v>
      </c>
      <c r="DJ134" s="9" t="s">
        <v>174</v>
      </c>
      <c r="DK134" s="9" t="s">
        <v>184</v>
      </c>
      <c r="DL134" s="9" t="s">
        <v>184</v>
      </c>
      <c r="DM134" s="9" t="s">
        <v>184</v>
      </c>
      <c r="DN134" s="9" t="s">
        <v>184</v>
      </c>
      <c r="DO134" s="9" t="s">
        <v>184</v>
      </c>
      <c r="DP134" s="9" t="s">
        <v>184</v>
      </c>
      <c r="DQ134" s="9" t="s">
        <v>184</v>
      </c>
      <c r="DR134" s="9" t="s">
        <v>184</v>
      </c>
      <c r="DS134" s="9" t="s">
        <v>184</v>
      </c>
      <c r="DT134" s="9" t="s">
        <v>184</v>
      </c>
      <c r="DU134" s="9" t="s">
        <v>184</v>
      </c>
      <c r="DV134" s="9" t="s">
        <v>184</v>
      </c>
      <c r="DW134" s="9" t="s">
        <v>174</v>
      </c>
      <c r="DX134" s="9" t="s">
        <v>174</v>
      </c>
      <c r="DY134" s="9" t="s">
        <v>174</v>
      </c>
      <c r="DZ134" s="9" t="s">
        <v>174</v>
      </c>
      <c r="EA134" s="9" t="s">
        <v>184</v>
      </c>
      <c r="EB134" s="9" t="s">
        <v>174</v>
      </c>
      <c r="EC134" s="9" t="s">
        <v>184</v>
      </c>
      <c r="ED134" s="9">
        <v>9</v>
      </c>
      <c r="EE134" s="9">
        <v>12</v>
      </c>
      <c r="EF134" s="9" t="s">
        <v>242</v>
      </c>
      <c r="EG134" s="9">
        <v>1338</v>
      </c>
      <c r="EH134" s="9">
        <v>65</v>
      </c>
      <c r="EI134" s="14">
        <f t="shared" si="142"/>
        <v>4.8579970104633781E-2</v>
      </c>
      <c r="EJ134" s="9">
        <v>38</v>
      </c>
      <c r="EK134" s="14">
        <f t="shared" si="143"/>
        <v>2.8400597907324365E-2</v>
      </c>
      <c r="EL134" s="9">
        <v>377</v>
      </c>
      <c r="EM134" s="14">
        <f t="shared" si="144"/>
        <v>0.28176382660687593</v>
      </c>
      <c r="EN134" s="9">
        <v>16</v>
      </c>
      <c r="EO134" s="14">
        <f t="shared" si="145"/>
        <v>1.195814648729447E-2</v>
      </c>
      <c r="EP134" s="9">
        <v>788</v>
      </c>
      <c r="EQ134" s="14">
        <f t="shared" si="146"/>
        <v>0.58893871449925261</v>
      </c>
      <c r="ER134" s="9">
        <v>54</v>
      </c>
      <c r="ES134" s="14">
        <f t="shared" si="147"/>
        <v>4.0358744394618833E-2</v>
      </c>
      <c r="ET134" s="9" t="s">
        <v>449</v>
      </c>
      <c r="EU134" s="14"/>
      <c r="EV134" s="9">
        <v>1338</v>
      </c>
      <c r="EW134" s="9" t="s">
        <v>307</v>
      </c>
      <c r="EX134" s="32" t="s">
        <v>308</v>
      </c>
      <c r="EY134" s="9" t="s">
        <v>534</v>
      </c>
      <c r="EZ134" s="9">
        <v>404</v>
      </c>
      <c r="FA134" s="16">
        <f t="shared" si="149"/>
        <v>0.30194319880418535</v>
      </c>
      <c r="FB134" s="9">
        <v>230</v>
      </c>
      <c r="FC134" s="16">
        <f t="shared" si="150"/>
        <v>0.17189835575485798</v>
      </c>
      <c r="FD134" s="9" t="s">
        <v>213</v>
      </c>
      <c r="FE134" s="29">
        <v>1320</v>
      </c>
      <c r="FF134" s="30">
        <v>9</v>
      </c>
      <c r="FG134" s="30">
        <v>16.2</v>
      </c>
    </row>
    <row r="135" spans="1:163" ht="15.75" customHeight="1" x14ac:dyDescent="0.2">
      <c r="A135" s="9">
        <v>185</v>
      </c>
      <c r="B135" s="9">
        <v>134</v>
      </c>
      <c r="C135" s="9" t="s">
        <v>178</v>
      </c>
      <c r="D135" s="9" t="s">
        <v>2027</v>
      </c>
      <c r="E135" s="9" t="s">
        <v>2028</v>
      </c>
      <c r="F135" s="9" t="s">
        <v>255</v>
      </c>
      <c r="G135" s="9" t="s">
        <v>2029</v>
      </c>
      <c r="H135" s="9" t="s">
        <v>184</v>
      </c>
      <c r="I135" s="9" t="s">
        <v>175</v>
      </c>
      <c r="J135" s="12" t="s">
        <v>2030</v>
      </c>
      <c r="K135" s="9" t="s">
        <v>2031</v>
      </c>
      <c r="L135" s="9" t="s">
        <v>2031</v>
      </c>
      <c r="M135" s="9" t="s">
        <v>194</v>
      </c>
      <c r="N135" s="9" t="s">
        <v>431</v>
      </c>
      <c r="O135" s="9">
        <v>1</v>
      </c>
      <c r="P135" s="9">
        <v>1</v>
      </c>
      <c r="Q135" s="9">
        <v>1</v>
      </c>
      <c r="R135" s="9">
        <v>1</v>
      </c>
      <c r="S135" s="9">
        <v>1</v>
      </c>
      <c r="T135" s="9">
        <v>1</v>
      </c>
      <c r="U135" s="9"/>
      <c r="V135" s="9">
        <v>1</v>
      </c>
      <c r="W135" s="9">
        <v>1</v>
      </c>
      <c r="X135" s="9">
        <v>1</v>
      </c>
      <c r="Y135" s="9"/>
      <c r="Z135" s="9">
        <v>1</v>
      </c>
      <c r="AA135" s="9"/>
      <c r="AB135" s="9"/>
      <c r="AC135" s="9"/>
      <c r="AD135" s="9"/>
      <c r="AE135" s="9">
        <v>1</v>
      </c>
      <c r="AF135" s="9"/>
      <c r="AG135" s="9"/>
      <c r="AH135" s="9">
        <v>1</v>
      </c>
      <c r="AI135" s="9"/>
      <c r="AJ135" s="9">
        <v>1</v>
      </c>
      <c r="AK135" s="9">
        <v>1</v>
      </c>
      <c r="AL135" s="9">
        <v>1</v>
      </c>
      <c r="AM135" s="9">
        <v>1</v>
      </c>
      <c r="AN135" s="9">
        <v>1</v>
      </c>
      <c r="AO135" s="9"/>
      <c r="AP135" s="9"/>
      <c r="AQ135" s="9">
        <v>1</v>
      </c>
      <c r="AR135" s="9">
        <v>1</v>
      </c>
      <c r="AS135" s="9">
        <v>1</v>
      </c>
      <c r="AT135" s="9">
        <v>1</v>
      </c>
      <c r="AU135" s="9">
        <v>1</v>
      </c>
      <c r="AV135" s="9">
        <v>1</v>
      </c>
      <c r="AW135" s="9">
        <v>1</v>
      </c>
      <c r="AX135" s="9">
        <v>1</v>
      </c>
      <c r="AY135" s="9">
        <v>1</v>
      </c>
      <c r="AZ135" s="9">
        <v>1</v>
      </c>
      <c r="BA135" s="9">
        <v>1</v>
      </c>
      <c r="BB135" s="9"/>
      <c r="BC135" s="9">
        <v>1</v>
      </c>
      <c r="BD135" s="9"/>
      <c r="BE135" s="9">
        <v>1</v>
      </c>
      <c r="BF135" s="9"/>
      <c r="BG135" s="9"/>
      <c r="BH135" s="9">
        <v>1</v>
      </c>
      <c r="BI135" s="9">
        <v>1</v>
      </c>
      <c r="BJ135" s="9">
        <v>1</v>
      </c>
      <c r="BK135" s="9">
        <v>1</v>
      </c>
      <c r="BL135" s="9">
        <v>1</v>
      </c>
      <c r="BM135" s="9">
        <v>1</v>
      </c>
      <c r="BN135" s="9">
        <v>1</v>
      </c>
      <c r="BO135" s="9">
        <v>1</v>
      </c>
      <c r="BP135" s="9">
        <v>1</v>
      </c>
      <c r="BQ135" s="9">
        <v>1</v>
      </c>
      <c r="BR135" s="9">
        <v>1</v>
      </c>
      <c r="BS135" s="9">
        <v>1</v>
      </c>
      <c r="BT135" s="9">
        <v>1</v>
      </c>
      <c r="BU135" s="9">
        <v>1</v>
      </c>
      <c r="BV135" s="9">
        <v>1</v>
      </c>
      <c r="BW135" s="9"/>
      <c r="BX135" s="9">
        <v>1</v>
      </c>
      <c r="BY135" s="9"/>
      <c r="BZ135" s="9">
        <v>1</v>
      </c>
      <c r="CA135" s="9"/>
      <c r="CB135" s="9">
        <v>1</v>
      </c>
      <c r="CC135" s="9">
        <v>1</v>
      </c>
      <c r="CD135" s="9">
        <v>1</v>
      </c>
      <c r="CE135" s="9">
        <v>1</v>
      </c>
      <c r="CF135" s="9">
        <v>1</v>
      </c>
      <c r="CG135" s="9">
        <v>1</v>
      </c>
      <c r="CH135" s="9">
        <v>1</v>
      </c>
      <c r="CI135" s="9"/>
      <c r="CJ135" s="9">
        <v>1</v>
      </c>
      <c r="CK135" s="9">
        <v>1</v>
      </c>
      <c r="CL135" s="9">
        <v>1</v>
      </c>
      <c r="CM135" s="9">
        <v>1</v>
      </c>
      <c r="CN135" s="9">
        <v>1</v>
      </c>
      <c r="CO135" s="9"/>
      <c r="CP135" s="9"/>
      <c r="CQ135" s="9"/>
      <c r="CR135" s="9"/>
      <c r="CS135" s="9">
        <v>1</v>
      </c>
      <c r="CT135" s="9">
        <v>1</v>
      </c>
      <c r="CU135" s="9">
        <v>1</v>
      </c>
      <c r="CV135" s="9">
        <v>1</v>
      </c>
      <c r="CW135" s="9">
        <v>1</v>
      </c>
      <c r="CX135" s="9">
        <v>1</v>
      </c>
      <c r="CY135" s="9" t="s">
        <v>506</v>
      </c>
      <c r="CZ135" s="9"/>
      <c r="DA135" s="9">
        <v>3</v>
      </c>
      <c r="DB135" s="9"/>
      <c r="DC135" s="9"/>
      <c r="DD135" s="9">
        <v>3</v>
      </c>
      <c r="DE135" s="9"/>
      <c r="DF135" s="23" t="s">
        <v>2032</v>
      </c>
      <c r="DG135" s="9"/>
      <c r="DH135" s="9" t="s">
        <v>2033</v>
      </c>
      <c r="DI135" s="9" t="s">
        <v>235</v>
      </c>
      <c r="DJ135" s="9" t="s">
        <v>184</v>
      </c>
      <c r="DK135" s="9" t="s">
        <v>184</v>
      </c>
      <c r="DL135" s="9" t="s">
        <v>184</v>
      </c>
      <c r="DM135" s="9" t="s">
        <v>174</v>
      </c>
      <c r="DN135" s="9" t="s">
        <v>174</v>
      </c>
      <c r="DO135" s="9" t="s">
        <v>174</v>
      </c>
      <c r="DP135" s="9" t="s">
        <v>174</v>
      </c>
      <c r="DQ135" s="9" t="s">
        <v>174</v>
      </c>
      <c r="DR135" s="9" t="s">
        <v>174</v>
      </c>
      <c r="DS135" s="9" t="s">
        <v>174</v>
      </c>
      <c r="DT135" s="9" t="s">
        <v>174</v>
      </c>
      <c r="DU135" s="9" t="s">
        <v>174</v>
      </c>
      <c r="DV135" s="9" t="s">
        <v>174</v>
      </c>
      <c r="DW135" s="9" t="s">
        <v>174</v>
      </c>
      <c r="DX135" s="9" t="s">
        <v>174</v>
      </c>
      <c r="DY135" s="9" t="s">
        <v>174</v>
      </c>
      <c r="DZ135" s="9" t="s">
        <v>174</v>
      </c>
      <c r="EA135" s="9" t="s">
        <v>184</v>
      </c>
      <c r="EB135" s="9" t="s">
        <v>184</v>
      </c>
      <c r="EC135" s="9" t="s">
        <v>184</v>
      </c>
      <c r="ED135" s="9" t="s">
        <v>386</v>
      </c>
      <c r="EE135" s="9">
        <v>12</v>
      </c>
      <c r="EF135" s="12" t="s">
        <v>626</v>
      </c>
      <c r="EG135" s="9">
        <v>80</v>
      </c>
      <c r="EH135" s="9" t="s">
        <v>449</v>
      </c>
      <c r="EI135" s="14"/>
      <c r="EJ135" s="9" t="s">
        <v>449</v>
      </c>
      <c r="EK135" s="14"/>
      <c r="EL135" s="9">
        <v>27</v>
      </c>
      <c r="EM135" s="14">
        <f t="shared" si="144"/>
        <v>0.33750000000000002</v>
      </c>
      <c r="EN135" s="12">
        <v>0</v>
      </c>
      <c r="EO135" s="14">
        <f t="shared" si="145"/>
        <v>0</v>
      </c>
      <c r="EP135" s="9">
        <v>53</v>
      </c>
      <c r="EQ135" s="14">
        <f t="shared" si="146"/>
        <v>0.66249999999999998</v>
      </c>
      <c r="ER135" s="9" t="s">
        <v>449</v>
      </c>
      <c r="ES135" s="14"/>
      <c r="ET135" s="9" t="s">
        <v>449</v>
      </c>
      <c r="EU135" s="14"/>
      <c r="EV135" s="9">
        <v>80</v>
      </c>
      <c r="EW135" s="9" t="s">
        <v>307</v>
      </c>
      <c r="EX135" s="32" t="s">
        <v>308</v>
      </c>
      <c r="EY135" s="9" t="s">
        <v>763</v>
      </c>
      <c r="EZ135" s="9">
        <v>48</v>
      </c>
      <c r="FA135" s="16">
        <f t="shared" si="149"/>
        <v>0.6</v>
      </c>
      <c r="FB135" s="9">
        <v>16</v>
      </c>
      <c r="FC135" s="16">
        <f t="shared" si="150"/>
        <v>0.2</v>
      </c>
      <c r="FD135" s="9"/>
      <c r="FE135" s="26"/>
      <c r="FF135" s="20"/>
      <c r="FG135" s="20"/>
    </row>
    <row r="136" spans="1:163" ht="15.75" customHeight="1" x14ac:dyDescent="0.2">
      <c r="A136" s="9">
        <v>186</v>
      </c>
      <c r="B136" s="9">
        <v>116</v>
      </c>
      <c r="C136" s="9" t="s">
        <v>178</v>
      </c>
      <c r="D136" s="9" t="s">
        <v>2034</v>
      </c>
      <c r="E136" s="9" t="s">
        <v>2035</v>
      </c>
      <c r="F136" s="9" t="s">
        <v>172</v>
      </c>
      <c r="G136" s="9" t="s">
        <v>2036</v>
      </c>
      <c r="H136" s="9" t="s">
        <v>184</v>
      </c>
      <c r="I136" s="9" t="s">
        <v>957</v>
      </c>
      <c r="J136" s="9" t="s">
        <v>2037</v>
      </c>
      <c r="K136" s="9" t="s">
        <v>2038</v>
      </c>
      <c r="L136" s="9"/>
      <c r="M136" s="9" t="s">
        <v>357</v>
      </c>
      <c r="N136" s="9" t="s">
        <v>195</v>
      </c>
      <c r="O136" s="9"/>
      <c r="P136" s="9">
        <v>1</v>
      </c>
      <c r="Q136" s="9">
        <v>1</v>
      </c>
      <c r="R136" s="9"/>
      <c r="S136" s="9"/>
      <c r="T136" s="9"/>
      <c r="U136" s="9"/>
      <c r="V136" s="9"/>
      <c r="W136" s="9"/>
      <c r="X136" s="9"/>
      <c r="Y136" s="9"/>
      <c r="Z136" s="9"/>
      <c r="AA136" s="9">
        <v>1</v>
      </c>
      <c r="AB136" s="9"/>
      <c r="AC136" s="9"/>
      <c r="AD136" s="9"/>
      <c r="AE136" s="9"/>
      <c r="AF136" s="9"/>
      <c r="AG136" s="9"/>
      <c r="AH136" s="9">
        <v>1</v>
      </c>
      <c r="AI136" s="9"/>
      <c r="AJ136" s="9">
        <v>1</v>
      </c>
      <c r="AK136" s="9"/>
      <c r="AL136" s="9"/>
      <c r="AM136" s="9">
        <v>1</v>
      </c>
      <c r="AN136" s="9"/>
      <c r="AO136" s="9">
        <v>1</v>
      </c>
      <c r="AP136" s="9"/>
      <c r="AQ136" s="9">
        <v>1</v>
      </c>
      <c r="AR136" s="9">
        <v>1</v>
      </c>
      <c r="AS136" s="9">
        <v>1</v>
      </c>
      <c r="AT136" s="9"/>
      <c r="AU136" s="9"/>
      <c r="AV136" s="9">
        <v>1</v>
      </c>
      <c r="AW136" s="9"/>
      <c r="AX136" s="9"/>
      <c r="AY136" s="9">
        <v>1</v>
      </c>
      <c r="AZ136" s="9"/>
      <c r="BA136" s="9"/>
      <c r="BB136" s="9">
        <v>1</v>
      </c>
      <c r="BC136" s="9"/>
      <c r="BD136" s="9"/>
      <c r="BE136" s="9"/>
      <c r="BF136" s="9"/>
      <c r="BG136" s="9"/>
      <c r="BH136" s="9">
        <v>1</v>
      </c>
      <c r="BI136" s="9"/>
      <c r="BJ136" s="9"/>
      <c r="BK136" s="9"/>
      <c r="BL136" s="9"/>
      <c r="BM136" s="9">
        <v>1</v>
      </c>
      <c r="BN136" s="9"/>
      <c r="BO136" s="9"/>
      <c r="BP136" s="9"/>
      <c r="BQ136" s="9"/>
      <c r="BR136" s="9"/>
      <c r="BS136" s="9"/>
      <c r="BT136" s="9"/>
      <c r="BU136" s="9"/>
      <c r="BV136" s="9"/>
      <c r="BW136" s="9"/>
      <c r="BX136" s="9"/>
      <c r="BY136" s="9"/>
      <c r="BZ136" s="9">
        <v>1</v>
      </c>
      <c r="CA136" s="9">
        <v>1</v>
      </c>
      <c r="CB136" s="9"/>
      <c r="CC136" s="9"/>
      <c r="CD136" s="9">
        <v>1</v>
      </c>
      <c r="CE136" s="9"/>
      <c r="CF136" s="9"/>
      <c r="CG136" s="9"/>
      <c r="CH136" s="9">
        <v>1</v>
      </c>
      <c r="CI136" s="9"/>
      <c r="CJ136" s="9"/>
      <c r="CK136" s="9"/>
      <c r="CL136" s="9"/>
      <c r="CM136" s="9">
        <v>1</v>
      </c>
      <c r="CN136" s="9">
        <v>1</v>
      </c>
      <c r="CO136" s="9">
        <v>1</v>
      </c>
      <c r="CP136" s="9"/>
      <c r="CQ136" s="9"/>
      <c r="CR136" s="9">
        <v>1</v>
      </c>
      <c r="CS136" s="9">
        <v>1</v>
      </c>
      <c r="CT136" s="9">
        <v>1</v>
      </c>
      <c r="CU136" s="9">
        <v>1</v>
      </c>
      <c r="CV136" s="9"/>
      <c r="CW136" s="9">
        <v>1</v>
      </c>
      <c r="CX136" s="9">
        <v>1</v>
      </c>
      <c r="CY136" s="9" t="s">
        <v>208</v>
      </c>
      <c r="CZ136" s="9"/>
      <c r="DA136" s="9">
        <v>3</v>
      </c>
      <c r="DB136" s="9"/>
      <c r="DC136" s="9"/>
      <c r="DD136" s="9">
        <v>3</v>
      </c>
      <c r="DE136" s="9"/>
      <c r="DF136" s="23" t="s">
        <v>2039</v>
      </c>
      <c r="DG136" s="9" t="s">
        <v>2040</v>
      </c>
      <c r="DH136" s="9"/>
      <c r="DI136" s="9" t="s">
        <v>235</v>
      </c>
      <c r="DJ136" s="9" t="s">
        <v>184</v>
      </c>
      <c r="DK136" s="9" t="s">
        <v>184</v>
      </c>
      <c r="DL136" s="9" t="s">
        <v>184</v>
      </c>
      <c r="DM136" s="9" t="s">
        <v>174</v>
      </c>
      <c r="DN136" s="9" t="s">
        <v>174</v>
      </c>
      <c r="DO136" s="9" t="s">
        <v>174</v>
      </c>
      <c r="DP136" s="9" t="s">
        <v>174</v>
      </c>
      <c r="DQ136" s="9" t="s">
        <v>174</v>
      </c>
      <c r="DR136" s="9" t="s">
        <v>174</v>
      </c>
      <c r="DS136" s="9" t="s">
        <v>174</v>
      </c>
      <c r="DT136" s="9" t="s">
        <v>184</v>
      </c>
      <c r="DU136" s="9" t="s">
        <v>184</v>
      </c>
      <c r="DV136" s="9" t="s">
        <v>184</v>
      </c>
      <c r="DW136" s="9" t="s">
        <v>184</v>
      </c>
      <c r="DX136" s="9" t="s">
        <v>184</v>
      </c>
      <c r="DY136" s="9" t="s">
        <v>184</v>
      </c>
      <c r="DZ136" s="9" t="s">
        <v>184</v>
      </c>
      <c r="EA136" s="9" t="s">
        <v>184</v>
      </c>
      <c r="EB136" s="9" t="s">
        <v>184</v>
      </c>
      <c r="EC136" s="9" t="s">
        <v>184</v>
      </c>
      <c r="ED136" s="9" t="s">
        <v>386</v>
      </c>
      <c r="EE136" s="9">
        <v>5</v>
      </c>
      <c r="EF136" s="9" t="s">
        <v>285</v>
      </c>
      <c r="EG136" s="9">
        <v>243</v>
      </c>
      <c r="EH136" s="9">
        <v>0</v>
      </c>
      <c r="EI136" s="14">
        <f t="shared" ref="EI136:EI137" si="151">EH136/EG136</f>
        <v>0</v>
      </c>
      <c r="EJ136" s="9">
        <v>1</v>
      </c>
      <c r="EK136" s="14">
        <f t="shared" ref="EK136:EK137" si="152">EJ136/EG136</f>
        <v>4.11522633744856E-3</v>
      </c>
      <c r="EL136" s="9">
        <v>0</v>
      </c>
      <c r="EM136" s="14">
        <f t="shared" si="144"/>
        <v>0</v>
      </c>
      <c r="EN136" s="9">
        <v>189</v>
      </c>
      <c r="EO136" s="14">
        <f t="shared" si="145"/>
        <v>0.77777777777777779</v>
      </c>
      <c r="EP136" s="9">
        <v>42</v>
      </c>
      <c r="EQ136" s="14">
        <f t="shared" si="146"/>
        <v>0.1728395061728395</v>
      </c>
      <c r="ER136" s="9">
        <v>11</v>
      </c>
      <c r="ES136" s="14">
        <f t="shared" ref="ES136:ES137" si="153">ER136/EG136</f>
        <v>4.5267489711934158E-2</v>
      </c>
      <c r="ET136" s="9">
        <v>0</v>
      </c>
      <c r="EU136" s="14">
        <f>ET136/EG136</f>
        <v>0</v>
      </c>
      <c r="EV136" s="9">
        <v>243</v>
      </c>
      <c r="EW136" s="9" t="s">
        <v>307</v>
      </c>
      <c r="EX136" s="32" t="s">
        <v>308</v>
      </c>
      <c r="EY136" s="9" t="s">
        <v>534</v>
      </c>
      <c r="EZ136" s="9">
        <v>240</v>
      </c>
      <c r="FA136" s="16">
        <f t="shared" si="149"/>
        <v>0.98765432098765427</v>
      </c>
      <c r="FB136" s="9"/>
      <c r="FC136" s="16"/>
      <c r="FD136" s="9" t="s">
        <v>410</v>
      </c>
      <c r="FE136" s="29">
        <v>237</v>
      </c>
      <c r="FF136" s="30">
        <v>19.8</v>
      </c>
      <c r="FG136" s="30">
        <v>3</v>
      </c>
    </row>
    <row r="137" spans="1:163" ht="15.75" customHeight="1" x14ac:dyDescent="0.2">
      <c r="A137" s="9">
        <v>189</v>
      </c>
      <c r="B137" s="9" t="s">
        <v>2041</v>
      </c>
      <c r="C137" s="9" t="s">
        <v>178</v>
      </c>
      <c r="D137" s="9" t="s">
        <v>2042</v>
      </c>
      <c r="E137" s="9"/>
      <c r="F137" s="9"/>
      <c r="G137" s="9" t="s">
        <v>2043</v>
      </c>
      <c r="H137" s="9" t="s">
        <v>184</v>
      </c>
      <c r="I137" s="9" t="s">
        <v>2044</v>
      </c>
      <c r="J137" s="9"/>
      <c r="K137" s="9" t="s">
        <v>2045</v>
      </c>
      <c r="L137" s="9" t="s">
        <v>2046</v>
      </c>
      <c r="M137" s="9" t="s">
        <v>194</v>
      </c>
      <c r="N137" s="9" t="s">
        <v>544</v>
      </c>
      <c r="O137" s="9"/>
      <c r="P137" s="9"/>
      <c r="Q137" s="9">
        <v>1</v>
      </c>
      <c r="R137" s="9"/>
      <c r="S137" s="9">
        <v>1</v>
      </c>
      <c r="T137" s="9">
        <v>1</v>
      </c>
      <c r="U137" s="9"/>
      <c r="V137" s="9"/>
      <c r="W137" s="9">
        <v>1</v>
      </c>
      <c r="X137" s="9">
        <v>1</v>
      </c>
      <c r="Y137" s="9">
        <v>1</v>
      </c>
      <c r="Z137" s="9">
        <v>1</v>
      </c>
      <c r="AA137" s="9"/>
      <c r="AB137" s="9"/>
      <c r="AC137" s="9"/>
      <c r="AD137" s="9"/>
      <c r="AE137" s="9"/>
      <c r="AF137" s="9"/>
      <c r="AG137" s="9"/>
      <c r="AH137" s="9">
        <v>1</v>
      </c>
      <c r="AI137" s="9">
        <v>1</v>
      </c>
      <c r="AJ137" s="9">
        <v>1</v>
      </c>
      <c r="AK137" s="9"/>
      <c r="AL137" s="9">
        <v>1</v>
      </c>
      <c r="AM137" s="9"/>
      <c r="AN137" s="9">
        <v>1</v>
      </c>
      <c r="AO137" s="9">
        <v>1</v>
      </c>
      <c r="AP137" s="9">
        <v>1</v>
      </c>
      <c r="AQ137" s="9">
        <v>1</v>
      </c>
      <c r="AR137" s="9">
        <v>1</v>
      </c>
      <c r="AS137" s="9"/>
      <c r="AT137" s="9"/>
      <c r="AU137" s="9">
        <v>1</v>
      </c>
      <c r="AV137" s="9">
        <v>1</v>
      </c>
      <c r="AW137" s="9">
        <v>1</v>
      </c>
      <c r="AX137" s="9">
        <v>1</v>
      </c>
      <c r="AY137" s="9">
        <v>1</v>
      </c>
      <c r="AZ137" s="9"/>
      <c r="BA137" s="9">
        <v>1</v>
      </c>
      <c r="BB137" s="9"/>
      <c r="BC137" s="9">
        <v>1</v>
      </c>
      <c r="BD137" s="9"/>
      <c r="BE137" s="9"/>
      <c r="BF137" s="9"/>
      <c r="BG137" s="9">
        <v>1</v>
      </c>
      <c r="BH137" s="9">
        <v>1</v>
      </c>
      <c r="BI137" s="9"/>
      <c r="BJ137" s="9"/>
      <c r="BK137" s="9">
        <v>1</v>
      </c>
      <c r="BL137" s="9">
        <v>1</v>
      </c>
      <c r="BM137" s="9">
        <v>1</v>
      </c>
      <c r="BN137" s="9"/>
      <c r="BO137" s="9"/>
      <c r="BP137" s="9">
        <v>1</v>
      </c>
      <c r="BQ137" s="9">
        <v>1</v>
      </c>
      <c r="BR137" s="9"/>
      <c r="BS137" s="9">
        <v>1</v>
      </c>
      <c r="BT137" s="9"/>
      <c r="BU137" s="9"/>
      <c r="BV137" s="9"/>
      <c r="BW137" s="9">
        <v>1</v>
      </c>
      <c r="BX137" s="9">
        <v>1</v>
      </c>
      <c r="BY137" s="9"/>
      <c r="BZ137" s="9"/>
      <c r="CA137" s="9"/>
      <c r="CB137" s="9">
        <v>1</v>
      </c>
      <c r="CC137" s="9">
        <v>1</v>
      </c>
      <c r="CD137" s="9">
        <v>1</v>
      </c>
      <c r="CE137" s="9">
        <v>1</v>
      </c>
      <c r="CF137" s="9">
        <v>1</v>
      </c>
      <c r="CG137" s="9">
        <v>1</v>
      </c>
      <c r="CH137" s="9">
        <v>1</v>
      </c>
      <c r="CI137" s="9"/>
      <c r="CJ137" s="9">
        <v>1</v>
      </c>
      <c r="CK137" s="9">
        <v>1</v>
      </c>
      <c r="CL137" s="9">
        <v>1</v>
      </c>
      <c r="CM137" s="9">
        <v>1</v>
      </c>
      <c r="CN137" s="9">
        <v>1</v>
      </c>
      <c r="CO137" s="9">
        <v>1</v>
      </c>
      <c r="CP137" s="9">
        <v>1</v>
      </c>
      <c r="CQ137" s="9">
        <v>1</v>
      </c>
      <c r="CR137" s="9"/>
      <c r="CS137" s="9"/>
      <c r="CT137" s="9">
        <v>1</v>
      </c>
      <c r="CU137" s="9">
        <v>1</v>
      </c>
      <c r="CV137" s="9"/>
      <c r="CW137" s="9">
        <v>1</v>
      </c>
      <c r="CX137" s="9"/>
      <c r="CY137" s="9" t="s">
        <v>208</v>
      </c>
      <c r="CZ137" s="9" t="s">
        <v>506</v>
      </c>
      <c r="DA137" s="9" t="s">
        <v>1555</v>
      </c>
      <c r="DB137" s="9"/>
      <c r="DC137" s="40" t="s">
        <v>2047</v>
      </c>
      <c r="DD137" s="9">
        <v>3</v>
      </c>
      <c r="DE137" s="9"/>
      <c r="DF137" s="23" t="s">
        <v>2048</v>
      </c>
      <c r="DG137" s="9" t="s">
        <v>2049</v>
      </c>
      <c r="DH137" s="9"/>
      <c r="DI137" s="9" t="s">
        <v>235</v>
      </c>
      <c r="DJ137" s="9" t="s">
        <v>184</v>
      </c>
      <c r="DK137" s="9" t="s">
        <v>184</v>
      </c>
      <c r="DL137" s="9" t="s">
        <v>184</v>
      </c>
      <c r="DM137" s="9" t="s">
        <v>184</v>
      </c>
      <c r="DN137" s="9" t="s">
        <v>184</v>
      </c>
      <c r="DO137" s="9" t="s">
        <v>184</v>
      </c>
      <c r="DP137" s="9" t="s">
        <v>184</v>
      </c>
      <c r="DQ137" s="9" t="s">
        <v>184</v>
      </c>
      <c r="DR137" s="9" t="s">
        <v>184</v>
      </c>
      <c r="DS137" s="9" t="s">
        <v>184</v>
      </c>
      <c r="DT137" s="9" t="s">
        <v>184</v>
      </c>
      <c r="DU137" s="9" t="s">
        <v>184</v>
      </c>
      <c r="DV137" s="9" t="s">
        <v>184</v>
      </c>
      <c r="DW137" s="9" t="s">
        <v>174</v>
      </c>
      <c r="DX137" s="9" t="s">
        <v>174</v>
      </c>
      <c r="DY137" s="9" t="s">
        <v>174</v>
      </c>
      <c r="DZ137" s="9" t="s">
        <v>174</v>
      </c>
      <c r="EA137" s="9" t="s">
        <v>184</v>
      </c>
      <c r="EB137" s="9" t="s">
        <v>184</v>
      </c>
      <c r="EC137" s="9" t="s">
        <v>184</v>
      </c>
      <c r="ED137" s="9">
        <v>9</v>
      </c>
      <c r="EE137" s="9">
        <v>12</v>
      </c>
      <c r="EF137" s="9" t="s">
        <v>242</v>
      </c>
      <c r="EG137" s="9">
        <v>526</v>
      </c>
      <c r="EH137" s="9">
        <v>1</v>
      </c>
      <c r="EI137" s="14">
        <f t="shared" si="151"/>
        <v>1.9011406844106464E-3</v>
      </c>
      <c r="EJ137" s="9">
        <v>1</v>
      </c>
      <c r="EK137" s="14">
        <f t="shared" si="152"/>
        <v>1.9011406844106464E-3</v>
      </c>
      <c r="EL137" s="9">
        <v>504</v>
      </c>
      <c r="EM137" s="14">
        <f t="shared" si="144"/>
        <v>0.95817490494296575</v>
      </c>
      <c r="EN137" s="9">
        <v>8</v>
      </c>
      <c r="EO137" s="14">
        <f t="shared" si="145"/>
        <v>1.5209125475285171E-2</v>
      </c>
      <c r="EP137" s="9">
        <v>11</v>
      </c>
      <c r="EQ137" s="14">
        <f t="shared" si="146"/>
        <v>2.0912547528517109E-2</v>
      </c>
      <c r="ER137" s="9">
        <v>1</v>
      </c>
      <c r="ES137" s="14">
        <f t="shared" si="153"/>
        <v>1.9011406844106464E-3</v>
      </c>
      <c r="ET137" s="9" t="s">
        <v>449</v>
      </c>
      <c r="EU137" s="14"/>
      <c r="EV137" s="9">
        <v>526</v>
      </c>
      <c r="EW137" s="9" t="s">
        <v>184</v>
      </c>
      <c r="EX137" s="32" t="s">
        <v>460</v>
      </c>
      <c r="EY137" s="9" t="s">
        <v>461</v>
      </c>
      <c r="EZ137" s="9">
        <v>475</v>
      </c>
      <c r="FA137" s="16">
        <f t="shared" si="149"/>
        <v>0.90304182509505704</v>
      </c>
      <c r="FB137" s="9"/>
      <c r="FC137" s="16"/>
      <c r="FD137" s="9" t="s">
        <v>410</v>
      </c>
      <c r="FE137" s="33">
        <v>509</v>
      </c>
      <c r="FF137" s="30">
        <v>9.1999999999999993</v>
      </c>
      <c r="FG137" s="30">
        <v>9.6</v>
      </c>
    </row>
    <row r="138" spans="1:163" ht="15.75" customHeight="1" x14ac:dyDescent="0.2">
      <c r="A138" s="9">
        <v>190</v>
      </c>
      <c r="B138" s="9">
        <v>127</v>
      </c>
      <c r="C138" s="9" t="s">
        <v>178</v>
      </c>
      <c r="D138" s="9" t="s">
        <v>2050</v>
      </c>
      <c r="E138" s="9" t="s">
        <v>633</v>
      </c>
      <c r="F138" s="9" t="s">
        <v>933</v>
      </c>
      <c r="G138" s="9" t="s">
        <v>1061</v>
      </c>
      <c r="H138" s="9" t="s">
        <v>184</v>
      </c>
      <c r="I138" s="9" t="s">
        <v>175</v>
      </c>
      <c r="J138" s="42" t="s">
        <v>2051</v>
      </c>
      <c r="K138" s="9" t="s">
        <v>2052</v>
      </c>
      <c r="L138" s="9" t="s">
        <v>2053</v>
      </c>
      <c r="M138" s="9" t="s">
        <v>177</v>
      </c>
      <c r="N138" s="9" t="s">
        <v>268</v>
      </c>
      <c r="O138" s="9"/>
      <c r="P138" s="9"/>
      <c r="Q138" s="9">
        <v>1</v>
      </c>
      <c r="R138" s="9">
        <v>1</v>
      </c>
      <c r="S138" s="9"/>
      <c r="T138" s="9">
        <v>1</v>
      </c>
      <c r="U138" s="9">
        <v>1</v>
      </c>
      <c r="V138" s="9">
        <v>1</v>
      </c>
      <c r="W138" s="9"/>
      <c r="X138" s="9">
        <v>1</v>
      </c>
      <c r="Y138" s="9"/>
      <c r="Z138" s="9"/>
      <c r="AA138" s="9"/>
      <c r="AB138" s="9"/>
      <c r="AC138" s="9"/>
      <c r="AD138" s="9"/>
      <c r="AE138" s="9"/>
      <c r="AF138" s="9"/>
      <c r="AG138" s="9"/>
      <c r="AH138" s="9">
        <v>1</v>
      </c>
      <c r="AI138" s="9"/>
      <c r="AJ138" s="9"/>
      <c r="AK138" s="9"/>
      <c r="AL138" s="9"/>
      <c r="AM138" s="9"/>
      <c r="AN138" s="9">
        <v>1</v>
      </c>
      <c r="AO138" s="9"/>
      <c r="AP138" s="9">
        <v>1</v>
      </c>
      <c r="AQ138" s="9">
        <v>1</v>
      </c>
      <c r="AR138" s="9">
        <v>1</v>
      </c>
      <c r="AS138" s="9">
        <v>1</v>
      </c>
      <c r="AT138" s="9"/>
      <c r="AU138" s="9"/>
      <c r="AV138" s="9">
        <v>1</v>
      </c>
      <c r="AW138" s="9"/>
      <c r="AX138" s="9">
        <v>1</v>
      </c>
      <c r="AY138" s="9"/>
      <c r="AZ138" s="9"/>
      <c r="BA138" s="9"/>
      <c r="BB138" s="9"/>
      <c r="BC138" s="9">
        <v>1</v>
      </c>
      <c r="BD138" s="9"/>
      <c r="BE138" s="9"/>
      <c r="BF138" s="9"/>
      <c r="BG138" s="9"/>
      <c r="BH138" s="9"/>
      <c r="BI138" s="9"/>
      <c r="BJ138" s="9"/>
      <c r="BK138" s="9"/>
      <c r="BL138" s="9">
        <v>1</v>
      </c>
      <c r="BM138" s="9"/>
      <c r="BN138" s="9"/>
      <c r="BO138" s="9"/>
      <c r="BP138" s="9">
        <v>1</v>
      </c>
      <c r="BQ138" s="9">
        <v>1</v>
      </c>
      <c r="BR138" s="9"/>
      <c r="BS138" s="9"/>
      <c r="BT138" s="9"/>
      <c r="BU138" s="9"/>
      <c r="BV138" s="9">
        <v>1</v>
      </c>
      <c r="BW138" s="9">
        <v>1</v>
      </c>
      <c r="BX138" s="9">
        <v>1</v>
      </c>
      <c r="BY138" s="9">
        <v>1</v>
      </c>
      <c r="BZ138" s="9"/>
      <c r="CA138" s="9">
        <v>1</v>
      </c>
      <c r="CB138" s="9"/>
      <c r="CC138" s="9"/>
      <c r="CD138" s="9"/>
      <c r="CE138" s="9"/>
      <c r="CF138" s="9">
        <v>1</v>
      </c>
      <c r="CG138" s="9">
        <v>1</v>
      </c>
      <c r="CH138" s="9">
        <v>1</v>
      </c>
      <c r="CI138" s="9"/>
      <c r="CJ138" s="9">
        <v>1</v>
      </c>
      <c r="CK138" s="9">
        <v>1</v>
      </c>
      <c r="CL138" s="9"/>
      <c r="CM138" s="9">
        <v>1</v>
      </c>
      <c r="CN138" s="9">
        <v>1</v>
      </c>
      <c r="CO138" s="9"/>
      <c r="CP138" s="9"/>
      <c r="CQ138" s="9"/>
      <c r="CR138" s="9">
        <v>1</v>
      </c>
      <c r="CS138" s="9"/>
      <c r="CT138" s="9"/>
      <c r="CU138" s="9"/>
      <c r="CV138" s="9"/>
      <c r="CW138" s="9"/>
      <c r="CX138" s="9"/>
      <c r="CY138" s="9" t="s">
        <v>1351</v>
      </c>
      <c r="CZ138" s="9"/>
      <c r="DA138" s="9">
        <v>4</v>
      </c>
      <c r="DB138" s="9"/>
      <c r="DC138" s="9"/>
      <c r="DD138" s="9">
        <v>3</v>
      </c>
      <c r="DE138" s="9"/>
      <c r="DF138" s="23"/>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14"/>
      <c r="EJ138" s="9"/>
      <c r="EK138" s="14"/>
      <c r="EL138" s="9"/>
      <c r="EM138" s="14"/>
      <c r="EN138" s="9"/>
      <c r="EO138" s="14"/>
      <c r="EP138" s="9"/>
      <c r="EQ138" s="14"/>
      <c r="ER138" s="9"/>
      <c r="ES138" s="14"/>
      <c r="ET138" s="9"/>
      <c r="EU138" s="14"/>
      <c r="EV138" s="9"/>
      <c r="EW138" s="9"/>
      <c r="EX138" s="24"/>
      <c r="EY138" s="9"/>
      <c r="EZ138" s="9"/>
      <c r="FA138" s="16"/>
      <c r="FB138" s="9"/>
      <c r="FC138" s="16"/>
      <c r="FD138" s="9"/>
      <c r="FE138" s="18"/>
      <c r="FF138" s="20"/>
      <c r="FG138" s="20"/>
    </row>
    <row r="139" spans="1:163" ht="15.75" customHeight="1" x14ac:dyDescent="0.2">
      <c r="A139" s="9">
        <v>191</v>
      </c>
      <c r="B139" s="9" t="s">
        <v>2054</v>
      </c>
      <c r="C139" s="9" t="s">
        <v>178</v>
      </c>
      <c r="D139" s="9" t="s">
        <v>2055</v>
      </c>
      <c r="E139" s="9" t="s">
        <v>1068</v>
      </c>
      <c r="F139" s="9" t="s">
        <v>730</v>
      </c>
      <c r="G139" s="9" t="s">
        <v>1069</v>
      </c>
      <c r="H139" s="9" t="s">
        <v>184</v>
      </c>
      <c r="I139" s="9" t="s">
        <v>785</v>
      </c>
      <c r="J139" s="39" t="s">
        <v>2056</v>
      </c>
      <c r="K139" s="9" t="s">
        <v>2057</v>
      </c>
      <c r="L139" s="9"/>
      <c r="M139" s="9" t="s">
        <v>177</v>
      </c>
      <c r="N139" s="9" t="s">
        <v>495</v>
      </c>
      <c r="O139" s="9">
        <v>1</v>
      </c>
      <c r="P139" s="9"/>
      <c r="Q139" s="9">
        <v>1</v>
      </c>
      <c r="R139" s="9"/>
      <c r="S139" s="9"/>
      <c r="T139" s="9">
        <v>1</v>
      </c>
      <c r="U139" s="9">
        <v>1</v>
      </c>
      <c r="V139" s="9"/>
      <c r="W139" s="9">
        <v>1</v>
      </c>
      <c r="X139" s="9">
        <v>1</v>
      </c>
      <c r="Y139" s="9"/>
      <c r="Z139" s="9">
        <v>1</v>
      </c>
      <c r="AA139" s="9">
        <v>1</v>
      </c>
      <c r="AB139" s="9"/>
      <c r="AC139" s="9"/>
      <c r="AD139" s="9"/>
      <c r="AE139" s="9">
        <v>1</v>
      </c>
      <c r="AF139" s="9"/>
      <c r="AG139" s="9"/>
      <c r="AH139" s="9">
        <v>1</v>
      </c>
      <c r="AI139" s="9"/>
      <c r="AJ139" s="9">
        <v>1</v>
      </c>
      <c r="AK139" s="9"/>
      <c r="AL139" s="9"/>
      <c r="AM139" s="9"/>
      <c r="AN139" s="9">
        <v>1</v>
      </c>
      <c r="AO139" s="9"/>
      <c r="AP139" s="9"/>
      <c r="AQ139" s="9"/>
      <c r="AR139" s="9">
        <v>1</v>
      </c>
      <c r="AS139" s="9">
        <v>1</v>
      </c>
      <c r="AT139" s="9">
        <v>1</v>
      </c>
      <c r="AU139" s="9">
        <v>1</v>
      </c>
      <c r="AV139" s="9">
        <v>1</v>
      </c>
      <c r="AW139" s="9"/>
      <c r="AX139" s="9">
        <v>1</v>
      </c>
      <c r="AY139" s="9"/>
      <c r="AZ139" s="9">
        <v>1</v>
      </c>
      <c r="BA139" s="9"/>
      <c r="BB139" s="9">
        <v>1</v>
      </c>
      <c r="BC139" s="9">
        <v>1</v>
      </c>
      <c r="BD139" s="9"/>
      <c r="BE139" s="9"/>
      <c r="BF139" s="9"/>
      <c r="BG139" s="9">
        <v>1</v>
      </c>
      <c r="BH139" s="9">
        <v>1</v>
      </c>
      <c r="BI139" s="9">
        <v>1</v>
      </c>
      <c r="BJ139" s="9"/>
      <c r="BK139" s="9"/>
      <c r="BL139" s="9"/>
      <c r="BM139" s="9"/>
      <c r="BN139" s="9">
        <v>1</v>
      </c>
      <c r="BO139" s="9"/>
      <c r="BP139" s="9">
        <v>1</v>
      </c>
      <c r="BQ139" s="9">
        <v>1</v>
      </c>
      <c r="BR139" s="9">
        <v>1</v>
      </c>
      <c r="BS139" s="9">
        <v>1</v>
      </c>
      <c r="BT139" s="9"/>
      <c r="BU139" s="9"/>
      <c r="BV139" s="9"/>
      <c r="BW139" s="9"/>
      <c r="BX139" s="9"/>
      <c r="BY139" s="9">
        <v>1</v>
      </c>
      <c r="BZ139" s="9"/>
      <c r="CA139" s="9">
        <v>1</v>
      </c>
      <c r="CB139" s="9"/>
      <c r="CC139" s="9"/>
      <c r="CD139" s="9"/>
      <c r="CE139" s="9"/>
      <c r="CF139" s="9"/>
      <c r="CG139" s="9"/>
      <c r="CH139" s="9">
        <v>1</v>
      </c>
      <c r="CI139" s="9">
        <v>1</v>
      </c>
      <c r="CJ139" s="9">
        <v>1</v>
      </c>
      <c r="CK139" s="9">
        <v>1</v>
      </c>
      <c r="CL139" s="9"/>
      <c r="CM139" s="9">
        <v>1</v>
      </c>
      <c r="CN139" s="9">
        <v>1</v>
      </c>
      <c r="CO139" s="9">
        <v>1</v>
      </c>
      <c r="CP139" s="9">
        <v>1</v>
      </c>
      <c r="CQ139" s="9">
        <v>1</v>
      </c>
      <c r="CR139" s="9">
        <v>1</v>
      </c>
      <c r="CS139" s="9"/>
      <c r="CT139" s="9"/>
      <c r="CU139" s="9"/>
      <c r="CV139" s="9"/>
      <c r="CW139" s="9"/>
      <c r="CX139" s="9"/>
      <c r="CY139" s="9" t="s">
        <v>208</v>
      </c>
      <c r="CZ139" s="9"/>
      <c r="DA139" s="9" t="s">
        <v>644</v>
      </c>
      <c r="DB139" s="9"/>
      <c r="DC139" s="9" t="s">
        <v>2058</v>
      </c>
      <c r="DD139" s="9">
        <v>4</v>
      </c>
      <c r="DE139" s="9"/>
      <c r="DF139" s="23">
        <v>481623013321</v>
      </c>
      <c r="DG139" s="9" t="s">
        <v>2059</v>
      </c>
      <c r="DH139" s="9"/>
      <c r="DI139" s="9" t="s">
        <v>235</v>
      </c>
      <c r="DJ139" s="9" t="s">
        <v>184</v>
      </c>
      <c r="DK139" s="9" t="s">
        <v>184</v>
      </c>
      <c r="DL139" s="9" t="s">
        <v>184</v>
      </c>
      <c r="DM139" s="9" t="s">
        <v>184</v>
      </c>
      <c r="DN139" s="9" t="s">
        <v>174</v>
      </c>
      <c r="DO139" s="9" t="s">
        <v>174</v>
      </c>
      <c r="DP139" s="9" t="s">
        <v>174</v>
      </c>
      <c r="DQ139" s="9" t="s">
        <v>174</v>
      </c>
      <c r="DR139" s="9" t="s">
        <v>184</v>
      </c>
      <c r="DS139" s="9" t="s">
        <v>184</v>
      </c>
      <c r="DT139" s="9" t="s">
        <v>184</v>
      </c>
      <c r="DU139" s="9" t="s">
        <v>184</v>
      </c>
      <c r="DV139" s="9" t="s">
        <v>184</v>
      </c>
      <c r="DW139" s="9" t="s">
        <v>184</v>
      </c>
      <c r="DX139" s="9" t="s">
        <v>184</v>
      </c>
      <c r="DY139" s="9" t="s">
        <v>184</v>
      </c>
      <c r="DZ139" s="9" t="s">
        <v>184</v>
      </c>
      <c r="EA139" s="9" t="s">
        <v>184</v>
      </c>
      <c r="EB139" s="9" t="s">
        <v>184</v>
      </c>
      <c r="EC139" s="9" t="s">
        <v>184</v>
      </c>
      <c r="ED139" s="9" t="s">
        <v>284</v>
      </c>
      <c r="EE139" s="9">
        <v>3</v>
      </c>
      <c r="EF139" s="9" t="s">
        <v>285</v>
      </c>
      <c r="EG139" s="9">
        <v>194</v>
      </c>
      <c r="EH139" s="9">
        <v>0</v>
      </c>
      <c r="EI139" s="14">
        <f t="shared" ref="EI139:EI141" si="154">EH139/EG139</f>
        <v>0</v>
      </c>
      <c r="EJ139" s="9">
        <v>4</v>
      </c>
      <c r="EK139" s="14">
        <f t="shared" ref="EK139:EK141" si="155">EJ139/EG139</f>
        <v>2.0618556701030927E-2</v>
      </c>
      <c r="EL139" s="9">
        <v>97</v>
      </c>
      <c r="EM139" s="14">
        <f t="shared" ref="EM139:EM141" si="156">EL139/EG139</f>
        <v>0.5</v>
      </c>
      <c r="EN139" s="9">
        <v>43</v>
      </c>
      <c r="EO139" s="14">
        <f t="shared" ref="EO139:EO141" si="157">EN139/EG139</f>
        <v>0.22164948453608246</v>
      </c>
      <c r="EP139" s="9">
        <v>42</v>
      </c>
      <c r="EQ139" s="14">
        <f t="shared" ref="EQ139:EQ141" si="158">EP139/EG139</f>
        <v>0.21649484536082475</v>
      </c>
      <c r="ER139" s="9">
        <v>8</v>
      </c>
      <c r="ES139" s="14">
        <f t="shared" ref="ES139:ES141" si="159">ER139/EG139</f>
        <v>4.1237113402061855E-2</v>
      </c>
      <c r="ET139" s="9">
        <v>0</v>
      </c>
      <c r="EU139" s="14">
        <f t="shared" ref="EU139:EU141" si="160">ET139/EG139</f>
        <v>0</v>
      </c>
      <c r="EV139" s="9">
        <v>194</v>
      </c>
      <c r="EW139" s="9" t="s">
        <v>650</v>
      </c>
      <c r="EX139" s="32" t="s">
        <v>209</v>
      </c>
      <c r="EY139" s="9" t="s">
        <v>402</v>
      </c>
      <c r="EZ139" s="9">
        <v>98</v>
      </c>
      <c r="FA139" s="16">
        <f t="shared" ref="FA139:FA141" si="161">EZ139/EG139</f>
        <v>0.50515463917525771</v>
      </c>
      <c r="FB139" s="9"/>
      <c r="FC139" s="16"/>
      <c r="FD139" s="9" t="s">
        <v>410</v>
      </c>
      <c r="FE139" s="18"/>
      <c r="FF139" s="20"/>
      <c r="FG139" s="20"/>
    </row>
    <row r="140" spans="1:163" ht="15.75" customHeight="1" x14ac:dyDescent="0.2">
      <c r="A140" s="9">
        <v>192</v>
      </c>
      <c r="B140" s="9" t="s">
        <v>2060</v>
      </c>
      <c r="C140" s="9" t="s">
        <v>178</v>
      </c>
      <c r="D140" s="9" t="s">
        <v>2061</v>
      </c>
      <c r="E140" s="9" t="s">
        <v>2062</v>
      </c>
      <c r="F140" s="9" t="s">
        <v>295</v>
      </c>
      <c r="G140" s="9" t="s">
        <v>2063</v>
      </c>
      <c r="H140" s="9" t="s">
        <v>184</v>
      </c>
      <c r="I140" s="9" t="s">
        <v>2064</v>
      </c>
      <c r="J140" s="9"/>
      <c r="K140" s="9" t="s">
        <v>2065</v>
      </c>
      <c r="L140" s="9" t="s">
        <v>2066</v>
      </c>
      <c r="M140" s="9" t="s">
        <v>177</v>
      </c>
      <c r="N140" s="9" t="s">
        <v>495</v>
      </c>
      <c r="O140" s="9">
        <v>1</v>
      </c>
      <c r="P140" s="9">
        <v>1</v>
      </c>
      <c r="Q140" s="9">
        <v>1</v>
      </c>
      <c r="R140" s="9">
        <v>1</v>
      </c>
      <c r="S140" s="9">
        <v>1</v>
      </c>
      <c r="T140" s="9">
        <v>1</v>
      </c>
      <c r="U140" s="9"/>
      <c r="V140" s="9">
        <v>1</v>
      </c>
      <c r="W140" s="9">
        <v>1</v>
      </c>
      <c r="X140" s="9">
        <v>1</v>
      </c>
      <c r="Y140" s="9">
        <v>1</v>
      </c>
      <c r="Z140" s="9">
        <v>1</v>
      </c>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t="s">
        <v>208</v>
      </c>
      <c r="CZ140" s="9" t="s">
        <v>208</v>
      </c>
      <c r="DA140" s="9" t="s">
        <v>1555</v>
      </c>
      <c r="DB140" s="9" t="s">
        <v>2067</v>
      </c>
      <c r="DC140" s="40" t="s">
        <v>2068</v>
      </c>
      <c r="DD140" s="9">
        <v>4</v>
      </c>
      <c r="DE140" s="9"/>
      <c r="DF140" s="23" t="s">
        <v>2069</v>
      </c>
      <c r="DG140" s="9" t="s">
        <v>2070</v>
      </c>
      <c r="DH140" s="9" t="s">
        <v>2071</v>
      </c>
      <c r="DI140" s="9" t="s">
        <v>235</v>
      </c>
      <c r="DJ140" s="9" t="s">
        <v>184</v>
      </c>
      <c r="DK140" s="9" t="s">
        <v>184</v>
      </c>
      <c r="DL140" s="9" t="s">
        <v>184</v>
      </c>
      <c r="DM140" s="9" t="s">
        <v>184</v>
      </c>
      <c r="DN140" s="9" t="s">
        <v>184</v>
      </c>
      <c r="DO140" s="9" t="s">
        <v>184</v>
      </c>
      <c r="DP140" s="9" t="s">
        <v>184</v>
      </c>
      <c r="DQ140" s="9" t="s">
        <v>184</v>
      </c>
      <c r="DR140" s="9" t="s">
        <v>184</v>
      </c>
      <c r="DS140" s="9" t="s">
        <v>184</v>
      </c>
      <c r="DT140" s="9" t="s">
        <v>184</v>
      </c>
      <c r="DU140" s="9" t="s">
        <v>184</v>
      </c>
      <c r="DV140" s="9" t="s">
        <v>184</v>
      </c>
      <c r="DW140" s="9" t="s">
        <v>174</v>
      </c>
      <c r="DX140" s="9" t="s">
        <v>174</v>
      </c>
      <c r="DY140" s="9" t="s">
        <v>174</v>
      </c>
      <c r="DZ140" s="9" t="s">
        <v>174</v>
      </c>
      <c r="EA140" s="9" t="s">
        <v>184</v>
      </c>
      <c r="EB140" s="9" t="s">
        <v>184</v>
      </c>
      <c r="EC140" s="9" t="s">
        <v>184</v>
      </c>
      <c r="ED140" s="9">
        <v>9</v>
      </c>
      <c r="EE140" s="9">
        <v>12</v>
      </c>
      <c r="EF140" s="9" t="s">
        <v>242</v>
      </c>
      <c r="EG140" s="9">
        <v>948</v>
      </c>
      <c r="EH140" s="9">
        <v>0</v>
      </c>
      <c r="EI140" s="14">
        <f t="shared" si="154"/>
        <v>0</v>
      </c>
      <c r="EJ140" s="9">
        <v>8</v>
      </c>
      <c r="EK140" s="14">
        <f t="shared" si="155"/>
        <v>8.4388185654008432E-3</v>
      </c>
      <c r="EL140" s="9">
        <v>114</v>
      </c>
      <c r="EM140" s="14">
        <f t="shared" si="156"/>
        <v>0.12025316455696203</v>
      </c>
      <c r="EN140" s="9">
        <v>69</v>
      </c>
      <c r="EO140" s="14">
        <f t="shared" si="157"/>
        <v>7.2784810126582278E-2</v>
      </c>
      <c r="EP140" s="9">
        <v>724</v>
      </c>
      <c r="EQ140" s="14">
        <f t="shared" si="158"/>
        <v>0.76371308016877637</v>
      </c>
      <c r="ER140" s="9">
        <v>32</v>
      </c>
      <c r="ES140" s="14">
        <f t="shared" si="159"/>
        <v>3.3755274261603373E-2</v>
      </c>
      <c r="ET140" s="9">
        <v>1</v>
      </c>
      <c r="EU140" s="14">
        <f t="shared" si="160"/>
        <v>1.0548523206751054E-3</v>
      </c>
      <c r="EV140" s="9">
        <v>948</v>
      </c>
      <c r="EW140" s="9" t="s">
        <v>307</v>
      </c>
      <c r="EX140" s="32" t="s">
        <v>460</v>
      </c>
      <c r="EY140" s="9" t="s">
        <v>717</v>
      </c>
      <c r="EZ140" s="9">
        <v>451</v>
      </c>
      <c r="FA140" s="16">
        <f t="shared" si="161"/>
        <v>0.47573839662447259</v>
      </c>
      <c r="FB140" s="9"/>
      <c r="FC140" s="16"/>
      <c r="FD140" s="9" t="s">
        <v>746</v>
      </c>
      <c r="FE140" s="29">
        <v>936</v>
      </c>
      <c r="FF140" s="30">
        <v>12.4</v>
      </c>
      <c r="FG140" s="30">
        <v>2</v>
      </c>
    </row>
    <row r="141" spans="1:163" ht="15.75" customHeight="1" x14ac:dyDescent="0.2">
      <c r="A141" s="9">
        <v>193</v>
      </c>
      <c r="B141" s="9" t="s">
        <v>2072</v>
      </c>
      <c r="C141" s="9" t="s">
        <v>178</v>
      </c>
      <c r="D141" s="9" t="s">
        <v>2073</v>
      </c>
      <c r="E141" s="9" t="s">
        <v>2074</v>
      </c>
      <c r="F141" s="9" t="s">
        <v>1021</v>
      </c>
      <c r="G141" s="9" t="s">
        <v>2075</v>
      </c>
      <c r="H141" s="9" t="s">
        <v>184</v>
      </c>
      <c r="I141" s="9" t="s">
        <v>2076</v>
      </c>
      <c r="J141" s="39" t="s">
        <v>2077</v>
      </c>
      <c r="K141" s="9" t="s">
        <v>2078</v>
      </c>
      <c r="L141" s="9" t="s">
        <v>2079</v>
      </c>
      <c r="M141" s="9" t="s">
        <v>194</v>
      </c>
      <c r="N141" s="9" t="s">
        <v>431</v>
      </c>
      <c r="O141" s="9">
        <v>1</v>
      </c>
      <c r="P141" s="9">
        <v>1</v>
      </c>
      <c r="Q141" s="9">
        <v>1</v>
      </c>
      <c r="R141" s="9">
        <v>1</v>
      </c>
      <c r="S141" s="9"/>
      <c r="T141" s="9">
        <v>1</v>
      </c>
      <c r="U141" s="9"/>
      <c r="V141" s="9">
        <v>1</v>
      </c>
      <c r="W141" s="9">
        <v>1</v>
      </c>
      <c r="X141" s="9">
        <v>1</v>
      </c>
      <c r="Y141" s="9"/>
      <c r="Z141" s="9">
        <v>1</v>
      </c>
      <c r="AA141" s="9"/>
      <c r="AB141" s="9">
        <v>1</v>
      </c>
      <c r="AC141" s="9"/>
      <c r="AD141" s="9"/>
      <c r="AE141" s="9"/>
      <c r="AF141" s="9"/>
      <c r="AG141" s="9"/>
      <c r="AH141" s="9">
        <v>1</v>
      </c>
      <c r="AI141" s="9">
        <v>1</v>
      </c>
      <c r="AJ141" s="9">
        <v>1</v>
      </c>
      <c r="AK141" s="9">
        <v>1</v>
      </c>
      <c r="AL141" s="9">
        <v>1</v>
      </c>
      <c r="AM141" s="9">
        <v>1</v>
      </c>
      <c r="AN141" s="9"/>
      <c r="AO141" s="9"/>
      <c r="AP141" s="9"/>
      <c r="AQ141" s="9"/>
      <c r="AR141" s="9"/>
      <c r="AS141" s="9">
        <v>1</v>
      </c>
      <c r="AT141" s="9"/>
      <c r="AU141" s="9"/>
      <c r="AV141" s="9"/>
      <c r="AW141" s="9"/>
      <c r="AX141" s="9"/>
      <c r="AY141" s="9"/>
      <c r="AZ141" s="9"/>
      <c r="BA141" s="9"/>
      <c r="BB141" s="9"/>
      <c r="BC141" s="9"/>
      <c r="BD141" s="9"/>
      <c r="BE141" s="9"/>
      <c r="BF141" s="9"/>
      <c r="BG141" s="9"/>
      <c r="BH141" s="9">
        <v>1</v>
      </c>
      <c r="BI141" s="9"/>
      <c r="BJ141" s="9">
        <v>1</v>
      </c>
      <c r="BK141" s="9">
        <v>1</v>
      </c>
      <c r="BL141" s="9">
        <v>1</v>
      </c>
      <c r="BM141" s="9"/>
      <c r="BN141" s="9">
        <v>1</v>
      </c>
      <c r="BO141" s="9">
        <v>1</v>
      </c>
      <c r="BP141" s="9">
        <v>1</v>
      </c>
      <c r="BQ141" s="9">
        <v>1</v>
      </c>
      <c r="BR141" s="9">
        <v>1</v>
      </c>
      <c r="BS141" s="9">
        <v>1</v>
      </c>
      <c r="BT141" s="9"/>
      <c r="BU141" s="9">
        <v>1</v>
      </c>
      <c r="BV141" s="9">
        <v>1</v>
      </c>
      <c r="BW141" s="9"/>
      <c r="BX141" s="9">
        <v>1</v>
      </c>
      <c r="BY141" s="9">
        <v>1</v>
      </c>
      <c r="BZ141" s="9"/>
      <c r="CA141" s="9"/>
      <c r="CB141" s="9">
        <v>1</v>
      </c>
      <c r="CC141" s="9">
        <v>1</v>
      </c>
      <c r="CD141" s="9">
        <v>1</v>
      </c>
      <c r="CE141" s="9"/>
      <c r="CF141" s="9"/>
      <c r="CG141" s="9">
        <v>1</v>
      </c>
      <c r="CH141" s="9"/>
      <c r="CI141" s="9"/>
      <c r="CJ141" s="9"/>
      <c r="CK141" s="9"/>
      <c r="CL141" s="9"/>
      <c r="CM141" s="9">
        <v>1</v>
      </c>
      <c r="CN141" s="9"/>
      <c r="CO141" s="9"/>
      <c r="CP141" s="9"/>
      <c r="CQ141" s="9">
        <v>1</v>
      </c>
      <c r="CR141" s="9"/>
      <c r="CS141" s="9"/>
      <c r="CT141" s="9"/>
      <c r="CU141" s="9"/>
      <c r="CV141" s="9"/>
      <c r="CW141" s="9"/>
      <c r="CX141" s="9"/>
      <c r="CY141" s="9" t="s">
        <v>208</v>
      </c>
      <c r="CZ141" s="9" t="s">
        <v>208</v>
      </c>
      <c r="DA141" s="9" t="s">
        <v>2080</v>
      </c>
      <c r="DB141" s="9"/>
      <c r="DC141" s="9"/>
      <c r="DD141" s="9">
        <v>4</v>
      </c>
      <c r="DE141" s="9"/>
      <c r="DF141" s="23" t="s">
        <v>2081</v>
      </c>
      <c r="DG141" s="9" t="s">
        <v>2082</v>
      </c>
      <c r="DH141" s="9" t="s">
        <v>2083</v>
      </c>
      <c r="DI141" s="9" t="s">
        <v>235</v>
      </c>
      <c r="DJ141" s="9" t="s">
        <v>184</v>
      </c>
      <c r="DK141" s="9" t="s">
        <v>184</v>
      </c>
      <c r="DL141" s="9" t="s">
        <v>184</v>
      </c>
      <c r="DM141" s="9" t="s">
        <v>184</v>
      </c>
      <c r="DN141" s="9" t="s">
        <v>184</v>
      </c>
      <c r="DO141" s="9" t="s">
        <v>184</v>
      </c>
      <c r="DP141" s="9" t="s">
        <v>184</v>
      </c>
      <c r="DQ141" s="9" t="s">
        <v>184</v>
      </c>
      <c r="DR141" s="9" t="s">
        <v>184</v>
      </c>
      <c r="DS141" s="9" t="s">
        <v>184</v>
      </c>
      <c r="DT141" s="9" t="s">
        <v>184</v>
      </c>
      <c r="DU141" s="9" t="s">
        <v>184</v>
      </c>
      <c r="DV141" s="9" t="s">
        <v>184</v>
      </c>
      <c r="DW141" s="9" t="s">
        <v>174</v>
      </c>
      <c r="DX141" s="9" t="s">
        <v>174</v>
      </c>
      <c r="DY141" s="9" t="s">
        <v>174</v>
      </c>
      <c r="DZ141" s="9" t="s">
        <v>174</v>
      </c>
      <c r="EA141" s="9" t="s">
        <v>184</v>
      </c>
      <c r="EB141" s="9" t="s">
        <v>184</v>
      </c>
      <c r="EC141" s="9" t="s">
        <v>184</v>
      </c>
      <c r="ED141" s="9">
        <v>9</v>
      </c>
      <c r="EE141" s="9">
        <v>12</v>
      </c>
      <c r="EF141" s="9" t="s">
        <v>242</v>
      </c>
      <c r="EG141" s="9">
        <v>831</v>
      </c>
      <c r="EH141" s="9">
        <v>7</v>
      </c>
      <c r="EI141" s="14">
        <f t="shared" si="154"/>
        <v>8.4235860409145602E-3</v>
      </c>
      <c r="EJ141" s="9">
        <v>26</v>
      </c>
      <c r="EK141" s="14">
        <f t="shared" si="155"/>
        <v>3.1287605294825514E-2</v>
      </c>
      <c r="EL141" s="9">
        <v>20</v>
      </c>
      <c r="EM141" s="14">
        <f t="shared" si="156"/>
        <v>2.4067388688327317E-2</v>
      </c>
      <c r="EN141" s="9">
        <v>5</v>
      </c>
      <c r="EO141" s="14">
        <f t="shared" si="157"/>
        <v>6.0168471720818293E-3</v>
      </c>
      <c r="EP141" s="9">
        <v>771</v>
      </c>
      <c r="EQ141" s="14">
        <f t="shared" si="158"/>
        <v>0.92779783393501802</v>
      </c>
      <c r="ER141" s="9">
        <v>1</v>
      </c>
      <c r="ES141" s="14">
        <f t="shared" si="159"/>
        <v>1.2033694344163659E-3</v>
      </c>
      <c r="ET141" s="9">
        <v>1</v>
      </c>
      <c r="EU141" s="14">
        <f t="shared" si="160"/>
        <v>1.2033694344163659E-3</v>
      </c>
      <c r="EV141" s="9">
        <v>831</v>
      </c>
      <c r="EW141" s="9" t="s">
        <v>307</v>
      </c>
      <c r="EX141" s="32" t="s">
        <v>460</v>
      </c>
      <c r="EY141" s="9" t="s">
        <v>717</v>
      </c>
      <c r="EZ141" s="9">
        <v>35</v>
      </c>
      <c r="FA141" s="16">
        <f t="shared" si="161"/>
        <v>4.2117930204572801E-2</v>
      </c>
      <c r="FB141" s="9"/>
      <c r="FC141" s="16"/>
      <c r="FD141" s="9" t="s">
        <v>586</v>
      </c>
      <c r="FE141" s="29">
        <v>857</v>
      </c>
      <c r="FF141" s="30">
        <v>12.5</v>
      </c>
      <c r="FG141" s="30">
        <v>0.5</v>
      </c>
    </row>
    <row r="142" spans="1:163" ht="15.75" customHeight="1" x14ac:dyDescent="0.2">
      <c r="A142" s="9">
        <v>194</v>
      </c>
      <c r="B142" s="9">
        <v>74</v>
      </c>
      <c r="C142" s="9" t="s">
        <v>178</v>
      </c>
      <c r="D142" s="9" t="s">
        <v>2084</v>
      </c>
      <c r="E142" s="9" t="s">
        <v>2085</v>
      </c>
      <c r="F142" s="9" t="s">
        <v>611</v>
      </c>
      <c r="G142" s="9" t="s">
        <v>1733</v>
      </c>
      <c r="H142" s="9" t="s">
        <v>174</v>
      </c>
      <c r="I142" s="9" t="s">
        <v>1734</v>
      </c>
      <c r="J142" s="9" t="s">
        <v>2086</v>
      </c>
      <c r="K142" s="9" t="s">
        <v>2087</v>
      </c>
      <c r="L142" s="9"/>
      <c r="M142" s="9" t="s">
        <v>177</v>
      </c>
      <c r="N142" s="9" t="s">
        <v>268</v>
      </c>
      <c r="O142" s="9">
        <v>1</v>
      </c>
      <c r="P142" s="9"/>
      <c r="Q142" s="9"/>
      <c r="R142" s="9"/>
      <c r="S142" s="9"/>
      <c r="T142" s="9"/>
      <c r="U142" s="9"/>
      <c r="V142" s="9"/>
      <c r="W142" s="9"/>
      <c r="X142" s="9"/>
      <c r="Y142" s="9"/>
      <c r="Z142" s="9"/>
      <c r="AA142" s="9">
        <v>1</v>
      </c>
      <c r="AB142" s="9">
        <v>1</v>
      </c>
      <c r="AC142" s="9"/>
      <c r="AD142" s="9">
        <v>1</v>
      </c>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v>1</v>
      </c>
      <c r="BC142" s="9"/>
      <c r="BD142" s="9"/>
      <c r="BE142" s="9"/>
      <c r="BF142" s="9">
        <v>1</v>
      </c>
      <c r="BG142" s="9"/>
      <c r="BH142" s="9">
        <v>1</v>
      </c>
      <c r="BI142" s="9">
        <v>1</v>
      </c>
      <c r="BJ142" s="9"/>
      <c r="BK142" s="9">
        <v>1</v>
      </c>
      <c r="BL142" s="9">
        <v>1</v>
      </c>
      <c r="BM142" s="9">
        <v>1</v>
      </c>
      <c r="BN142" s="9"/>
      <c r="BO142" s="9"/>
      <c r="BP142" s="9"/>
      <c r="BQ142" s="9"/>
      <c r="BR142" s="9"/>
      <c r="BS142" s="9"/>
      <c r="BT142" s="9"/>
      <c r="BU142" s="9"/>
      <c r="BV142" s="9"/>
      <c r="BW142" s="9"/>
      <c r="BX142" s="9"/>
      <c r="BY142" s="9"/>
      <c r="BZ142" s="9"/>
      <c r="CA142" s="9"/>
      <c r="CB142" s="9"/>
      <c r="CC142" s="9"/>
      <c r="CD142" s="9"/>
      <c r="CE142" s="9"/>
      <c r="CF142" s="9"/>
      <c r="CG142" s="9"/>
      <c r="CH142" s="9">
        <v>1</v>
      </c>
      <c r="CI142" s="9"/>
      <c r="CJ142" s="9"/>
      <c r="CK142" s="9"/>
      <c r="CL142" s="9"/>
      <c r="CM142" s="9"/>
      <c r="CN142" s="9"/>
      <c r="CO142" s="9"/>
      <c r="CP142" s="9"/>
      <c r="CQ142" s="9"/>
      <c r="CR142" s="9">
        <v>1</v>
      </c>
      <c r="CS142" s="9">
        <v>1</v>
      </c>
      <c r="CT142" s="9"/>
      <c r="CU142" s="9"/>
      <c r="CV142" s="9">
        <v>1</v>
      </c>
      <c r="CW142" s="9"/>
      <c r="CX142" s="9"/>
      <c r="CY142" s="9" t="s">
        <v>208</v>
      </c>
      <c r="CZ142" s="9" t="s">
        <v>208</v>
      </c>
      <c r="DA142" s="9">
        <v>4</v>
      </c>
      <c r="DB142" s="9"/>
      <c r="DC142" s="9"/>
      <c r="DD142" s="9">
        <v>4</v>
      </c>
      <c r="DE142" s="9"/>
      <c r="DF142" s="23">
        <v>699844</v>
      </c>
      <c r="DG142" s="9"/>
      <c r="DH142" s="9"/>
      <c r="DI142" s="12" t="s">
        <v>477</v>
      </c>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14"/>
      <c r="EJ142" s="9"/>
      <c r="EK142" s="14"/>
      <c r="EL142" s="9"/>
      <c r="EM142" s="14"/>
      <c r="EN142" s="9"/>
      <c r="EO142" s="14"/>
      <c r="EP142" s="9"/>
      <c r="EQ142" s="14"/>
      <c r="ER142" s="9"/>
      <c r="ES142" s="14"/>
      <c r="ET142" s="9"/>
      <c r="EU142" s="14"/>
      <c r="EV142" s="9"/>
      <c r="EW142" s="9"/>
      <c r="EX142" s="24"/>
      <c r="EY142" s="9"/>
      <c r="EZ142" s="9"/>
      <c r="FA142" s="16"/>
      <c r="FB142" s="9"/>
      <c r="FC142" s="16"/>
      <c r="FD142" s="9"/>
      <c r="FE142" s="26"/>
      <c r="FF142" s="20"/>
      <c r="FG142" s="20"/>
    </row>
    <row r="143" spans="1:163" ht="15.75" customHeight="1" x14ac:dyDescent="0.2">
      <c r="A143" s="9">
        <v>195</v>
      </c>
      <c r="B143" s="9">
        <v>47</v>
      </c>
      <c r="C143" s="9" t="s">
        <v>178</v>
      </c>
      <c r="D143" s="9" t="s">
        <v>2088</v>
      </c>
      <c r="E143" s="9" t="s">
        <v>633</v>
      </c>
      <c r="F143" s="9" t="s">
        <v>933</v>
      </c>
      <c r="G143" s="9" t="s">
        <v>468</v>
      </c>
      <c r="H143" s="9" t="s">
        <v>174</v>
      </c>
      <c r="I143" s="9" t="s">
        <v>175</v>
      </c>
      <c r="J143" s="9" t="s">
        <v>2089</v>
      </c>
      <c r="K143" s="9" t="s">
        <v>2090</v>
      </c>
      <c r="L143" s="12" t="s">
        <v>2091</v>
      </c>
      <c r="M143" s="9" t="s">
        <v>177</v>
      </c>
      <c r="N143" s="9" t="s">
        <v>268</v>
      </c>
      <c r="O143" s="9">
        <v>1</v>
      </c>
      <c r="P143" s="9"/>
      <c r="Q143" s="9">
        <v>1</v>
      </c>
      <c r="R143" s="9"/>
      <c r="S143" s="9">
        <v>1</v>
      </c>
      <c r="T143" s="9">
        <v>1</v>
      </c>
      <c r="U143" s="9"/>
      <c r="V143" s="9"/>
      <c r="W143" s="9">
        <v>1</v>
      </c>
      <c r="X143" s="9">
        <v>1</v>
      </c>
      <c r="Y143" s="9"/>
      <c r="Z143" s="9">
        <v>1</v>
      </c>
      <c r="AA143" s="9">
        <v>1</v>
      </c>
      <c r="AB143" s="9"/>
      <c r="AC143" s="9"/>
      <c r="AD143" s="9">
        <v>1</v>
      </c>
      <c r="AE143" s="9">
        <v>1</v>
      </c>
      <c r="AF143" s="9"/>
      <c r="AG143" s="9"/>
      <c r="AH143" s="9">
        <v>1</v>
      </c>
      <c r="AI143" s="9"/>
      <c r="AJ143" s="9"/>
      <c r="AK143" s="9"/>
      <c r="AL143" s="9"/>
      <c r="AM143" s="9"/>
      <c r="AN143" s="9">
        <v>1</v>
      </c>
      <c r="AO143" s="9">
        <v>1</v>
      </c>
      <c r="AP143" s="9"/>
      <c r="AQ143" s="9">
        <v>1</v>
      </c>
      <c r="AR143" s="9">
        <v>1</v>
      </c>
      <c r="AS143" s="9">
        <v>1</v>
      </c>
      <c r="AT143" s="9">
        <v>1</v>
      </c>
      <c r="AU143" s="9"/>
      <c r="AV143" s="9">
        <v>1</v>
      </c>
      <c r="AW143" s="9">
        <v>1</v>
      </c>
      <c r="AX143" s="9">
        <v>1</v>
      </c>
      <c r="AY143" s="9">
        <v>1</v>
      </c>
      <c r="AZ143" s="9">
        <v>1</v>
      </c>
      <c r="BA143" s="9">
        <v>1</v>
      </c>
      <c r="BB143" s="9"/>
      <c r="BC143" s="9">
        <v>1</v>
      </c>
      <c r="BD143" s="9"/>
      <c r="BE143" s="9"/>
      <c r="BF143" s="9"/>
      <c r="BG143" s="9"/>
      <c r="BH143" s="9"/>
      <c r="BI143" s="9"/>
      <c r="BJ143" s="9"/>
      <c r="BK143" s="9"/>
      <c r="BL143" s="9">
        <v>1</v>
      </c>
      <c r="BM143" s="9">
        <v>1</v>
      </c>
      <c r="BN143" s="9"/>
      <c r="BO143" s="9"/>
      <c r="BP143" s="9">
        <v>1</v>
      </c>
      <c r="BQ143" s="9">
        <v>1</v>
      </c>
      <c r="BR143" s="9"/>
      <c r="BS143" s="9"/>
      <c r="BT143" s="9"/>
      <c r="BU143" s="9"/>
      <c r="BV143" s="9"/>
      <c r="BW143" s="9">
        <v>1</v>
      </c>
      <c r="BX143" s="9">
        <v>1</v>
      </c>
      <c r="BY143" s="9"/>
      <c r="BZ143" s="9">
        <v>1</v>
      </c>
      <c r="CA143" s="9"/>
      <c r="CB143" s="9">
        <v>1</v>
      </c>
      <c r="CC143" s="9"/>
      <c r="CD143" s="9"/>
      <c r="CE143" s="9">
        <v>1</v>
      </c>
      <c r="CF143" s="9">
        <v>1</v>
      </c>
      <c r="CG143" s="9">
        <v>1</v>
      </c>
      <c r="CH143" s="9">
        <v>1</v>
      </c>
      <c r="CI143" s="9"/>
      <c r="CJ143" s="9">
        <v>1</v>
      </c>
      <c r="CK143" s="9">
        <v>1</v>
      </c>
      <c r="CL143" s="9">
        <v>1</v>
      </c>
      <c r="CM143" s="9">
        <v>1</v>
      </c>
      <c r="CN143" s="9">
        <v>1</v>
      </c>
      <c r="CO143" s="9"/>
      <c r="CP143" s="9"/>
      <c r="CQ143" s="9">
        <v>1</v>
      </c>
      <c r="CR143" s="9"/>
      <c r="CS143" s="9"/>
      <c r="CT143" s="9"/>
      <c r="CU143" s="9">
        <v>1</v>
      </c>
      <c r="CV143" s="9">
        <v>1</v>
      </c>
      <c r="CW143" s="9">
        <v>1</v>
      </c>
      <c r="CX143" s="9">
        <v>1</v>
      </c>
      <c r="CY143" s="9" t="s">
        <v>506</v>
      </c>
      <c r="CZ143" s="9"/>
      <c r="DA143" s="9">
        <v>2</v>
      </c>
      <c r="DB143" s="9" t="s">
        <v>2092</v>
      </c>
      <c r="DC143" s="9" t="s">
        <v>2093</v>
      </c>
      <c r="DD143" s="9">
        <v>3</v>
      </c>
      <c r="DE143" s="9"/>
      <c r="DF143" s="23">
        <v>110011000518</v>
      </c>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14"/>
      <c r="EJ143" s="9"/>
      <c r="EK143" s="14"/>
      <c r="EL143" s="9"/>
      <c r="EM143" s="14"/>
      <c r="EN143" s="9"/>
      <c r="EO143" s="14"/>
      <c r="EP143" s="9"/>
      <c r="EQ143" s="14"/>
      <c r="ER143" s="9"/>
      <c r="ES143" s="14"/>
      <c r="ET143" s="9"/>
      <c r="EU143" s="14"/>
      <c r="EV143" s="9"/>
      <c r="EW143" s="9"/>
      <c r="EX143" s="24"/>
      <c r="EY143" s="9"/>
      <c r="EZ143" s="9"/>
      <c r="FA143" s="16"/>
      <c r="FB143" s="9"/>
      <c r="FC143" s="16"/>
      <c r="FD143" s="9"/>
      <c r="FE143" s="18"/>
      <c r="FF143" s="20"/>
      <c r="FG143" s="20"/>
    </row>
    <row r="144" spans="1:163" ht="15.75" customHeight="1" x14ac:dyDescent="0.2">
      <c r="A144" s="9">
        <v>196</v>
      </c>
      <c r="B144" s="9">
        <v>59</v>
      </c>
      <c r="C144" s="9" t="s">
        <v>178</v>
      </c>
      <c r="D144" s="9" t="s">
        <v>2094</v>
      </c>
      <c r="E144" s="9" t="s">
        <v>2095</v>
      </c>
      <c r="F144" s="9" t="s">
        <v>1162</v>
      </c>
      <c r="G144" s="9" t="s">
        <v>2096</v>
      </c>
      <c r="H144" s="9" t="s">
        <v>184</v>
      </c>
      <c r="I144" s="9" t="s">
        <v>1164</v>
      </c>
      <c r="J144" s="9" t="s">
        <v>2097</v>
      </c>
      <c r="K144" s="9" t="s">
        <v>2098</v>
      </c>
      <c r="L144" s="9" t="s">
        <v>2099</v>
      </c>
      <c r="M144" s="9" t="s">
        <v>177</v>
      </c>
      <c r="N144" s="9" t="s">
        <v>195</v>
      </c>
      <c r="O144" s="9"/>
      <c r="P144" s="9"/>
      <c r="Q144" s="9"/>
      <c r="R144" s="9"/>
      <c r="S144" s="9"/>
      <c r="T144" s="9"/>
      <c r="U144" s="9"/>
      <c r="V144" s="9">
        <v>1</v>
      </c>
      <c r="W144" s="9"/>
      <c r="X144" s="9"/>
      <c r="Y144" s="9"/>
      <c r="Z144" s="9"/>
      <c r="AA144" s="9"/>
      <c r="AB144" s="9"/>
      <c r="AC144" s="9"/>
      <c r="AD144" s="9">
        <v>1</v>
      </c>
      <c r="AE144" s="9">
        <v>1</v>
      </c>
      <c r="AF144" s="9">
        <v>1</v>
      </c>
      <c r="AG144" s="9"/>
      <c r="AH144" s="9">
        <v>1</v>
      </c>
      <c r="AI144" s="9"/>
      <c r="AJ144" s="9">
        <v>1</v>
      </c>
      <c r="AK144" s="9">
        <v>1</v>
      </c>
      <c r="AL144" s="9"/>
      <c r="AM144" s="9">
        <v>1</v>
      </c>
      <c r="AN144" s="9">
        <v>1</v>
      </c>
      <c r="AO144" s="9"/>
      <c r="AP144" s="9">
        <v>1</v>
      </c>
      <c r="AQ144" s="9"/>
      <c r="AR144" s="9">
        <v>1</v>
      </c>
      <c r="AS144" s="9">
        <v>1</v>
      </c>
      <c r="AT144" s="9"/>
      <c r="AU144" s="9">
        <v>1</v>
      </c>
      <c r="AV144" s="9">
        <v>1</v>
      </c>
      <c r="AW144" s="9"/>
      <c r="AX144" s="9">
        <v>1</v>
      </c>
      <c r="AY144" s="9">
        <v>1</v>
      </c>
      <c r="AZ144" s="9"/>
      <c r="BA144" s="9">
        <v>1</v>
      </c>
      <c r="BB144" s="9">
        <v>1</v>
      </c>
      <c r="BC144" s="9"/>
      <c r="BD144" s="9"/>
      <c r="BE144" s="9">
        <v>1</v>
      </c>
      <c r="BF144" s="9"/>
      <c r="BG144" s="9"/>
      <c r="BH144" s="9">
        <v>1</v>
      </c>
      <c r="BI144" s="9">
        <v>1</v>
      </c>
      <c r="BJ144" s="9">
        <v>1</v>
      </c>
      <c r="BK144" s="9">
        <v>1</v>
      </c>
      <c r="BL144" s="9">
        <v>1</v>
      </c>
      <c r="BM144" s="9"/>
      <c r="BN144" s="9">
        <v>1</v>
      </c>
      <c r="BO144" s="9">
        <v>1</v>
      </c>
      <c r="BP144" s="9">
        <v>1</v>
      </c>
      <c r="BQ144" s="9"/>
      <c r="BR144" s="9">
        <v>1</v>
      </c>
      <c r="BS144" s="9">
        <v>1</v>
      </c>
      <c r="BT144" s="9">
        <v>1</v>
      </c>
      <c r="BU144" s="9">
        <v>1</v>
      </c>
      <c r="BV144" s="9">
        <v>1</v>
      </c>
      <c r="BW144" s="9">
        <v>1</v>
      </c>
      <c r="BX144" s="9">
        <v>1</v>
      </c>
      <c r="BY144" s="9">
        <v>1</v>
      </c>
      <c r="BZ144" s="9">
        <v>1</v>
      </c>
      <c r="CA144" s="9">
        <v>1</v>
      </c>
      <c r="CB144" s="9">
        <v>1</v>
      </c>
      <c r="CC144" s="9"/>
      <c r="CD144" s="9">
        <v>1</v>
      </c>
      <c r="CE144" s="9"/>
      <c r="CF144" s="9">
        <v>1</v>
      </c>
      <c r="CG144" s="9">
        <v>1</v>
      </c>
      <c r="CH144" s="9">
        <v>1</v>
      </c>
      <c r="CI144" s="9"/>
      <c r="CJ144" s="9">
        <v>1</v>
      </c>
      <c r="CK144" s="9"/>
      <c r="CL144" s="9">
        <v>1</v>
      </c>
      <c r="CM144" s="9">
        <v>1</v>
      </c>
      <c r="CN144" s="9"/>
      <c r="CO144" s="9">
        <v>1</v>
      </c>
      <c r="CP144" s="9">
        <v>1</v>
      </c>
      <c r="CQ144" s="9">
        <v>1</v>
      </c>
      <c r="CR144" s="9">
        <v>1</v>
      </c>
      <c r="CS144" s="9">
        <v>1</v>
      </c>
      <c r="CT144" s="9">
        <v>1</v>
      </c>
      <c r="CU144" s="9">
        <v>1</v>
      </c>
      <c r="CV144" s="9">
        <v>1</v>
      </c>
      <c r="CW144" s="9">
        <v>1</v>
      </c>
      <c r="CX144" s="9">
        <v>1</v>
      </c>
      <c r="CY144" s="9" t="s">
        <v>208</v>
      </c>
      <c r="CZ144" s="9"/>
      <c r="DA144" s="9">
        <v>4</v>
      </c>
      <c r="DB144" s="9"/>
      <c r="DC144" s="9"/>
      <c r="DD144" s="9">
        <v>4</v>
      </c>
      <c r="DE144" s="9"/>
      <c r="DF144" s="23" t="s">
        <v>2100</v>
      </c>
      <c r="DG144" s="9" t="s">
        <v>2101</v>
      </c>
      <c r="DH144" s="9" t="s">
        <v>2102</v>
      </c>
      <c r="DI144" s="9" t="s">
        <v>235</v>
      </c>
      <c r="DJ144" s="9" t="s">
        <v>184</v>
      </c>
      <c r="DK144" s="9" t="s">
        <v>205</v>
      </c>
      <c r="DL144" s="9" t="s">
        <v>184</v>
      </c>
      <c r="DM144" s="9" t="s">
        <v>184</v>
      </c>
      <c r="DN144" s="9" t="s">
        <v>184</v>
      </c>
      <c r="DO144" s="9" t="s">
        <v>184</v>
      </c>
      <c r="DP144" s="9" t="s">
        <v>184</v>
      </c>
      <c r="DQ144" s="9" t="s">
        <v>184</v>
      </c>
      <c r="DR144" s="9" t="s">
        <v>184</v>
      </c>
      <c r="DS144" s="9" t="s">
        <v>184</v>
      </c>
      <c r="DT144" s="9" t="s">
        <v>184</v>
      </c>
      <c r="DU144" s="9" t="s">
        <v>184</v>
      </c>
      <c r="DV144" s="9" t="s">
        <v>184</v>
      </c>
      <c r="DW144" s="9" t="s">
        <v>174</v>
      </c>
      <c r="DX144" s="9" t="s">
        <v>174</v>
      </c>
      <c r="DY144" s="9" t="s">
        <v>174</v>
      </c>
      <c r="DZ144" s="9" t="s">
        <v>174</v>
      </c>
      <c r="EA144" s="9" t="s">
        <v>184</v>
      </c>
      <c r="EB144" s="9" t="s">
        <v>184</v>
      </c>
      <c r="EC144" s="9" t="s">
        <v>184</v>
      </c>
      <c r="ED144" s="9">
        <v>9</v>
      </c>
      <c r="EE144" s="9">
        <v>12</v>
      </c>
      <c r="EF144" s="9" t="s">
        <v>242</v>
      </c>
      <c r="EG144" s="9">
        <v>615</v>
      </c>
      <c r="EH144" s="9">
        <v>430</v>
      </c>
      <c r="EI144" s="14">
        <f t="shared" ref="EI144:EI145" si="162">EH144/EG144</f>
        <v>0.69918699186991873</v>
      </c>
      <c r="EJ144" s="9">
        <v>1</v>
      </c>
      <c r="EK144" s="14">
        <f t="shared" ref="EK144:EK148" si="163">EJ144/EG144</f>
        <v>1.6260162601626016E-3</v>
      </c>
      <c r="EL144" s="9">
        <v>72</v>
      </c>
      <c r="EM144" s="14">
        <f t="shared" ref="EM144:EM150" si="164">EL144/EG144</f>
        <v>0.11707317073170732</v>
      </c>
      <c r="EN144" s="9">
        <v>0</v>
      </c>
      <c r="EO144" s="14">
        <f t="shared" ref="EO144:EO150" si="165">EN144/EG144</f>
        <v>0</v>
      </c>
      <c r="EP144" s="9">
        <v>111</v>
      </c>
      <c r="EQ144" s="14">
        <f t="shared" ref="EQ144:EQ150" si="166">EP144/EG144</f>
        <v>0.18048780487804877</v>
      </c>
      <c r="ER144" s="9">
        <v>1</v>
      </c>
      <c r="ES144" s="14">
        <f t="shared" ref="ES144:ES150" si="167">ER144/EG144</f>
        <v>1.6260162601626016E-3</v>
      </c>
      <c r="ET144" s="9">
        <v>0</v>
      </c>
      <c r="EU144" s="14">
        <f>ET144/EG144</f>
        <v>0</v>
      </c>
      <c r="EV144" s="9">
        <v>615</v>
      </c>
      <c r="EW144" s="9" t="s">
        <v>407</v>
      </c>
      <c r="EX144" s="32" t="s">
        <v>308</v>
      </c>
      <c r="EY144" s="9" t="s">
        <v>666</v>
      </c>
      <c r="EZ144" s="9">
        <v>498</v>
      </c>
      <c r="FA144" s="16">
        <f t="shared" ref="FA144:FA150" si="168">EZ144/EG144</f>
        <v>0.80975609756097566</v>
      </c>
      <c r="FB144" s="9"/>
      <c r="FC144" s="16"/>
      <c r="FD144" s="9" t="s">
        <v>410</v>
      </c>
      <c r="FE144" s="33">
        <v>661</v>
      </c>
      <c r="FF144" s="30">
        <v>20.7</v>
      </c>
      <c r="FG144" s="30">
        <v>5.0999999999999996</v>
      </c>
    </row>
    <row r="145" spans="1:163" ht="15.75" customHeight="1" x14ac:dyDescent="0.2">
      <c r="A145" s="9">
        <v>197</v>
      </c>
      <c r="B145" s="9">
        <v>137</v>
      </c>
      <c r="C145" s="9" t="s">
        <v>178</v>
      </c>
      <c r="D145" s="9" t="s">
        <v>2103</v>
      </c>
      <c r="E145" s="9" t="s">
        <v>821</v>
      </c>
      <c r="F145" s="9" t="s">
        <v>255</v>
      </c>
      <c r="G145" s="9" t="s">
        <v>2104</v>
      </c>
      <c r="H145" s="9" t="s">
        <v>184</v>
      </c>
      <c r="I145" s="9" t="s">
        <v>591</v>
      </c>
      <c r="J145" s="12" t="s">
        <v>2105</v>
      </c>
      <c r="K145" s="9" t="s">
        <v>2106</v>
      </c>
      <c r="L145" s="9" t="s">
        <v>2107</v>
      </c>
      <c r="M145" s="9" t="s">
        <v>177</v>
      </c>
      <c r="N145" s="9" t="s">
        <v>268</v>
      </c>
      <c r="O145" s="9">
        <v>1</v>
      </c>
      <c r="P145" s="9"/>
      <c r="Q145" s="9">
        <v>1</v>
      </c>
      <c r="R145" s="9">
        <v>1</v>
      </c>
      <c r="S145" s="9">
        <v>1</v>
      </c>
      <c r="T145" s="9">
        <v>1</v>
      </c>
      <c r="U145" s="9">
        <v>1</v>
      </c>
      <c r="V145" s="9"/>
      <c r="W145" s="9">
        <v>1</v>
      </c>
      <c r="X145" s="9">
        <v>1</v>
      </c>
      <c r="Y145" s="9"/>
      <c r="Z145" s="9"/>
      <c r="AA145" s="9">
        <v>1</v>
      </c>
      <c r="AB145" s="9"/>
      <c r="AC145" s="9"/>
      <c r="AD145" s="9">
        <v>1</v>
      </c>
      <c r="AE145" s="9"/>
      <c r="AF145" s="9"/>
      <c r="AG145" s="9"/>
      <c r="AH145" s="9"/>
      <c r="AI145" s="9"/>
      <c r="AJ145" s="9"/>
      <c r="AK145" s="9"/>
      <c r="AL145" s="9"/>
      <c r="AM145" s="9"/>
      <c r="AN145" s="9">
        <v>1</v>
      </c>
      <c r="AO145" s="9"/>
      <c r="AP145" s="9"/>
      <c r="AQ145" s="9">
        <v>1</v>
      </c>
      <c r="AR145" s="9">
        <v>1</v>
      </c>
      <c r="AS145" s="9">
        <v>1</v>
      </c>
      <c r="AT145" s="9">
        <v>1</v>
      </c>
      <c r="AU145" s="9">
        <v>1</v>
      </c>
      <c r="AV145" s="9"/>
      <c r="AW145" s="9"/>
      <c r="AX145" s="9">
        <v>1</v>
      </c>
      <c r="AY145" s="9"/>
      <c r="AZ145" s="9"/>
      <c r="BA145" s="9"/>
      <c r="BB145" s="9"/>
      <c r="BC145" s="9"/>
      <c r="BD145" s="9"/>
      <c r="BE145" s="9"/>
      <c r="BF145" s="9">
        <v>1</v>
      </c>
      <c r="BG145" s="9"/>
      <c r="BH145" s="9">
        <v>1</v>
      </c>
      <c r="BI145" s="9">
        <v>1</v>
      </c>
      <c r="BJ145" s="9"/>
      <c r="BK145" s="9"/>
      <c r="BL145" s="9"/>
      <c r="BM145" s="9"/>
      <c r="BN145" s="9"/>
      <c r="BO145" s="9">
        <v>1</v>
      </c>
      <c r="BP145" s="9"/>
      <c r="BQ145" s="9">
        <v>1</v>
      </c>
      <c r="BR145" s="9"/>
      <c r="BS145" s="9"/>
      <c r="BT145" s="9"/>
      <c r="BU145" s="9"/>
      <c r="BV145" s="9"/>
      <c r="BW145" s="9"/>
      <c r="BX145" s="9"/>
      <c r="BY145" s="9">
        <v>1</v>
      </c>
      <c r="BZ145" s="9"/>
      <c r="CA145" s="9"/>
      <c r="CB145" s="9">
        <v>1</v>
      </c>
      <c r="CC145" s="9"/>
      <c r="CD145" s="9">
        <v>1</v>
      </c>
      <c r="CE145" s="9">
        <v>1</v>
      </c>
      <c r="CF145" s="9"/>
      <c r="CG145" s="9"/>
      <c r="CH145" s="9"/>
      <c r="CI145" s="9"/>
      <c r="CJ145" s="9"/>
      <c r="CK145" s="9"/>
      <c r="CL145" s="9">
        <v>1</v>
      </c>
      <c r="CM145" s="9">
        <v>1</v>
      </c>
      <c r="CN145" s="9">
        <v>1</v>
      </c>
      <c r="CO145" s="9"/>
      <c r="CP145" s="9"/>
      <c r="CQ145" s="9"/>
      <c r="CR145" s="9"/>
      <c r="CS145" s="9"/>
      <c r="CT145" s="9">
        <v>1</v>
      </c>
      <c r="CU145" s="9">
        <v>1</v>
      </c>
      <c r="CV145" s="9"/>
      <c r="CW145" s="9"/>
      <c r="CX145" s="9"/>
      <c r="CY145" s="9" t="s">
        <v>208</v>
      </c>
      <c r="CZ145" s="9"/>
      <c r="DA145" s="9">
        <v>4</v>
      </c>
      <c r="DB145" s="9"/>
      <c r="DC145" s="9" t="s">
        <v>2108</v>
      </c>
      <c r="DD145" s="9">
        <v>3</v>
      </c>
      <c r="DE145" s="9"/>
      <c r="DF145" s="23" t="s">
        <v>2109</v>
      </c>
      <c r="DG145" s="9" t="s">
        <v>2110</v>
      </c>
      <c r="DH145" s="9"/>
      <c r="DI145" s="9" t="s">
        <v>235</v>
      </c>
      <c r="DJ145" s="9" t="s">
        <v>174</v>
      </c>
      <c r="DK145" s="9" t="s">
        <v>184</v>
      </c>
      <c r="DL145" s="9" t="s">
        <v>184</v>
      </c>
      <c r="DM145" s="9" t="s">
        <v>184</v>
      </c>
      <c r="DN145" s="9" t="s">
        <v>184</v>
      </c>
      <c r="DO145" s="9" t="s">
        <v>184</v>
      </c>
      <c r="DP145" s="9" t="s">
        <v>184</v>
      </c>
      <c r="DQ145" s="9" t="s">
        <v>184</v>
      </c>
      <c r="DR145" s="9" t="s">
        <v>184</v>
      </c>
      <c r="DS145" s="9" t="s">
        <v>184</v>
      </c>
      <c r="DT145" s="9" t="s">
        <v>184</v>
      </c>
      <c r="DU145" s="9" t="s">
        <v>184</v>
      </c>
      <c r="DV145" s="9" t="s">
        <v>184</v>
      </c>
      <c r="DW145" s="9" t="s">
        <v>174</v>
      </c>
      <c r="DX145" s="9" t="s">
        <v>174</v>
      </c>
      <c r="DY145" s="9" t="s">
        <v>184</v>
      </c>
      <c r="DZ145" s="9" t="s">
        <v>184</v>
      </c>
      <c r="EA145" s="9" t="s">
        <v>184</v>
      </c>
      <c r="EB145" s="9" t="s">
        <v>184</v>
      </c>
      <c r="EC145" s="9" t="s">
        <v>184</v>
      </c>
      <c r="ED145" s="9">
        <v>9</v>
      </c>
      <c r="EE145" s="9">
        <v>10</v>
      </c>
      <c r="EF145" s="12" t="s">
        <v>242</v>
      </c>
      <c r="EG145" s="9">
        <v>142</v>
      </c>
      <c r="EH145" s="9">
        <v>1</v>
      </c>
      <c r="EI145" s="14">
        <f t="shared" si="162"/>
        <v>7.0422535211267607E-3</v>
      </c>
      <c r="EJ145" s="9">
        <v>5</v>
      </c>
      <c r="EK145" s="14">
        <f t="shared" si="163"/>
        <v>3.5211267605633804E-2</v>
      </c>
      <c r="EL145" s="9">
        <v>107</v>
      </c>
      <c r="EM145" s="14">
        <f t="shared" si="164"/>
        <v>0.75352112676056338</v>
      </c>
      <c r="EN145" s="9">
        <v>17</v>
      </c>
      <c r="EO145" s="14">
        <f t="shared" si="165"/>
        <v>0.11971830985915492</v>
      </c>
      <c r="EP145" s="9">
        <v>8</v>
      </c>
      <c r="EQ145" s="14">
        <f t="shared" si="166"/>
        <v>5.6338028169014086E-2</v>
      </c>
      <c r="ER145" s="9">
        <v>4</v>
      </c>
      <c r="ES145" s="14">
        <f t="shared" si="167"/>
        <v>2.8169014084507043E-2</v>
      </c>
      <c r="ET145" s="9" t="s">
        <v>449</v>
      </c>
      <c r="EU145" s="14"/>
      <c r="EV145" s="9">
        <v>142</v>
      </c>
      <c r="EW145" s="9" t="s">
        <v>307</v>
      </c>
      <c r="EX145" s="32" t="s">
        <v>209</v>
      </c>
      <c r="EY145" s="9" t="s">
        <v>402</v>
      </c>
      <c r="EZ145" s="9">
        <v>123</v>
      </c>
      <c r="FA145" s="16">
        <f t="shared" si="168"/>
        <v>0.86619718309859151</v>
      </c>
      <c r="FB145" s="9"/>
      <c r="FC145" s="16"/>
      <c r="FD145" s="9" t="s">
        <v>213</v>
      </c>
      <c r="FE145" s="18"/>
      <c r="FF145" s="20"/>
      <c r="FG145" s="20"/>
    </row>
    <row r="146" spans="1:163" ht="15.75" customHeight="1" x14ac:dyDescent="0.2">
      <c r="A146" s="9">
        <v>198</v>
      </c>
      <c r="B146" s="9">
        <v>107</v>
      </c>
      <c r="C146" s="9" t="s">
        <v>178</v>
      </c>
      <c r="D146" s="9" t="s">
        <v>2111</v>
      </c>
      <c r="E146" s="9" t="s">
        <v>2112</v>
      </c>
      <c r="F146" s="9" t="s">
        <v>913</v>
      </c>
      <c r="G146" s="9" t="s">
        <v>2113</v>
      </c>
      <c r="H146" s="9" t="s">
        <v>184</v>
      </c>
      <c r="I146" s="9" t="s">
        <v>915</v>
      </c>
      <c r="J146" s="9" t="s">
        <v>2114</v>
      </c>
      <c r="K146" s="12" t="s">
        <v>2115</v>
      </c>
      <c r="L146" s="9"/>
      <c r="M146" s="9" t="s">
        <v>177</v>
      </c>
      <c r="N146" s="9" t="s">
        <v>268</v>
      </c>
      <c r="O146" s="9">
        <v>1</v>
      </c>
      <c r="P146" s="9"/>
      <c r="Q146" s="9"/>
      <c r="R146" s="9"/>
      <c r="S146" s="9"/>
      <c r="T146" s="9"/>
      <c r="U146" s="9"/>
      <c r="V146" s="9">
        <v>1</v>
      </c>
      <c r="W146" s="9"/>
      <c r="X146" s="9"/>
      <c r="Y146" s="9"/>
      <c r="Z146" s="9"/>
      <c r="AA146" s="9">
        <v>1</v>
      </c>
      <c r="AB146" s="9">
        <v>1</v>
      </c>
      <c r="AC146" s="9"/>
      <c r="AD146" s="9"/>
      <c r="AE146" s="9">
        <v>1</v>
      </c>
      <c r="AF146" s="9"/>
      <c r="AG146" s="9"/>
      <c r="AH146" s="9">
        <v>1</v>
      </c>
      <c r="AI146" s="9"/>
      <c r="AJ146" s="9"/>
      <c r="AK146" s="9"/>
      <c r="AL146" s="9"/>
      <c r="AM146" s="9"/>
      <c r="AN146" s="9"/>
      <c r="AO146" s="9"/>
      <c r="AP146" s="9"/>
      <c r="AQ146" s="9"/>
      <c r="AR146" s="9"/>
      <c r="AS146" s="9"/>
      <c r="AT146" s="9"/>
      <c r="AU146" s="9"/>
      <c r="AV146" s="9"/>
      <c r="AW146" s="9"/>
      <c r="AX146" s="9">
        <v>1</v>
      </c>
      <c r="AY146" s="9"/>
      <c r="AZ146" s="9">
        <v>1</v>
      </c>
      <c r="BA146" s="9">
        <v>1</v>
      </c>
      <c r="BB146" s="9">
        <v>1</v>
      </c>
      <c r="BC146" s="9"/>
      <c r="BD146" s="9"/>
      <c r="BE146" s="9"/>
      <c r="BF146" s="9"/>
      <c r="BG146" s="9"/>
      <c r="BH146" s="9">
        <v>1</v>
      </c>
      <c r="BI146" s="9"/>
      <c r="BJ146" s="9"/>
      <c r="BK146" s="9"/>
      <c r="BL146" s="9"/>
      <c r="BM146" s="9"/>
      <c r="BN146" s="9"/>
      <c r="BO146" s="9"/>
      <c r="BP146" s="9"/>
      <c r="BQ146" s="9"/>
      <c r="BR146" s="9"/>
      <c r="BS146" s="9"/>
      <c r="BT146" s="9">
        <v>1</v>
      </c>
      <c r="BU146" s="9"/>
      <c r="BV146" s="9"/>
      <c r="BW146" s="9"/>
      <c r="BX146" s="9"/>
      <c r="BY146" s="9"/>
      <c r="BZ146" s="9"/>
      <c r="CA146" s="9">
        <v>1</v>
      </c>
      <c r="CB146" s="9"/>
      <c r="CC146" s="9">
        <v>1</v>
      </c>
      <c r="CD146" s="9"/>
      <c r="CE146" s="9"/>
      <c r="CF146" s="9">
        <v>1</v>
      </c>
      <c r="CG146" s="9">
        <v>1</v>
      </c>
      <c r="CH146" s="9"/>
      <c r="CI146" s="9">
        <v>1</v>
      </c>
      <c r="CJ146" s="9"/>
      <c r="CK146" s="9"/>
      <c r="CL146" s="9"/>
      <c r="CM146" s="9"/>
      <c r="CN146" s="9"/>
      <c r="CO146" s="9"/>
      <c r="CP146" s="9">
        <v>1</v>
      </c>
      <c r="CQ146" s="9"/>
      <c r="CR146" s="9"/>
      <c r="CS146" s="9"/>
      <c r="CT146" s="9"/>
      <c r="CU146" s="9">
        <v>1</v>
      </c>
      <c r="CV146" s="9"/>
      <c r="CW146" s="9"/>
      <c r="CX146" s="9"/>
      <c r="CY146" s="9" t="s">
        <v>208</v>
      </c>
      <c r="CZ146" s="9"/>
      <c r="DA146" s="9">
        <v>3</v>
      </c>
      <c r="DB146" s="9"/>
      <c r="DC146" s="9"/>
      <c r="DD146" s="9">
        <v>3</v>
      </c>
      <c r="DE146" s="9"/>
      <c r="DF146" s="23" t="s">
        <v>2116</v>
      </c>
      <c r="DG146" s="9" t="s">
        <v>2117</v>
      </c>
      <c r="DH146" s="9" t="s">
        <v>2118</v>
      </c>
      <c r="DI146" s="9" t="s">
        <v>235</v>
      </c>
      <c r="DJ146" s="9" t="s">
        <v>184</v>
      </c>
      <c r="DK146" s="9" t="s">
        <v>184</v>
      </c>
      <c r="DL146" s="9" t="s">
        <v>184</v>
      </c>
      <c r="DM146" s="9" t="s">
        <v>184</v>
      </c>
      <c r="DN146" s="9" t="s">
        <v>184</v>
      </c>
      <c r="DO146" s="9" t="s">
        <v>184</v>
      </c>
      <c r="DP146" s="9" t="s">
        <v>184</v>
      </c>
      <c r="DQ146" s="9" t="s">
        <v>184</v>
      </c>
      <c r="DR146" s="9" t="s">
        <v>184</v>
      </c>
      <c r="DS146" s="9" t="s">
        <v>184</v>
      </c>
      <c r="DT146" s="9" t="s">
        <v>184</v>
      </c>
      <c r="DU146" s="9" t="s">
        <v>174</v>
      </c>
      <c r="DV146" s="9" t="s">
        <v>174</v>
      </c>
      <c r="DW146" s="9" t="s">
        <v>184</v>
      </c>
      <c r="DX146" s="9" t="s">
        <v>184</v>
      </c>
      <c r="DY146" s="9" t="s">
        <v>184</v>
      </c>
      <c r="DZ146" s="9" t="s">
        <v>184</v>
      </c>
      <c r="EA146" s="9" t="s">
        <v>184</v>
      </c>
      <c r="EB146" s="9" t="s">
        <v>184</v>
      </c>
      <c r="EC146" s="9" t="s">
        <v>184</v>
      </c>
      <c r="ED146" s="9">
        <v>7</v>
      </c>
      <c r="EE146" s="9">
        <v>8</v>
      </c>
      <c r="EF146" s="9" t="s">
        <v>665</v>
      </c>
      <c r="EG146" s="9">
        <v>241</v>
      </c>
      <c r="EH146" s="9" t="s">
        <v>449</v>
      </c>
      <c r="EI146" s="14"/>
      <c r="EJ146" s="9">
        <v>2</v>
      </c>
      <c r="EK146" s="14">
        <f t="shared" si="163"/>
        <v>8.2987551867219917E-3</v>
      </c>
      <c r="EL146" s="9">
        <v>12</v>
      </c>
      <c r="EM146" s="14">
        <f t="shared" si="164"/>
        <v>4.9792531120331947E-2</v>
      </c>
      <c r="EN146" s="9">
        <v>99</v>
      </c>
      <c r="EO146" s="14">
        <f t="shared" si="165"/>
        <v>0.41078838174273857</v>
      </c>
      <c r="EP146" s="9">
        <v>121</v>
      </c>
      <c r="EQ146" s="14">
        <f t="shared" si="166"/>
        <v>0.50207468879668049</v>
      </c>
      <c r="ER146" s="9">
        <v>5</v>
      </c>
      <c r="ES146" s="14">
        <f t="shared" si="167"/>
        <v>2.0746887966804978E-2</v>
      </c>
      <c r="ET146" s="9">
        <v>2</v>
      </c>
      <c r="EU146" s="14">
        <f>ET146/EG146</f>
        <v>8.2987551867219917E-3</v>
      </c>
      <c r="EV146" s="9">
        <v>241</v>
      </c>
      <c r="EW146" s="9" t="s">
        <v>307</v>
      </c>
      <c r="EX146" s="32" t="s">
        <v>308</v>
      </c>
      <c r="EY146" s="9" t="s">
        <v>666</v>
      </c>
      <c r="EZ146" s="9">
        <v>67</v>
      </c>
      <c r="FA146" s="16">
        <f t="shared" si="168"/>
        <v>0.27800829875518673</v>
      </c>
      <c r="FB146" s="9">
        <v>69</v>
      </c>
      <c r="FC146" s="16">
        <f>FB146/EG146</f>
        <v>0.2863070539419087</v>
      </c>
      <c r="FD146" s="9" t="s">
        <v>410</v>
      </c>
      <c r="FE146" s="29">
        <v>275</v>
      </c>
      <c r="FF146" s="30">
        <v>10.5</v>
      </c>
      <c r="FG146" s="30">
        <v>2.5</v>
      </c>
    </row>
    <row r="147" spans="1:163" ht="15.75" customHeight="1" x14ac:dyDescent="0.2">
      <c r="A147" s="9">
        <v>200</v>
      </c>
      <c r="B147" s="9">
        <v>126</v>
      </c>
      <c r="C147" s="9" t="s">
        <v>178</v>
      </c>
      <c r="D147" s="9" t="s">
        <v>2119</v>
      </c>
      <c r="E147" s="9" t="s">
        <v>2120</v>
      </c>
      <c r="F147" s="9" t="s">
        <v>849</v>
      </c>
      <c r="G147" s="9" t="s">
        <v>468</v>
      </c>
      <c r="H147" s="9" t="s">
        <v>174</v>
      </c>
      <c r="I147" s="9" t="s">
        <v>990</v>
      </c>
      <c r="J147" s="12" t="s">
        <v>2121</v>
      </c>
      <c r="K147" s="9" t="s">
        <v>2122</v>
      </c>
      <c r="L147" s="9" t="s">
        <v>2123</v>
      </c>
      <c r="M147" s="9" t="s">
        <v>194</v>
      </c>
      <c r="N147" s="9" t="s">
        <v>495</v>
      </c>
      <c r="O147" s="9"/>
      <c r="P147" s="9">
        <v>1</v>
      </c>
      <c r="Q147" s="9">
        <v>1</v>
      </c>
      <c r="R147" s="9">
        <v>1</v>
      </c>
      <c r="S147" s="9">
        <v>1</v>
      </c>
      <c r="T147" s="9">
        <v>1</v>
      </c>
      <c r="U147" s="9">
        <v>1</v>
      </c>
      <c r="V147" s="9">
        <v>1</v>
      </c>
      <c r="W147" s="9">
        <v>1</v>
      </c>
      <c r="X147" s="9">
        <v>1</v>
      </c>
      <c r="Y147" s="9"/>
      <c r="Z147" s="9">
        <v>1</v>
      </c>
      <c r="AA147" s="9">
        <v>1</v>
      </c>
      <c r="AB147" s="9"/>
      <c r="AC147" s="9"/>
      <c r="AD147" s="9">
        <v>1</v>
      </c>
      <c r="AE147" s="9">
        <v>1</v>
      </c>
      <c r="AF147" s="9"/>
      <c r="AG147" s="9"/>
      <c r="AH147" s="9"/>
      <c r="AI147" s="9"/>
      <c r="AJ147" s="9"/>
      <c r="AK147" s="9"/>
      <c r="AL147" s="9"/>
      <c r="AM147" s="9"/>
      <c r="AN147" s="9"/>
      <c r="AO147" s="9"/>
      <c r="AP147" s="9"/>
      <c r="AQ147" s="9"/>
      <c r="AR147" s="9"/>
      <c r="AS147" s="9">
        <v>1</v>
      </c>
      <c r="AT147" s="9"/>
      <c r="AU147" s="9"/>
      <c r="AV147" s="9">
        <v>1</v>
      </c>
      <c r="AW147" s="9"/>
      <c r="AX147" s="9">
        <v>1</v>
      </c>
      <c r="AY147" s="9"/>
      <c r="AZ147" s="9"/>
      <c r="BA147" s="9"/>
      <c r="BB147" s="9"/>
      <c r="BC147" s="9"/>
      <c r="BD147" s="9"/>
      <c r="BE147" s="9"/>
      <c r="BF147" s="9"/>
      <c r="BG147" s="9">
        <v>1</v>
      </c>
      <c r="BH147" s="9"/>
      <c r="BI147" s="9"/>
      <c r="BJ147" s="9"/>
      <c r="BK147" s="9"/>
      <c r="BL147" s="9"/>
      <c r="BM147" s="9">
        <v>1</v>
      </c>
      <c r="BN147" s="9"/>
      <c r="BO147" s="9"/>
      <c r="BP147" s="9"/>
      <c r="BQ147" s="9"/>
      <c r="BR147" s="9"/>
      <c r="BS147" s="9"/>
      <c r="BT147" s="9">
        <v>1</v>
      </c>
      <c r="BU147" s="9"/>
      <c r="BV147" s="9"/>
      <c r="BW147" s="9"/>
      <c r="BX147" s="9"/>
      <c r="BY147" s="9"/>
      <c r="BZ147" s="9">
        <v>1</v>
      </c>
      <c r="CA147" s="9"/>
      <c r="CB147" s="9">
        <v>1</v>
      </c>
      <c r="CC147" s="9">
        <v>1</v>
      </c>
      <c r="CD147" s="9">
        <v>1</v>
      </c>
      <c r="CE147" s="9"/>
      <c r="CF147" s="9">
        <v>1</v>
      </c>
      <c r="CG147" s="9">
        <v>1</v>
      </c>
      <c r="CH147" s="9">
        <v>1</v>
      </c>
      <c r="CI147" s="9">
        <v>1</v>
      </c>
      <c r="CJ147" s="9"/>
      <c r="CK147" s="9">
        <v>1</v>
      </c>
      <c r="CL147" s="9"/>
      <c r="CM147" s="9"/>
      <c r="CN147" s="9"/>
      <c r="CO147" s="9">
        <v>1</v>
      </c>
      <c r="CP147" s="9"/>
      <c r="CQ147" s="9"/>
      <c r="CR147" s="9">
        <v>1</v>
      </c>
      <c r="CS147" s="9"/>
      <c r="CT147" s="9">
        <v>1</v>
      </c>
      <c r="CU147" s="9"/>
      <c r="CV147" s="9"/>
      <c r="CW147" s="9"/>
      <c r="CX147" s="9"/>
      <c r="CY147" s="9" t="s">
        <v>506</v>
      </c>
      <c r="CZ147" s="9"/>
      <c r="DA147" s="9">
        <v>3</v>
      </c>
      <c r="DB147" s="9"/>
      <c r="DC147" s="9"/>
      <c r="DD147" s="9">
        <v>3</v>
      </c>
      <c r="DE147" s="9"/>
      <c r="DF147" s="23" t="s">
        <v>2124</v>
      </c>
      <c r="DG147" s="9" t="s">
        <v>2125</v>
      </c>
      <c r="DH147" s="9"/>
      <c r="DI147" s="9" t="s">
        <v>235</v>
      </c>
      <c r="DJ147" s="9" t="s">
        <v>184</v>
      </c>
      <c r="DK147" s="9" t="s">
        <v>1001</v>
      </c>
      <c r="DL147" s="9" t="s">
        <v>184</v>
      </c>
      <c r="DM147" s="9" t="s">
        <v>184</v>
      </c>
      <c r="DN147" s="9" t="s">
        <v>174</v>
      </c>
      <c r="DO147" s="9" t="s">
        <v>174</v>
      </c>
      <c r="DP147" s="9" t="s">
        <v>174</v>
      </c>
      <c r="DQ147" s="9" t="s">
        <v>174</v>
      </c>
      <c r="DR147" s="9" t="s">
        <v>184</v>
      </c>
      <c r="DS147" s="9" t="s">
        <v>184</v>
      </c>
      <c r="DT147" s="9" t="s">
        <v>184</v>
      </c>
      <c r="DU147" s="9" t="s">
        <v>184</v>
      </c>
      <c r="DV147" s="9" t="s">
        <v>184</v>
      </c>
      <c r="DW147" s="9" t="s">
        <v>184</v>
      </c>
      <c r="DX147" s="9" t="s">
        <v>184</v>
      </c>
      <c r="DY147" s="9" t="s">
        <v>184</v>
      </c>
      <c r="DZ147" s="9" t="s">
        <v>184</v>
      </c>
      <c r="EA147" s="9" t="s">
        <v>184</v>
      </c>
      <c r="EB147" s="9" t="s">
        <v>184</v>
      </c>
      <c r="EC147" s="9" t="s">
        <v>184</v>
      </c>
      <c r="ED147" s="9" t="s">
        <v>284</v>
      </c>
      <c r="EE147" s="9">
        <v>3</v>
      </c>
      <c r="EF147" s="9" t="s">
        <v>285</v>
      </c>
      <c r="EG147" s="9">
        <v>403</v>
      </c>
      <c r="EH147" s="9" t="s">
        <v>449</v>
      </c>
      <c r="EI147" s="14"/>
      <c r="EJ147" s="9">
        <v>3</v>
      </c>
      <c r="EK147" s="14">
        <f t="shared" si="163"/>
        <v>7.4441687344913151E-3</v>
      </c>
      <c r="EL147" s="9">
        <v>62</v>
      </c>
      <c r="EM147" s="14">
        <f t="shared" si="164"/>
        <v>0.15384615384615385</v>
      </c>
      <c r="EN147" s="9">
        <v>233</v>
      </c>
      <c r="EO147" s="14">
        <f t="shared" si="165"/>
        <v>0.57816377171215882</v>
      </c>
      <c r="EP147" s="9">
        <v>94</v>
      </c>
      <c r="EQ147" s="14">
        <f t="shared" si="166"/>
        <v>0.23325062034739455</v>
      </c>
      <c r="ER147" s="9">
        <v>11</v>
      </c>
      <c r="ES147" s="14">
        <f t="shared" si="167"/>
        <v>2.729528535980149E-2</v>
      </c>
      <c r="ET147" s="9" t="s">
        <v>449</v>
      </c>
      <c r="EU147" s="14"/>
      <c r="EV147" s="9">
        <v>403</v>
      </c>
      <c r="EW147" s="9" t="s">
        <v>1001</v>
      </c>
      <c r="EX147" s="32" t="s">
        <v>209</v>
      </c>
      <c r="EY147" s="9" t="s">
        <v>475</v>
      </c>
      <c r="EZ147" s="9">
        <v>253</v>
      </c>
      <c r="FA147" s="16">
        <f t="shared" si="168"/>
        <v>0.62779156327543428</v>
      </c>
      <c r="FB147" s="9"/>
      <c r="FC147" s="16"/>
      <c r="FD147" s="9" t="s">
        <v>1001</v>
      </c>
      <c r="FE147" s="33">
        <v>408</v>
      </c>
      <c r="FF147" s="30">
        <v>10.8</v>
      </c>
      <c r="FG147" s="30">
        <v>10.5</v>
      </c>
    </row>
    <row r="148" spans="1:163" ht="15.75" customHeight="1" x14ac:dyDescent="0.2">
      <c r="A148" s="9">
        <v>201</v>
      </c>
      <c r="B148" s="9">
        <v>142</v>
      </c>
      <c r="C148" s="9" t="s">
        <v>178</v>
      </c>
      <c r="D148" s="9" t="s">
        <v>2126</v>
      </c>
      <c r="E148" s="9" t="s">
        <v>2127</v>
      </c>
      <c r="F148" s="9" t="s">
        <v>1720</v>
      </c>
      <c r="G148" s="9" t="s">
        <v>468</v>
      </c>
      <c r="H148" s="9" t="s">
        <v>184</v>
      </c>
      <c r="I148" s="9" t="s">
        <v>1104</v>
      </c>
      <c r="J148" s="9" t="s">
        <v>2128</v>
      </c>
      <c r="K148" s="9" t="s">
        <v>2129</v>
      </c>
      <c r="L148" s="9" t="s">
        <v>2130</v>
      </c>
      <c r="M148" s="9" t="s">
        <v>194</v>
      </c>
      <c r="N148" s="9" t="s">
        <v>431</v>
      </c>
      <c r="O148" s="9">
        <v>1</v>
      </c>
      <c r="P148" s="9"/>
      <c r="Q148" s="9"/>
      <c r="R148" s="9"/>
      <c r="S148" s="9"/>
      <c r="T148" s="9"/>
      <c r="U148" s="9"/>
      <c r="V148" s="9"/>
      <c r="W148" s="9"/>
      <c r="X148" s="9">
        <v>1</v>
      </c>
      <c r="Y148" s="9"/>
      <c r="Z148" s="9"/>
      <c r="AA148" s="9">
        <v>1</v>
      </c>
      <c r="AB148" s="9"/>
      <c r="AC148" s="9">
        <v>1</v>
      </c>
      <c r="AD148" s="9"/>
      <c r="AE148" s="9">
        <v>1</v>
      </c>
      <c r="AF148" s="9"/>
      <c r="AG148" s="9"/>
      <c r="AH148" s="9">
        <v>1</v>
      </c>
      <c r="AI148" s="9"/>
      <c r="AJ148" s="9">
        <v>1</v>
      </c>
      <c r="AK148" s="9"/>
      <c r="AL148" s="9"/>
      <c r="AM148" s="9"/>
      <c r="AN148" s="9"/>
      <c r="AO148" s="9"/>
      <c r="AP148" s="9"/>
      <c r="AQ148" s="9">
        <v>1</v>
      </c>
      <c r="AR148" s="9"/>
      <c r="AS148" s="9">
        <v>1</v>
      </c>
      <c r="AT148" s="9">
        <v>1</v>
      </c>
      <c r="AU148" s="9">
        <v>1</v>
      </c>
      <c r="AV148" s="9">
        <v>1</v>
      </c>
      <c r="AW148" s="9"/>
      <c r="AX148" s="9">
        <v>1</v>
      </c>
      <c r="AY148" s="9">
        <v>1</v>
      </c>
      <c r="AZ148" s="9">
        <v>1</v>
      </c>
      <c r="BA148" s="9">
        <v>1</v>
      </c>
      <c r="BB148" s="9">
        <v>1</v>
      </c>
      <c r="BC148" s="9">
        <v>1</v>
      </c>
      <c r="BD148" s="9">
        <v>1</v>
      </c>
      <c r="BE148" s="9">
        <v>1</v>
      </c>
      <c r="BF148" s="9">
        <v>1</v>
      </c>
      <c r="BG148" s="9">
        <v>1</v>
      </c>
      <c r="BH148" s="9">
        <v>1</v>
      </c>
      <c r="BI148" s="9"/>
      <c r="BJ148" s="9">
        <v>1</v>
      </c>
      <c r="BK148" s="9"/>
      <c r="BL148" s="9">
        <v>1</v>
      </c>
      <c r="BM148" s="9">
        <v>1</v>
      </c>
      <c r="BN148" s="9"/>
      <c r="BO148" s="9">
        <v>1</v>
      </c>
      <c r="BP148" s="9">
        <v>1</v>
      </c>
      <c r="BQ148" s="9">
        <v>1</v>
      </c>
      <c r="BR148" s="9">
        <v>1</v>
      </c>
      <c r="BS148" s="9">
        <v>1</v>
      </c>
      <c r="BT148" s="9">
        <v>1</v>
      </c>
      <c r="BU148" s="9">
        <v>1</v>
      </c>
      <c r="BV148" s="9">
        <v>1</v>
      </c>
      <c r="BW148" s="9">
        <v>1</v>
      </c>
      <c r="BX148" s="9">
        <v>1</v>
      </c>
      <c r="BY148" s="9"/>
      <c r="BZ148" s="9">
        <v>1</v>
      </c>
      <c r="CA148" s="9"/>
      <c r="CB148" s="9">
        <v>1</v>
      </c>
      <c r="CC148" s="9"/>
      <c r="CD148" s="9">
        <v>1</v>
      </c>
      <c r="CE148" s="9"/>
      <c r="CF148" s="9">
        <v>1</v>
      </c>
      <c r="CG148" s="9">
        <v>1</v>
      </c>
      <c r="CH148" s="9">
        <v>1</v>
      </c>
      <c r="CI148" s="9"/>
      <c r="CJ148" s="9">
        <v>1</v>
      </c>
      <c r="CK148" s="9">
        <v>1</v>
      </c>
      <c r="CL148" s="9">
        <v>1</v>
      </c>
      <c r="CM148" s="9">
        <v>1</v>
      </c>
      <c r="CN148" s="9">
        <v>1</v>
      </c>
      <c r="CO148" s="9">
        <v>1</v>
      </c>
      <c r="CP148" s="9">
        <v>1</v>
      </c>
      <c r="CQ148" s="9">
        <v>1</v>
      </c>
      <c r="CR148" s="9">
        <v>1</v>
      </c>
      <c r="CS148" s="9"/>
      <c r="CT148" s="9">
        <v>1</v>
      </c>
      <c r="CU148" s="9">
        <v>1</v>
      </c>
      <c r="CV148" s="9"/>
      <c r="CW148" s="9">
        <v>1</v>
      </c>
      <c r="CX148" s="9">
        <v>1</v>
      </c>
      <c r="CY148" s="9" t="s">
        <v>208</v>
      </c>
      <c r="CZ148" s="9"/>
      <c r="DA148" s="9">
        <v>4</v>
      </c>
      <c r="DB148" s="9"/>
      <c r="DC148" s="9" t="s">
        <v>2131</v>
      </c>
      <c r="DD148" s="9">
        <v>4</v>
      </c>
      <c r="DE148" s="9"/>
      <c r="DF148" s="23" t="s">
        <v>2132</v>
      </c>
      <c r="DG148" s="9" t="s">
        <v>2133</v>
      </c>
      <c r="DH148" s="9" t="s">
        <v>2134</v>
      </c>
      <c r="DI148" s="9" t="s">
        <v>235</v>
      </c>
      <c r="DJ148" s="9" t="s">
        <v>174</v>
      </c>
      <c r="DK148" s="9" t="s">
        <v>205</v>
      </c>
      <c r="DL148" s="9" t="s">
        <v>184</v>
      </c>
      <c r="DM148" s="9" t="s">
        <v>184</v>
      </c>
      <c r="DN148" s="9" t="s">
        <v>184</v>
      </c>
      <c r="DO148" s="9" t="s">
        <v>184</v>
      </c>
      <c r="DP148" s="9" t="s">
        <v>184</v>
      </c>
      <c r="DQ148" s="9" t="s">
        <v>184</v>
      </c>
      <c r="DR148" s="9" t="s">
        <v>184</v>
      </c>
      <c r="DS148" s="9" t="s">
        <v>174</v>
      </c>
      <c r="DT148" s="9" t="s">
        <v>174</v>
      </c>
      <c r="DU148" s="9" t="s">
        <v>174</v>
      </c>
      <c r="DV148" s="9" t="s">
        <v>174</v>
      </c>
      <c r="DW148" s="9" t="s">
        <v>174</v>
      </c>
      <c r="DX148" s="9" t="s">
        <v>174</v>
      </c>
      <c r="DY148" s="9" t="s">
        <v>174</v>
      </c>
      <c r="DZ148" s="9" t="s">
        <v>174</v>
      </c>
      <c r="EA148" s="9" t="s">
        <v>184</v>
      </c>
      <c r="EB148" s="9" t="s">
        <v>184</v>
      </c>
      <c r="EC148" s="9" t="s">
        <v>184</v>
      </c>
      <c r="ED148" s="9">
        <v>5</v>
      </c>
      <c r="EE148" s="9">
        <v>12</v>
      </c>
      <c r="EF148" s="12" t="s">
        <v>519</v>
      </c>
      <c r="EG148" s="9">
        <v>208</v>
      </c>
      <c r="EH148" s="9">
        <v>7</v>
      </c>
      <c r="EI148" s="14">
        <f>EH148/EG148</f>
        <v>3.3653846153846152E-2</v>
      </c>
      <c r="EJ148" s="9">
        <v>3</v>
      </c>
      <c r="EK148" s="14">
        <f t="shared" si="163"/>
        <v>1.4423076923076924E-2</v>
      </c>
      <c r="EL148" s="9">
        <v>106</v>
      </c>
      <c r="EM148" s="14">
        <f t="shared" si="164"/>
        <v>0.50961538461538458</v>
      </c>
      <c r="EN148" s="9">
        <v>6</v>
      </c>
      <c r="EO148" s="14">
        <f t="shared" si="165"/>
        <v>2.8846153846153848E-2</v>
      </c>
      <c r="EP148" s="9">
        <v>86</v>
      </c>
      <c r="EQ148" s="14">
        <f t="shared" si="166"/>
        <v>0.41346153846153844</v>
      </c>
      <c r="ER148" s="9">
        <v>0</v>
      </c>
      <c r="ES148" s="14">
        <f t="shared" si="167"/>
        <v>0</v>
      </c>
      <c r="ET148" s="9">
        <v>0</v>
      </c>
      <c r="EU148" s="14">
        <f>ET148/EG148</f>
        <v>0</v>
      </c>
      <c r="EV148" s="9">
        <v>208</v>
      </c>
      <c r="EW148" s="9" t="s">
        <v>184</v>
      </c>
      <c r="EX148" s="32" t="s">
        <v>308</v>
      </c>
      <c r="EY148" s="9" t="s">
        <v>310</v>
      </c>
      <c r="EZ148" s="9">
        <v>139</v>
      </c>
      <c r="FA148" s="16">
        <f t="shared" si="168"/>
        <v>0.66826923076923073</v>
      </c>
      <c r="FB148" s="9"/>
      <c r="FC148" s="16"/>
      <c r="FD148" s="9" t="s">
        <v>410</v>
      </c>
      <c r="FE148" s="29">
        <v>227</v>
      </c>
      <c r="FF148" s="30">
        <v>12.8</v>
      </c>
      <c r="FG148" s="30">
        <v>0</v>
      </c>
    </row>
    <row r="149" spans="1:163" ht="15.75" customHeight="1" x14ac:dyDescent="0.2">
      <c r="A149" s="9">
        <v>203</v>
      </c>
      <c r="B149" s="9" t="s">
        <v>2135</v>
      </c>
      <c r="C149" s="9" t="s">
        <v>178</v>
      </c>
      <c r="D149" s="9" t="s">
        <v>2136</v>
      </c>
      <c r="E149" s="9" t="s">
        <v>633</v>
      </c>
      <c r="F149" s="9" t="s">
        <v>933</v>
      </c>
      <c r="G149" s="9" t="s">
        <v>2137</v>
      </c>
      <c r="H149" s="9" t="s">
        <v>184</v>
      </c>
      <c r="I149" s="9" t="s">
        <v>2138</v>
      </c>
      <c r="J149" s="39" t="s">
        <v>2139</v>
      </c>
      <c r="K149" s="9" t="s">
        <v>2140</v>
      </c>
      <c r="L149" s="9"/>
      <c r="M149" s="9" t="s">
        <v>177</v>
      </c>
      <c r="N149" s="9" t="s">
        <v>495</v>
      </c>
      <c r="O149" s="9"/>
      <c r="P149" s="9"/>
      <c r="Q149" s="9">
        <v>1</v>
      </c>
      <c r="R149" s="9">
        <v>1</v>
      </c>
      <c r="S149" s="9">
        <v>1</v>
      </c>
      <c r="T149" s="9"/>
      <c r="U149" s="9">
        <v>1</v>
      </c>
      <c r="V149" s="9">
        <v>1</v>
      </c>
      <c r="W149" s="9">
        <v>1</v>
      </c>
      <c r="X149" s="9">
        <v>1</v>
      </c>
      <c r="Y149" s="9"/>
      <c r="Z149" s="9">
        <v>1</v>
      </c>
      <c r="AA149" s="9"/>
      <c r="AB149" s="9"/>
      <c r="AC149" s="9"/>
      <c r="AD149" s="9"/>
      <c r="AE149" s="9"/>
      <c r="AF149" s="9"/>
      <c r="AG149" s="9"/>
      <c r="AH149" s="9">
        <v>1</v>
      </c>
      <c r="AI149" s="9"/>
      <c r="AJ149" s="9"/>
      <c r="AK149" s="9"/>
      <c r="AL149" s="9"/>
      <c r="AM149" s="9"/>
      <c r="AN149" s="9">
        <v>1</v>
      </c>
      <c r="AO149" s="9"/>
      <c r="AP149" s="9">
        <v>1</v>
      </c>
      <c r="AQ149" s="9"/>
      <c r="AR149" s="9">
        <v>1</v>
      </c>
      <c r="AS149" s="9"/>
      <c r="AT149" s="9"/>
      <c r="AU149" s="9"/>
      <c r="AV149" s="9">
        <v>1</v>
      </c>
      <c r="AW149" s="9"/>
      <c r="AX149" s="9"/>
      <c r="AY149" s="9">
        <v>1</v>
      </c>
      <c r="AZ149" s="9">
        <v>1</v>
      </c>
      <c r="BA149" s="9">
        <v>1</v>
      </c>
      <c r="BB149" s="9"/>
      <c r="BC149" s="9"/>
      <c r="BD149" s="9">
        <v>1</v>
      </c>
      <c r="BE149" s="9">
        <v>1</v>
      </c>
      <c r="BF149" s="9"/>
      <c r="BG149" s="9"/>
      <c r="BH149" s="9">
        <v>1</v>
      </c>
      <c r="BI149" s="9">
        <v>1</v>
      </c>
      <c r="BJ149" s="9"/>
      <c r="BK149" s="9"/>
      <c r="BL149" s="9">
        <v>1</v>
      </c>
      <c r="BM149" s="9"/>
      <c r="BN149" s="9"/>
      <c r="BO149" s="9">
        <v>1</v>
      </c>
      <c r="BP149" s="9">
        <v>1</v>
      </c>
      <c r="BQ149" s="9">
        <v>1</v>
      </c>
      <c r="BR149" s="9">
        <v>1</v>
      </c>
      <c r="BS149" s="9">
        <v>1</v>
      </c>
      <c r="BT149" s="9"/>
      <c r="BU149" s="9">
        <v>1</v>
      </c>
      <c r="BV149" s="9">
        <v>1</v>
      </c>
      <c r="BW149" s="9">
        <v>1</v>
      </c>
      <c r="BX149" s="9">
        <v>1</v>
      </c>
      <c r="BY149" s="9">
        <v>1</v>
      </c>
      <c r="BZ149" s="9">
        <v>1</v>
      </c>
      <c r="CA149" s="9">
        <v>1</v>
      </c>
      <c r="CB149" s="9"/>
      <c r="CC149" s="9"/>
      <c r="CD149" s="9">
        <v>1</v>
      </c>
      <c r="CE149" s="9">
        <v>1</v>
      </c>
      <c r="CF149" s="9">
        <v>1</v>
      </c>
      <c r="CG149" s="9">
        <v>1</v>
      </c>
      <c r="CH149" s="9">
        <v>1</v>
      </c>
      <c r="CI149" s="9"/>
      <c r="CJ149" s="9"/>
      <c r="CK149" s="9">
        <v>1</v>
      </c>
      <c r="CL149" s="9">
        <v>1</v>
      </c>
      <c r="CM149" s="9"/>
      <c r="CN149" s="9"/>
      <c r="CO149" s="9">
        <v>1</v>
      </c>
      <c r="CP149" s="9">
        <v>1</v>
      </c>
      <c r="CQ149" s="9"/>
      <c r="CR149" s="9"/>
      <c r="CS149" s="9">
        <v>1</v>
      </c>
      <c r="CT149" s="9"/>
      <c r="CU149" s="9"/>
      <c r="CV149" s="9"/>
      <c r="CW149" s="9">
        <v>1</v>
      </c>
      <c r="CX149" s="9">
        <v>1</v>
      </c>
      <c r="CY149" s="9" t="s">
        <v>208</v>
      </c>
      <c r="CZ149" s="9"/>
      <c r="DA149" s="9" t="s">
        <v>1702</v>
      </c>
      <c r="DB149" s="9"/>
      <c r="DC149" s="9"/>
      <c r="DD149" s="9">
        <v>3</v>
      </c>
      <c r="DE149" s="9"/>
      <c r="DF149" s="23" t="s">
        <v>2141</v>
      </c>
      <c r="DG149" s="9" t="s">
        <v>2142</v>
      </c>
      <c r="DH149" s="9" t="s">
        <v>941</v>
      </c>
      <c r="DI149" s="9" t="s">
        <v>235</v>
      </c>
      <c r="DJ149" s="9" t="s">
        <v>184</v>
      </c>
      <c r="DK149" s="9" t="s">
        <v>184</v>
      </c>
      <c r="DL149" s="9" t="s">
        <v>184</v>
      </c>
      <c r="DM149" s="9" t="s">
        <v>174</v>
      </c>
      <c r="DN149" s="9" t="s">
        <v>174</v>
      </c>
      <c r="DO149" s="9" t="s">
        <v>174</v>
      </c>
      <c r="DP149" s="9" t="s">
        <v>174</v>
      </c>
      <c r="DQ149" s="9" t="s">
        <v>174</v>
      </c>
      <c r="DR149" s="9" t="s">
        <v>174</v>
      </c>
      <c r="DS149" s="9" t="s">
        <v>174</v>
      </c>
      <c r="DT149" s="9" t="s">
        <v>184</v>
      </c>
      <c r="DU149" s="9" t="s">
        <v>184</v>
      </c>
      <c r="DV149" s="9" t="s">
        <v>184</v>
      </c>
      <c r="DW149" s="9" t="s">
        <v>184</v>
      </c>
      <c r="DX149" s="9" t="s">
        <v>184</v>
      </c>
      <c r="DY149" s="9" t="s">
        <v>184</v>
      </c>
      <c r="DZ149" s="9" t="s">
        <v>184</v>
      </c>
      <c r="EA149" s="9" t="s">
        <v>184</v>
      </c>
      <c r="EB149" s="9" t="s">
        <v>184</v>
      </c>
      <c r="EC149" s="9" t="s">
        <v>184</v>
      </c>
      <c r="ED149" s="9" t="s">
        <v>386</v>
      </c>
      <c r="EE149" s="9">
        <v>5</v>
      </c>
      <c r="EF149" s="9" t="s">
        <v>285</v>
      </c>
      <c r="EG149" s="9">
        <v>520</v>
      </c>
      <c r="EH149" s="9" t="s">
        <v>449</v>
      </c>
      <c r="EI149" s="14"/>
      <c r="EJ149" s="9" t="s">
        <v>449</v>
      </c>
      <c r="EK149" s="14"/>
      <c r="EL149" s="9">
        <v>13</v>
      </c>
      <c r="EM149" s="14">
        <f t="shared" si="164"/>
        <v>2.5000000000000001E-2</v>
      </c>
      <c r="EN149" s="9">
        <v>506</v>
      </c>
      <c r="EO149" s="14">
        <f t="shared" si="165"/>
        <v>0.97307692307692306</v>
      </c>
      <c r="EP149" s="12">
        <v>0</v>
      </c>
      <c r="EQ149" s="14">
        <f t="shared" si="166"/>
        <v>0</v>
      </c>
      <c r="ER149" s="9">
        <v>1</v>
      </c>
      <c r="ES149" s="14">
        <f t="shared" si="167"/>
        <v>1.9230769230769232E-3</v>
      </c>
      <c r="ET149" s="9" t="s">
        <v>449</v>
      </c>
      <c r="EU149" s="14"/>
      <c r="EV149" s="9">
        <v>520</v>
      </c>
      <c r="EW149" s="9" t="s">
        <v>184</v>
      </c>
      <c r="EX149" s="32" t="s">
        <v>209</v>
      </c>
      <c r="EY149" s="9" t="s">
        <v>402</v>
      </c>
      <c r="EZ149" s="9"/>
      <c r="FA149" s="16">
        <f t="shared" si="168"/>
        <v>0</v>
      </c>
      <c r="FB149" s="9">
        <v>441</v>
      </c>
      <c r="FC149" s="16">
        <f>FB149/EG149</f>
        <v>0.84807692307692306</v>
      </c>
      <c r="FD149" s="9" t="s">
        <v>410</v>
      </c>
      <c r="FE149" s="33">
        <v>534</v>
      </c>
      <c r="FF149" s="30">
        <v>11</v>
      </c>
      <c r="FG149" s="30">
        <v>0.4</v>
      </c>
    </row>
    <row r="150" spans="1:163" ht="15.75" customHeight="1" x14ac:dyDescent="0.2">
      <c r="A150" s="9">
        <v>204</v>
      </c>
      <c r="B150" s="9" t="s">
        <v>2143</v>
      </c>
      <c r="C150" s="9" t="s">
        <v>178</v>
      </c>
      <c r="D150" s="9" t="s">
        <v>2144</v>
      </c>
      <c r="E150" s="9" t="s">
        <v>352</v>
      </c>
      <c r="F150" s="9" t="s">
        <v>353</v>
      </c>
      <c r="G150" s="9" t="s">
        <v>2145</v>
      </c>
      <c r="H150" s="9" t="s">
        <v>184</v>
      </c>
      <c r="I150" s="9" t="s">
        <v>1774</v>
      </c>
      <c r="J150" s="39" t="s">
        <v>2146</v>
      </c>
      <c r="K150" s="9" t="s">
        <v>2147</v>
      </c>
      <c r="L150" s="9" t="s">
        <v>2148</v>
      </c>
      <c r="M150" s="9" t="s">
        <v>194</v>
      </c>
      <c r="N150" s="9" t="s">
        <v>431</v>
      </c>
      <c r="O150" s="9"/>
      <c r="P150" s="9">
        <v>1</v>
      </c>
      <c r="Q150" s="9">
        <v>1</v>
      </c>
      <c r="R150" s="9">
        <v>1</v>
      </c>
      <c r="S150" s="9">
        <v>1</v>
      </c>
      <c r="T150" s="9">
        <v>1</v>
      </c>
      <c r="U150" s="9"/>
      <c r="V150" s="9">
        <v>1</v>
      </c>
      <c r="W150" s="9">
        <v>1</v>
      </c>
      <c r="X150" s="9">
        <v>1</v>
      </c>
      <c r="Y150" s="9"/>
      <c r="Z150" s="9">
        <v>1</v>
      </c>
      <c r="AA150" s="9"/>
      <c r="AB150" s="9"/>
      <c r="AC150" s="9"/>
      <c r="AD150" s="9"/>
      <c r="AE150" s="9"/>
      <c r="AF150" s="9">
        <v>1</v>
      </c>
      <c r="AG150" s="9"/>
      <c r="AH150" s="9">
        <v>1</v>
      </c>
      <c r="AI150" s="9">
        <v>1</v>
      </c>
      <c r="AJ150" s="9">
        <v>1</v>
      </c>
      <c r="AK150" s="9"/>
      <c r="AL150" s="9">
        <v>1</v>
      </c>
      <c r="AM150" s="9">
        <v>1</v>
      </c>
      <c r="AN150" s="9">
        <v>1</v>
      </c>
      <c r="AO150" s="9"/>
      <c r="AP150" s="9">
        <v>1</v>
      </c>
      <c r="AQ150" s="9">
        <v>1</v>
      </c>
      <c r="AR150" s="9">
        <v>1</v>
      </c>
      <c r="AS150" s="9">
        <v>1</v>
      </c>
      <c r="AT150" s="9">
        <v>1</v>
      </c>
      <c r="AU150" s="9">
        <v>1</v>
      </c>
      <c r="AV150" s="9">
        <v>1</v>
      </c>
      <c r="AW150" s="9">
        <v>1</v>
      </c>
      <c r="AX150" s="9">
        <v>1</v>
      </c>
      <c r="AY150" s="9">
        <v>1</v>
      </c>
      <c r="AZ150" s="9">
        <v>1</v>
      </c>
      <c r="BA150" s="9">
        <v>1</v>
      </c>
      <c r="BB150" s="9"/>
      <c r="BC150" s="9"/>
      <c r="BD150" s="9"/>
      <c r="BE150" s="9">
        <v>1</v>
      </c>
      <c r="BF150" s="9"/>
      <c r="BG150" s="9"/>
      <c r="BH150" s="9">
        <v>1</v>
      </c>
      <c r="BI150" s="9">
        <v>1</v>
      </c>
      <c r="BJ150" s="9">
        <v>1</v>
      </c>
      <c r="BK150" s="9">
        <v>1</v>
      </c>
      <c r="BL150" s="9">
        <v>1</v>
      </c>
      <c r="BM150" s="9">
        <v>1</v>
      </c>
      <c r="BN150" s="9">
        <v>1</v>
      </c>
      <c r="BO150" s="9"/>
      <c r="BP150" s="9">
        <v>1</v>
      </c>
      <c r="BQ150" s="9">
        <v>1</v>
      </c>
      <c r="BR150" s="9">
        <v>1</v>
      </c>
      <c r="BS150" s="9">
        <v>1</v>
      </c>
      <c r="BT150" s="9">
        <v>1</v>
      </c>
      <c r="BU150" s="9">
        <v>1</v>
      </c>
      <c r="BV150" s="9">
        <v>1</v>
      </c>
      <c r="BW150" s="9">
        <v>1</v>
      </c>
      <c r="BX150" s="9">
        <v>1</v>
      </c>
      <c r="BY150" s="9"/>
      <c r="BZ150" s="9">
        <v>1</v>
      </c>
      <c r="CA150" s="9"/>
      <c r="CB150" s="9">
        <v>1</v>
      </c>
      <c r="CC150" s="9">
        <v>1</v>
      </c>
      <c r="CD150" s="9">
        <v>1</v>
      </c>
      <c r="CE150" s="9">
        <v>1</v>
      </c>
      <c r="CF150" s="9">
        <v>1</v>
      </c>
      <c r="CG150" s="9"/>
      <c r="CH150" s="9">
        <v>1</v>
      </c>
      <c r="CI150" s="9"/>
      <c r="CJ150" s="9">
        <v>1</v>
      </c>
      <c r="CK150" s="9"/>
      <c r="CL150" s="9">
        <v>1</v>
      </c>
      <c r="CM150" s="9">
        <v>1</v>
      </c>
      <c r="CN150" s="9">
        <v>1</v>
      </c>
      <c r="CO150" s="9">
        <v>1</v>
      </c>
      <c r="CP150" s="9">
        <v>1</v>
      </c>
      <c r="CQ150" s="9">
        <v>1</v>
      </c>
      <c r="CR150" s="9"/>
      <c r="CS150" s="9">
        <v>1</v>
      </c>
      <c r="CT150" s="9">
        <v>1</v>
      </c>
      <c r="CU150" s="9">
        <v>1</v>
      </c>
      <c r="CV150" s="9"/>
      <c r="CW150" s="9">
        <v>1</v>
      </c>
      <c r="CX150" s="9">
        <v>1</v>
      </c>
      <c r="CY150" s="9" t="s">
        <v>208</v>
      </c>
      <c r="CZ150" s="9" t="s">
        <v>208</v>
      </c>
      <c r="DA150" s="9" t="s">
        <v>1702</v>
      </c>
      <c r="DB150" s="9"/>
      <c r="DC150" s="9" t="s">
        <v>2149</v>
      </c>
      <c r="DD150" s="9">
        <v>4</v>
      </c>
      <c r="DE150" s="9"/>
      <c r="DF150" s="23" t="s">
        <v>2150</v>
      </c>
      <c r="DG150" s="9" t="s">
        <v>2151</v>
      </c>
      <c r="DH150" s="9"/>
      <c r="DI150" s="9" t="s">
        <v>200</v>
      </c>
      <c r="DJ150" s="9" t="s">
        <v>184</v>
      </c>
      <c r="DK150" s="9" t="s">
        <v>205</v>
      </c>
      <c r="DL150" s="9" t="s">
        <v>184</v>
      </c>
      <c r="DM150" s="9" t="s">
        <v>184</v>
      </c>
      <c r="DN150" s="9" t="s">
        <v>184</v>
      </c>
      <c r="DO150" s="9" t="s">
        <v>184</v>
      </c>
      <c r="DP150" s="9" t="s">
        <v>184</v>
      </c>
      <c r="DQ150" s="9" t="s">
        <v>184</v>
      </c>
      <c r="DR150" s="9" t="s">
        <v>184</v>
      </c>
      <c r="DS150" s="9" t="s">
        <v>184</v>
      </c>
      <c r="DT150" s="9" t="s">
        <v>184</v>
      </c>
      <c r="DU150" s="9" t="s">
        <v>184</v>
      </c>
      <c r="DV150" s="9" t="s">
        <v>184</v>
      </c>
      <c r="DW150" s="9" t="s">
        <v>174</v>
      </c>
      <c r="DX150" s="9" t="s">
        <v>174</v>
      </c>
      <c r="DY150" s="9" t="s">
        <v>174</v>
      </c>
      <c r="DZ150" s="9" t="s">
        <v>174</v>
      </c>
      <c r="EA150" s="9" t="s">
        <v>184</v>
      </c>
      <c r="EB150" s="9" t="s">
        <v>184</v>
      </c>
      <c r="EC150" s="9" t="s">
        <v>184</v>
      </c>
      <c r="ED150" s="9">
        <v>9</v>
      </c>
      <c r="EE150" s="9">
        <v>12</v>
      </c>
      <c r="EF150" s="9" t="s">
        <v>242</v>
      </c>
      <c r="EG150" s="9">
        <v>803</v>
      </c>
      <c r="EH150" s="9">
        <v>8</v>
      </c>
      <c r="EI150" s="14">
        <f>EH150/EG150</f>
        <v>9.9626400996264009E-3</v>
      </c>
      <c r="EJ150" s="9">
        <v>10</v>
      </c>
      <c r="EK150" s="14">
        <f>EJ150/EG150</f>
        <v>1.2453300124533001E-2</v>
      </c>
      <c r="EL150" s="9">
        <v>357</v>
      </c>
      <c r="EM150" s="14">
        <f t="shared" si="164"/>
        <v>0.44458281444582815</v>
      </c>
      <c r="EN150" s="9">
        <v>104</v>
      </c>
      <c r="EO150" s="14">
        <f t="shared" si="165"/>
        <v>0.1295143212951432</v>
      </c>
      <c r="EP150" s="9">
        <v>275</v>
      </c>
      <c r="EQ150" s="14">
        <f t="shared" si="166"/>
        <v>0.34246575342465752</v>
      </c>
      <c r="ER150" s="9">
        <v>46</v>
      </c>
      <c r="ES150" s="14">
        <f t="shared" si="167"/>
        <v>5.7285180572851806E-2</v>
      </c>
      <c r="ET150" s="9">
        <v>3</v>
      </c>
      <c r="EU150" s="14">
        <f>ET150/EG150</f>
        <v>3.7359900373599006E-3</v>
      </c>
      <c r="EV150" s="9">
        <v>803</v>
      </c>
      <c r="EW150" s="9" t="s">
        <v>184</v>
      </c>
      <c r="EX150" s="32" t="s">
        <v>209</v>
      </c>
      <c r="EY150" s="9" t="s">
        <v>210</v>
      </c>
      <c r="EZ150" s="9">
        <v>575</v>
      </c>
      <c r="FA150" s="16">
        <f t="shared" si="168"/>
        <v>0.71606475716064755</v>
      </c>
      <c r="FB150" s="9"/>
      <c r="FC150" s="16"/>
      <c r="FD150" s="9" t="s">
        <v>410</v>
      </c>
      <c r="FE150" s="29">
        <v>814</v>
      </c>
      <c r="FF150" s="30">
        <v>13.1</v>
      </c>
      <c r="FG150" s="30">
        <v>3.1</v>
      </c>
    </row>
    <row r="151" spans="1:163" ht="15.75" customHeight="1" x14ac:dyDescent="0.2">
      <c r="A151" s="9">
        <v>205</v>
      </c>
      <c r="B151" s="9">
        <v>102</v>
      </c>
      <c r="C151" s="9" t="s">
        <v>178</v>
      </c>
      <c r="D151" s="9" t="s">
        <v>2152</v>
      </c>
      <c r="E151" s="9" t="s">
        <v>1944</v>
      </c>
      <c r="F151" s="9" t="s">
        <v>1945</v>
      </c>
      <c r="G151" s="9" t="s">
        <v>2153</v>
      </c>
      <c r="H151" s="9" t="s">
        <v>184</v>
      </c>
      <c r="I151" s="9" t="s">
        <v>1526</v>
      </c>
      <c r="J151" s="9" t="s">
        <v>2154</v>
      </c>
      <c r="K151" s="9" t="s">
        <v>2155</v>
      </c>
      <c r="L151" s="9"/>
      <c r="M151" s="9" t="s">
        <v>194</v>
      </c>
      <c r="N151" s="9" t="s">
        <v>544</v>
      </c>
      <c r="O151" s="9"/>
      <c r="P151" s="9"/>
      <c r="Q151" s="9">
        <v>1</v>
      </c>
      <c r="R151" s="9"/>
      <c r="S151" s="9"/>
      <c r="T151" s="9"/>
      <c r="U151" s="9"/>
      <c r="V151" s="9"/>
      <c r="W151" s="9"/>
      <c r="X151" s="9">
        <v>1</v>
      </c>
      <c r="Y151" s="9"/>
      <c r="Z151" s="9">
        <v>1</v>
      </c>
      <c r="AA151" s="9"/>
      <c r="AB151" s="9"/>
      <c r="AC151" s="9">
        <v>1</v>
      </c>
      <c r="AD151" s="9"/>
      <c r="AE151" s="9"/>
      <c r="AF151" s="9"/>
      <c r="AG151" s="9"/>
      <c r="AH151" s="9">
        <v>1</v>
      </c>
      <c r="AI151" s="9"/>
      <c r="AJ151" s="9">
        <v>1</v>
      </c>
      <c r="AK151" s="9"/>
      <c r="AL151" s="9">
        <v>1</v>
      </c>
      <c r="AM151" s="9"/>
      <c r="AN151" s="9"/>
      <c r="AO151" s="9">
        <v>1</v>
      </c>
      <c r="AP151" s="9"/>
      <c r="AQ151" s="9">
        <v>1</v>
      </c>
      <c r="AR151" s="9">
        <v>1</v>
      </c>
      <c r="AS151" s="9">
        <v>1</v>
      </c>
      <c r="AT151" s="9">
        <v>1</v>
      </c>
      <c r="AU151" s="9">
        <v>1</v>
      </c>
      <c r="AV151" s="9">
        <v>1</v>
      </c>
      <c r="AW151" s="9"/>
      <c r="AX151" s="9">
        <v>1</v>
      </c>
      <c r="AY151" s="9">
        <v>1</v>
      </c>
      <c r="AZ151" s="9">
        <v>1</v>
      </c>
      <c r="BA151" s="9">
        <v>1</v>
      </c>
      <c r="BB151" s="9"/>
      <c r="BC151" s="9">
        <v>1</v>
      </c>
      <c r="BD151" s="9"/>
      <c r="BE151" s="9">
        <v>1</v>
      </c>
      <c r="BF151" s="9">
        <v>1</v>
      </c>
      <c r="BG151" s="9"/>
      <c r="BH151" s="9">
        <v>1</v>
      </c>
      <c r="BI151" s="9">
        <v>1</v>
      </c>
      <c r="BJ151" s="9">
        <v>1</v>
      </c>
      <c r="BK151" s="9">
        <v>1</v>
      </c>
      <c r="BL151" s="9"/>
      <c r="BM151" s="9">
        <v>1</v>
      </c>
      <c r="BN151" s="9"/>
      <c r="BO151" s="9">
        <v>1</v>
      </c>
      <c r="BP151" s="9">
        <v>1</v>
      </c>
      <c r="BQ151" s="9">
        <v>1</v>
      </c>
      <c r="BR151" s="9">
        <v>1</v>
      </c>
      <c r="BS151" s="9">
        <v>1</v>
      </c>
      <c r="BT151" s="9">
        <v>1</v>
      </c>
      <c r="BU151" s="9">
        <v>1</v>
      </c>
      <c r="BV151" s="9"/>
      <c r="BW151" s="9"/>
      <c r="BX151" s="9"/>
      <c r="BY151" s="9"/>
      <c r="BZ151" s="9">
        <v>1</v>
      </c>
      <c r="CA151" s="9"/>
      <c r="CB151" s="9"/>
      <c r="CC151" s="9"/>
      <c r="CD151" s="9"/>
      <c r="CE151" s="9"/>
      <c r="CF151" s="9"/>
      <c r="CG151" s="9"/>
      <c r="CH151" s="9">
        <v>1</v>
      </c>
      <c r="CI151" s="9"/>
      <c r="CJ151" s="9">
        <v>1</v>
      </c>
      <c r="CK151" s="9"/>
      <c r="CL151" s="9">
        <v>1</v>
      </c>
      <c r="CM151" s="9">
        <v>1</v>
      </c>
      <c r="CN151" s="9">
        <v>1</v>
      </c>
      <c r="CO151" s="9">
        <v>1</v>
      </c>
      <c r="CP151" s="9">
        <v>1</v>
      </c>
      <c r="CQ151" s="9">
        <v>1</v>
      </c>
      <c r="CR151" s="9"/>
      <c r="CS151" s="9"/>
      <c r="CT151" s="9">
        <v>1</v>
      </c>
      <c r="CU151" s="9">
        <v>1</v>
      </c>
      <c r="CV151" s="9"/>
      <c r="CW151" s="9">
        <v>1</v>
      </c>
      <c r="CX151" s="9">
        <v>1</v>
      </c>
      <c r="CY151" s="9" t="s">
        <v>208</v>
      </c>
      <c r="CZ151" s="9"/>
      <c r="DA151" s="9">
        <v>3</v>
      </c>
      <c r="DB151" s="9"/>
      <c r="DC151" s="9"/>
      <c r="DD151" s="9">
        <v>3</v>
      </c>
      <c r="DE151" s="9"/>
      <c r="DF151" s="23">
        <v>220029302439</v>
      </c>
      <c r="DG151" s="9" t="s">
        <v>2156</v>
      </c>
      <c r="DH151" s="9"/>
      <c r="DI151" s="9" t="s">
        <v>235</v>
      </c>
      <c r="DJ151" s="9" t="s">
        <v>174</v>
      </c>
      <c r="DK151" s="9"/>
      <c r="DL151" s="9" t="s">
        <v>184</v>
      </c>
      <c r="DM151" s="9" t="s">
        <v>184</v>
      </c>
      <c r="DN151" s="9" t="s">
        <v>184</v>
      </c>
      <c r="DO151" s="9" t="s">
        <v>184</v>
      </c>
      <c r="DP151" s="9" t="s">
        <v>184</v>
      </c>
      <c r="DQ151" s="9" t="s">
        <v>184</v>
      </c>
      <c r="DR151" s="9" t="s">
        <v>184</v>
      </c>
      <c r="DS151" s="9" t="s">
        <v>184</v>
      </c>
      <c r="DT151" s="9" t="s">
        <v>184</v>
      </c>
      <c r="DU151" s="9" t="s">
        <v>184</v>
      </c>
      <c r="DV151" s="9" t="s">
        <v>184</v>
      </c>
      <c r="DW151" s="9" t="s">
        <v>174</v>
      </c>
      <c r="DX151" s="9" t="s">
        <v>174</v>
      </c>
      <c r="DY151" s="9" t="s">
        <v>174</v>
      </c>
      <c r="DZ151" s="9" t="s">
        <v>174</v>
      </c>
      <c r="EA151" s="9" t="s">
        <v>184</v>
      </c>
      <c r="EB151" s="9" t="s">
        <v>184</v>
      </c>
      <c r="EC151" s="9" t="s">
        <v>184</v>
      </c>
      <c r="ED151" s="9">
        <v>9</v>
      </c>
      <c r="EE151" s="9">
        <v>12</v>
      </c>
      <c r="EF151" s="9" t="s">
        <v>242</v>
      </c>
      <c r="EG151" s="9"/>
      <c r="EH151" s="9"/>
      <c r="EI151" s="14"/>
      <c r="EJ151" s="9"/>
      <c r="EK151" s="14"/>
      <c r="EL151" s="9"/>
      <c r="EM151" s="14"/>
      <c r="EN151" s="9"/>
      <c r="EO151" s="14"/>
      <c r="EP151" s="9"/>
      <c r="EQ151" s="14"/>
      <c r="ER151" s="9"/>
      <c r="ES151" s="14"/>
      <c r="ET151" s="9"/>
      <c r="EU151" s="14"/>
      <c r="EV151" s="9"/>
      <c r="EW151" s="9"/>
      <c r="EX151" s="24"/>
      <c r="EY151" s="9"/>
      <c r="EZ151" s="9"/>
      <c r="FA151" s="16"/>
      <c r="FB151" s="9"/>
      <c r="FC151" s="16"/>
      <c r="FD151" s="9"/>
      <c r="FE151" s="26"/>
      <c r="FF151" s="20"/>
      <c r="FG151" s="20"/>
    </row>
    <row r="152" spans="1:163" ht="15.75" customHeight="1" x14ac:dyDescent="0.2">
      <c r="A152" s="9">
        <v>206</v>
      </c>
      <c r="B152" s="9">
        <v>66</v>
      </c>
      <c r="C152" s="9" t="s">
        <v>178</v>
      </c>
      <c r="D152" s="9" t="s">
        <v>2157</v>
      </c>
      <c r="E152" s="9" t="s">
        <v>2158</v>
      </c>
      <c r="F152" s="9" t="s">
        <v>711</v>
      </c>
      <c r="G152" s="9" t="s">
        <v>1085</v>
      </c>
      <c r="H152" s="9" t="s">
        <v>184</v>
      </c>
      <c r="I152" s="9" t="s">
        <v>1086</v>
      </c>
      <c r="J152" s="12" t="s">
        <v>2159</v>
      </c>
      <c r="K152" s="9" t="s">
        <v>2160</v>
      </c>
      <c r="L152" s="9"/>
      <c r="M152" s="9" t="s">
        <v>194</v>
      </c>
      <c r="N152" s="9" t="s">
        <v>544</v>
      </c>
      <c r="O152" s="9">
        <v>1</v>
      </c>
      <c r="P152" s="9">
        <v>1</v>
      </c>
      <c r="Q152" s="9">
        <v>1</v>
      </c>
      <c r="R152" s="9">
        <v>1</v>
      </c>
      <c r="S152" s="9"/>
      <c r="T152" s="9">
        <v>1</v>
      </c>
      <c r="U152" s="9"/>
      <c r="V152" s="9">
        <v>1</v>
      </c>
      <c r="W152" s="9">
        <v>1</v>
      </c>
      <c r="X152" s="9">
        <v>1</v>
      </c>
      <c r="Y152" s="9">
        <v>1</v>
      </c>
      <c r="Z152" s="9"/>
      <c r="AA152" s="9"/>
      <c r="AB152" s="9"/>
      <c r="AC152" s="9"/>
      <c r="AD152" s="9"/>
      <c r="AE152" s="9"/>
      <c r="AF152" s="9"/>
      <c r="AG152" s="9"/>
      <c r="AH152" s="9">
        <v>1</v>
      </c>
      <c r="AI152" s="9">
        <v>1</v>
      </c>
      <c r="AJ152" s="9">
        <v>1</v>
      </c>
      <c r="AK152" s="9">
        <v>1</v>
      </c>
      <c r="AL152" s="9">
        <v>1</v>
      </c>
      <c r="AM152" s="9">
        <v>1</v>
      </c>
      <c r="AN152" s="9">
        <v>1</v>
      </c>
      <c r="AO152" s="9"/>
      <c r="AP152" s="9"/>
      <c r="AQ152" s="9"/>
      <c r="AR152" s="9"/>
      <c r="AS152" s="9">
        <v>1</v>
      </c>
      <c r="AT152" s="9"/>
      <c r="AU152" s="9"/>
      <c r="AV152" s="9"/>
      <c r="AW152" s="9"/>
      <c r="AX152" s="9"/>
      <c r="AY152" s="9">
        <v>1</v>
      </c>
      <c r="AZ152" s="9"/>
      <c r="BA152" s="9">
        <v>1</v>
      </c>
      <c r="BB152" s="9">
        <v>1</v>
      </c>
      <c r="BC152" s="9"/>
      <c r="BD152" s="9"/>
      <c r="BE152" s="9"/>
      <c r="BF152" s="9"/>
      <c r="BG152" s="9"/>
      <c r="BH152" s="9">
        <v>1</v>
      </c>
      <c r="BI152" s="9">
        <v>1</v>
      </c>
      <c r="BJ152" s="9">
        <v>1</v>
      </c>
      <c r="BK152" s="9">
        <v>1</v>
      </c>
      <c r="BL152" s="9">
        <v>1</v>
      </c>
      <c r="BM152" s="9">
        <v>1</v>
      </c>
      <c r="BN152" s="9">
        <v>1</v>
      </c>
      <c r="BO152" s="9">
        <v>1</v>
      </c>
      <c r="BP152" s="9">
        <v>1</v>
      </c>
      <c r="BQ152" s="9">
        <v>1</v>
      </c>
      <c r="BR152" s="9">
        <v>1</v>
      </c>
      <c r="BS152" s="9">
        <v>1</v>
      </c>
      <c r="BT152" s="9">
        <v>1</v>
      </c>
      <c r="BU152" s="9"/>
      <c r="BV152" s="9"/>
      <c r="BW152" s="9"/>
      <c r="BX152" s="9"/>
      <c r="BY152" s="9"/>
      <c r="BZ152" s="9"/>
      <c r="CA152" s="9"/>
      <c r="CB152" s="9">
        <v>1</v>
      </c>
      <c r="CC152" s="9"/>
      <c r="CD152" s="9">
        <v>1</v>
      </c>
      <c r="CE152" s="9">
        <v>1</v>
      </c>
      <c r="CF152" s="9">
        <v>1</v>
      </c>
      <c r="CG152" s="9"/>
      <c r="CH152" s="9">
        <v>1</v>
      </c>
      <c r="CI152" s="9"/>
      <c r="CJ152" s="9"/>
      <c r="CK152" s="9"/>
      <c r="CL152" s="9">
        <v>1</v>
      </c>
      <c r="CM152" s="9">
        <v>1</v>
      </c>
      <c r="CN152" s="9">
        <v>1</v>
      </c>
      <c r="CO152" s="9">
        <v>1</v>
      </c>
      <c r="CP152" s="9">
        <v>1</v>
      </c>
      <c r="CQ152" s="9"/>
      <c r="CR152" s="9">
        <v>1</v>
      </c>
      <c r="CS152" s="9">
        <v>1</v>
      </c>
      <c r="CT152" s="9"/>
      <c r="CU152" s="9"/>
      <c r="CV152" s="9"/>
      <c r="CW152" s="9"/>
      <c r="CX152" s="9"/>
      <c r="CY152" s="9" t="s">
        <v>208</v>
      </c>
      <c r="CZ152" s="9" t="s">
        <v>208</v>
      </c>
      <c r="DA152" s="9">
        <v>3</v>
      </c>
      <c r="DB152" s="9"/>
      <c r="DC152" s="9"/>
      <c r="DD152" s="9">
        <v>4</v>
      </c>
      <c r="DE152" s="9"/>
      <c r="DF152" s="23">
        <v>360010205948</v>
      </c>
      <c r="DG152" s="9" t="s">
        <v>2161</v>
      </c>
      <c r="DH152" s="9"/>
      <c r="DI152" s="9" t="s">
        <v>235</v>
      </c>
      <c r="DJ152" s="9" t="s">
        <v>184</v>
      </c>
      <c r="DK152" s="9" t="s">
        <v>184</v>
      </c>
      <c r="DL152" s="9" t="s">
        <v>184</v>
      </c>
      <c r="DM152" s="9" t="s">
        <v>184</v>
      </c>
      <c r="DN152" s="9" t="s">
        <v>184</v>
      </c>
      <c r="DO152" s="9" t="s">
        <v>184</v>
      </c>
      <c r="DP152" s="9" t="s">
        <v>184</v>
      </c>
      <c r="DQ152" s="9" t="s">
        <v>184</v>
      </c>
      <c r="DR152" s="9" t="s">
        <v>184</v>
      </c>
      <c r="DS152" s="9" t="s">
        <v>184</v>
      </c>
      <c r="DT152" s="9" t="s">
        <v>174</v>
      </c>
      <c r="DU152" s="9" t="s">
        <v>174</v>
      </c>
      <c r="DV152" s="9" t="s">
        <v>174</v>
      </c>
      <c r="DW152" s="9" t="s">
        <v>174</v>
      </c>
      <c r="DX152" s="9" t="s">
        <v>174</v>
      </c>
      <c r="DY152" s="9" t="s">
        <v>174</v>
      </c>
      <c r="DZ152" s="9" t="s">
        <v>174</v>
      </c>
      <c r="EA152" s="9" t="s">
        <v>184</v>
      </c>
      <c r="EB152" s="9" t="s">
        <v>174</v>
      </c>
      <c r="EC152" s="9" t="s">
        <v>184</v>
      </c>
      <c r="ED152" s="9">
        <v>6</v>
      </c>
      <c r="EE152" s="9">
        <v>12</v>
      </c>
      <c r="EF152" s="12" t="s">
        <v>519</v>
      </c>
      <c r="EG152" s="9">
        <v>555</v>
      </c>
      <c r="EH152" s="9">
        <v>2</v>
      </c>
      <c r="EI152" s="14">
        <f t="shared" ref="EI152:EI153" si="169">EH152/EG152</f>
        <v>3.6036036036036037E-3</v>
      </c>
      <c r="EJ152" s="9">
        <v>188</v>
      </c>
      <c r="EK152" s="14">
        <f t="shared" ref="EK152:EK162" si="170">EJ152/EG152</f>
        <v>0.33873873873873872</v>
      </c>
      <c r="EL152" s="9">
        <v>235</v>
      </c>
      <c r="EM152" s="14">
        <f t="shared" ref="EM152:EM169" si="171">EL152/EG152</f>
        <v>0.42342342342342343</v>
      </c>
      <c r="EN152" s="9">
        <v>30</v>
      </c>
      <c r="EO152" s="14">
        <f t="shared" ref="EO152:EO169" si="172">EN152/EG152</f>
        <v>5.4054054054054057E-2</v>
      </c>
      <c r="EP152" s="9">
        <v>89</v>
      </c>
      <c r="EQ152" s="14">
        <f t="shared" ref="EQ152:EQ169" si="173">EP152/EG152</f>
        <v>0.16036036036036036</v>
      </c>
      <c r="ER152" s="9">
        <v>1</v>
      </c>
      <c r="ES152" s="14">
        <f t="shared" ref="ES152:ES162" si="174">ER152/EG152</f>
        <v>1.8018018018018018E-3</v>
      </c>
      <c r="ET152" s="9">
        <v>10</v>
      </c>
      <c r="EU152" s="14">
        <f t="shared" ref="EU152:EU153" si="175">ET152/EG152</f>
        <v>1.8018018018018018E-2</v>
      </c>
      <c r="EV152" s="9">
        <v>555</v>
      </c>
      <c r="EW152" s="9" t="s">
        <v>307</v>
      </c>
      <c r="EX152" s="32" t="s">
        <v>209</v>
      </c>
      <c r="EY152" s="9" t="s">
        <v>402</v>
      </c>
      <c r="EZ152" s="9">
        <v>472</v>
      </c>
      <c r="FA152" s="16">
        <f t="shared" ref="FA152:FA169" si="176">EZ152/EG152</f>
        <v>0.85045045045045042</v>
      </c>
      <c r="FB152" s="9"/>
      <c r="FC152" s="16"/>
      <c r="FD152" s="9" t="s">
        <v>410</v>
      </c>
      <c r="FE152" s="18"/>
      <c r="FF152" s="20"/>
      <c r="FG152" s="20"/>
    </row>
    <row r="153" spans="1:163" ht="15.75" customHeight="1" x14ac:dyDescent="0.2">
      <c r="A153" s="9">
        <v>208</v>
      </c>
      <c r="B153" s="9">
        <v>142</v>
      </c>
      <c r="C153" s="9" t="s">
        <v>178</v>
      </c>
      <c r="D153" s="9" t="s">
        <v>2162</v>
      </c>
      <c r="E153" s="9" t="s">
        <v>2163</v>
      </c>
      <c r="F153" s="9" t="s">
        <v>611</v>
      </c>
      <c r="G153" s="9" t="s">
        <v>2137</v>
      </c>
      <c r="H153" s="9" t="s">
        <v>184</v>
      </c>
      <c r="I153" s="9" t="s">
        <v>1104</v>
      </c>
      <c r="J153" s="9" t="s">
        <v>2164</v>
      </c>
      <c r="K153" s="9" t="s">
        <v>2165</v>
      </c>
      <c r="L153" s="9" t="s">
        <v>2166</v>
      </c>
      <c r="M153" s="9" t="s">
        <v>194</v>
      </c>
      <c r="N153" s="9" t="s">
        <v>431</v>
      </c>
      <c r="O153" s="9">
        <v>1</v>
      </c>
      <c r="P153" s="9"/>
      <c r="Q153" s="9">
        <v>1</v>
      </c>
      <c r="R153" s="9"/>
      <c r="S153" s="9"/>
      <c r="T153" s="9">
        <v>1</v>
      </c>
      <c r="U153" s="9"/>
      <c r="V153" s="9"/>
      <c r="W153" s="9">
        <v>1</v>
      </c>
      <c r="X153" s="9">
        <v>1</v>
      </c>
      <c r="Y153" s="9">
        <v>1</v>
      </c>
      <c r="Z153" s="9">
        <v>1</v>
      </c>
      <c r="AA153" s="9"/>
      <c r="AB153" s="9"/>
      <c r="AC153" s="9"/>
      <c r="AD153" s="9"/>
      <c r="AE153" s="9">
        <v>1</v>
      </c>
      <c r="AF153" s="9">
        <v>1</v>
      </c>
      <c r="AG153" s="9"/>
      <c r="AH153" s="9">
        <v>1</v>
      </c>
      <c r="AI153" s="9"/>
      <c r="AJ153" s="9"/>
      <c r="AK153" s="9"/>
      <c r="AL153" s="9"/>
      <c r="AM153" s="9"/>
      <c r="AN153" s="9"/>
      <c r="AO153" s="9"/>
      <c r="AP153" s="9"/>
      <c r="AQ153" s="9"/>
      <c r="AR153" s="9"/>
      <c r="AS153" s="9">
        <v>1</v>
      </c>
      <c r="AT153" s="9"/>
      <c r="AU153" s="9">
        <v>1</v>
      </c>
      <c r="AV153" s="9">
        <v>1</v>
      </c>
      <c r="AW153" s="9"/>
      <c r="AX153" s="9"/>
      <c r="AY153" s="9"/>
      <c r="AZ153" s="9"/>
      <c r="BA153" s="9"/>
      <c r="BB153" s="9">
        <v>1</v>
      </c>
      <c r="BC153" s="9"/>
      <c r="BD153" s="9"/>
      <c r="BE153" s="9"/>
      <c r="BF153" s="9">
        <v>1</v>
      </c>
      <c r="BG153" s="9"/>
      <c r="BH153" s="9">
        <v>1</v>
      </c>
      <c r="BI153" s="9">
        <v>1</v>
      </c>
      <c r="BJ153" s="9"/>
      <c r="BK153" s="9"/>
      <c r="BL153" s="9"/>
      <c r="BM153" s="9"/>
      <c r="BN153" s="9"/>
      <c r="BO153" s="9"/>
      <c r="BP153" s="9"/>
      <c r="BQ153" s="9"/>
      <c r="BR153" s="9"/>
      <c r="BS153" s="9"/>
      <c r="BT153" s="9">
        <v>1</v>
      </c>
      <c r="BU153" s="9"/>
      <c r="BV153" s="9"/>
      <c r="BW153" s="9"/>
      <c r="BX153" s="9"/>
      <c r="BY153" s="9"/>
      <c r="BZ153" s="9"/>
      <c r="CA153" s="9"/>
      <c r="CB153" s="9">
        <v>1</v>
      </c>
      <c r="CC153" s="9"/>
      <c r="CD153" s="9"/>
      <c r="CE153" s="9"/>
      <c r="CF153" s="9">
        <v>1</v>
      </c>
      <c r="CG153" s="9">
        <v>1</v>
      </c>
      <c r="CH153" s="9">
        <v>1</v>
      </c>
      <c r="CI153" s="9"/>
      <c r="CJ153" s="9"/>
      <c r="CK153" s="9"/>
      <c r="CL153" s="9">
        <v>1</v>
      </c>
      <c r="CM153" s="9">
        <v>1</v>
      </c>
      <c r="CN153" s="9"/>
      <c r="CO153" s="9"/>
      <c r="CP153" s="9"/>
      <c r="CQ153" s="9">
        <v>1</v>
      </c>
      <c r="CR153" s="9">
        <v>1</v>
      </c>
      <c r="CS153" s="9">
        <v>1</v>
      </c>
      <c r="CT153" s="9">
        <v>1</v>
      </c>
      <c r="CU153" s="9">
        <v>1</v>
      </c>
      <c r="CV153" s="9"/>
      <c r="CW153" s="9"/>
      <c r="CX153" s="9"/>
      <c r="CY153" s="9" t="s">
        <v>506</v>
      </c>
      <c r="CZ153" s="9"/>
      <c r="DA153" s="9">
        <v>4</v>
      </c>
      <c r="DB153" s="9"/>
      <c r="DC153" s="9"/>
      <c r="DD153" s="9">
        <v>3</v>
      </c>
      <c r="DE153" s="9"/>
      <c r="DF153" s="23" t="s">
        <v>2167</v>
      </c>
      <c r="DG153" s="9" t="s">
        <v>2168</v>
      </c>
      <c r="DH153" s="9" t="s">
        <v>2169</v>
      </c>
      <c r="DI153" s="9" t="s">
        <v>235</v>
      </c>
      <c r="DJ153" s="9" t="s">
        <v>174</v>
      </c>
      <c r="DK153" s="9" t="s">
        <v>184</v>
      </c>
      <c r="DL153" s="9" t="s">
        <v>184</v>
      </c>
      <c r="DM153" s="9" t="s">
        <v>184</v>
      </c>
      <c r="DN153" s="9" t="s">
        <v>184</v>
      </c>
      <c r="DO153" s="9" t="s">
        <v>184</v>
      </c>
      <c r="DP153" s="9" t="s">
        <v>184</v>
      </c>
      <c r="DQ153" s="9" t="s">
        <v>184</v>
      </c>
      <c r="DR153" s="9" t="s">
        <v>184</v>
      </c>
      <c r="DS153" s="9" t="s">
        <v>184</v>
      </c>
      <c r="DT153" s="9" t="s">
        <v>174</v>
      </c>
      <c r="DU153" s="9" t="s">
        <v>174</v>
      </c>
      <c r="DV153" s="9" t="s">
        <v>174</v>
      </c>
      <c r="DW153" s="9" t="s">
        <v>174</v>
      </c>
      <c r="DX153" s="9" t="s">
        <v>174</v>
      </c>
      <c r="DY153" s="9" t="s">
        <v>174</v>
      </c>
      <c r="DZ153" s="9" t="s">
        <v>174</v>
      </c>
      <c r="EA153" s="9" t="s">
        <v>184</v>
      </c>
      <c r="EB153" s="9" t="s">
        <v>184</v>
      </c>
      <c r="EC153" s="9" t="s">
        <v>184</v>
      </c>
      <c r="ED153" s="9">
        <v>6</v>
      </c>
      <c r="EE153" s="9">
        <v>12</v>
      </c>
      <c r="EF153" s="12" t="s">
        <v>519</v>
      </c>
      <c r="EG153" s="9">
        <v>176</v>
      </c>
      <c r="EH153" s="9">
        <v>1</v>
      </c>
      <c r="EI153" s="14">
        <f t="shared" si="169"/>
        <v>5.681818181818182E-3</v>
      </c>
      <c r="EJ153" s="9">
        <v>1</v>
      </c>
      <c r="EK153" s="14">
        <f t="shared" si="170"/>
        <v>5.681818181818182E-3</v>
      </c>
      <c r="EL153" s="9">
        <v>4</v>
      </c>
      <c r="EM153" s="14">
        <f t="shared" si="171"/>
        <v>2.2727272727272728E-2</v>
      </c>
      <c r="EN153" s="9">
        <v>1</v>
      </c>
      <c r="EO153" s="14">
        <f t="shared" si="172"/>
        <v>5.681818181818182E-3</v>
      </c>
      <c r="EP153" s="9">
        <v>166</v>
      </c>
      <c r="EQ153" s="14">
        <f t="shared" si="173"/>
        <v>0.94318181818181823</v>
      </c>
      <c r="ER153" s="9">
        <v>3</v>
      </c>
      <c r="ES153" s="14">
        <f t="shared" si="174"/>
        <v>1.7045454545454544E-2</v>
      </c>
      <c r="ET153" s="9">
        <v>0</v>
      </c>
      <c r="EU153" s="14">
        <f t="shared" si="175"/>
        <v>0</v>
      </c>
      <c r="EV153" s="9">
        <v>176</v>
      </c>
      <c r="EW153" s="9" t="s">
        <v>307</v>
      </c>
      <c r="EX153" s="32" t="s">
        <v>308</v>
      </c>
      <c r="EY153" s="9" t="s">
        <v>534</v>
      </c>
      <c r="EZ153" s="9">
        <v>31</v>
      </c>
      <c r="FA153" s="16">
        <f t="shared" si="176"/>
        <v>0.17613636363636365</v>
      </c>
      <c r="FB153" s="9"/>
      <c r="FC153" s="16"/>
      <c r="FD153" s="9" t="s">
        <v>586</v>
      </c>
      <c r="FE153" s="29">
        <v>281</v>
      </c>
      <c r="FF153" s="30">
        <v>13.5</v>
      </c>
      <c r="FG153" s="30">
        <v>0</v>
      </c>
    </row>
    <row r="154" spans="1:163" ht="15.75" customHeight="1" x14ac:dyDescent="0.2">
      <c r="A154" s="9">
        <v>209</v>
      </c>
      <c r="B154" s="9">
        <v>102</v>
      </c>
      <c r="C154" s="9" t="s">
        <v>178</v>
      </c>
      <c r="D154" s="9" t="s">
        <v>2170</v>
      </c>
      <c r="E154" s="9" t="s">
        <v>633</v>
      </c>
      <c r="F154" s="9" t="s">
        <v>933</v>
      </c>
      <c r="G154" s="9" t="s">
        <v>2170</v>
      </c>
      <c r="H154" s="9" t="s">
        <v>184</v>
      </c>
      <c r="I154" s="9" t="s">
        <v>1526</v>
      </c>
      <c r="J154" s="42" t="s">
        <v>2335</v>
      </c>
      <c r="K154" s="9" t="s">
        <v>2171</v>
      </c>
      <c r="L154" s="9" t="s">
        <v>2172</v>
      </c>
      <c r="M154" s="9" t="s">
        <v>357</v>
      </c>
      <c r="N154" s="9" t="s">
        <v>431</v>
      </c>
      <c r="O154" s="9"/>
      <c r="P154" s="9"/>
      <c r="Q154" s="9"/>
      <c r="R154" s="9"/>
      <c r="S154" s="9"/>
      <c r="T154" s="9">
        <v>1</v>
      </c>
      <c r="U154" s="9"/>
      <c r="V154" s="9">
        <v>1</v>
      </c>
      <c r="W154" s="9">
        <v>1</v>
      </c>
      <c r="X154" s="9">
        <v>1</v>
      </c>
      <c r="Y154" s="9"/>
      <c r="Z154" s="9"/>
      <c r="AA154" s="9"/>
      <c r="AB154" s="9"/>
      <c r="AC154" s="9"/>
      <c r="AD154" s="9"/>
      <c r="AE154" s="9"/>
      <c r="AF154" s="9"/>
      <c r="AG154" s="9"/>
      <c r="AH154" s="9">
        <v>1</v>
      </c>
      <c r="AI154" s="9"/>
      <c r="AJ154" s="9">
        <v>1</v>
      </c>
      <c r="AK154" s="9">
        <v>1</v>
      </c>
      <c r="AL154" s="9"/>
      <c r="AM154" s="9"/>
      <c r="AN154" s="9">
        <v>1</v>
      </c>
      <c r="AO154" s="9"/>
      <c r="AP154" s="9"/>
      <c r="AQ154" s="9"/>
      <c r="AR154" s="9"/>
      <c r="AS154" s="9"/>
      <c r="AT154" s="9"/>
      <c r="AU154" s="9"/>
      <c r="AV154" s="9"/>
      <c r="AW154" s="9"/>
      <c r="AX154" s="9"/>
      <c r="AY154" s="9"/>
      <c r="AZ154" s="9"/>
      <c r="BA154" s="9">
        <v>1</v>
      </c>
      <c r="BB154" s="9"/>
      <c r="BC154" s="9"/>
      <c r="BD154" s="9"/>
      <c r="BE154" s="9"/>
      <c r="BF154" s="9"/>
      <c r="BG154" s="9"/>
      <c r="BH154" s="9">
        <v>1</v>
      </c>
      <c r="BI154" s="9"/>
      <c r="BJ154" s="9"/>
      <c r="BK154" s="9"/>
      <c r="BL154" s="9">
        <v>1</v>
      </c>
      <c r="BM154" s="9">
        <v>1</v>
      </c>
      <c r="BN154" s="9">
        <v>1</v>
      </c>
      <c r="BO154" s="9"/>
      <c r="BP154" s="9">
        <v>1</v>
      </c>
      <c r="BQ154" s="9">
        <v>1</v>
      </c>
      <c r="BR154" s="9">
        <v>1</v>
      </c>
      <c r="BS154" s="9">
        <v>1</v>
      </c>
      <c r="BT154" s="9"/>
      <c r="BU154" s="9"/>
      <c r="BV154" s="9"/>
      <c r="BW154" s="9"/>
      <c r="BX154" s="9"/>
      <c r="BY154" s="9"/>
      <c r="BZ154" s="9"/>
      <c r="CA154" s="9"/>
      <c r="CB154" s="9"/>
      <c r="CC154" s="9"/>
      <c r="CD154" s="9">
        <v>1</v>
      </c>
      <c r="CE154" s="9"/>
      <c r="CF154" s="9">
        <v>1</v>
      </c>
      <c r="CG154" s="9">
        <v>1</v>
      </c>
      <c r="CH154" s="9">
        <v>1</v>
      </c>
      <c r="CI154" s="9"/>
      <c r="CJ154" s="9">
        <v>1</v>
      </c>
      <c r="CK154" s="9"/>
      <c r="CL154" s="9">
        <v>1</v>
      </c>
      <c r="CM154" s="9">
        <v>1</v>
      </c>
      <c r="CN154" s="9">
        <v>1</v>
      </c>
      <c r="CO154" s="9"/>
      <c r="CP154" s="9">
        <v>1</v>
      </c>
      <c r="CQ154" s="9"/>
      <c r="CR154" s="9"/>
      <c r="CS154" s="9"/>
      <c r="CT154" s="9"/>
      <c r="CU154" s="9"/>
      <c r="CV154" s="9"/>
      <c r="CW154" s="9"/>
      <c r="CX154" s="9"/>
      <c r="CY154" s="9" t="s">
        <v>506</v>
      </c>
      <c r="CZ154" s="9"/>
      <c r="DA154" s="9">
        <v>4</v>
      </c>
      <c r="DB154" s="9"/>
      <c r="DC154" s="9"/>
      <c r="DD154" s="9">
        <v>4</v>
      </c>
      <c r="DE154" s="9"/>
      <c r="DF154" s="23" t="s">
        <v>2173</v>
      </c>
      <c r="DG154" s="9" t="s">
        <v>2174</v>
      </c>
      <c r="DH154" s="9" t="s">
        <v>2175</v>
      </c>
      <c r="DI154" s="9" t="s">
        <v>235</v>
      </c>
      <c r="DJ154" s="9" t="s">
        <v>174</v>
      </c>
      <c r="DK154" s="9" t="s">
        <v>184</v>
      </c>
      <c r="DL154" s="9" t="s">
        <v>184</v>
      </c>
      <c r="DM154" s="9" t="s">
        <v>174</v>
      </c>
      <c r="DN154" s="9" t="s">
        <v>174</v>
      </c>
      <c r="DO154" s="9" t="s">
        <v>174</v>
      </c>
      <c r="DP154" s="9" t="s">
        <v>174</v>
      </c>
      <c r="DQ154" s="9" t="s">
        <v>174</v>
      </c>
      <c r="DR154" s="9" t="s">
        <v>174</v>
      </c>
      <c r="DS154" s="9" t="s">
        <v>174</v>
      </c>
      <c r="DT154" s="9" t="s">
        <v>174</v>
      </c>
      <c r="DU154" s="9" t="s">
        <v>174</v>
      </c>
      <c r="DV154" s="9" t="s">
        <v>174</v>
      </c>
      <c r="DW154" s="9" t="s">
        <v>184</v>
      </c>
      <c r="DX154" s="9" t="s">
        <v>184</v>
      </c>
      <c r="DY154" s="9" t="s">
        <v>184</v>
      </c>
      <c r="DZ154" s="9" t="s">
        <v>184</v>
      </c>
      <c r="EA154" s="9" t="s">
        <v>184</v>
      </c>
      <c r="EB154" s="9" t="s">
        <v>184</v>
      </c>
      <c r="EC154" s="9" t="s">
        <v>184</v>
      </c>
      <c r="ED154" s="9" t="s">
        <v>386</v>
      </c>
      <c r="EE154" s="9">
        <v>8</v>
      </c>
      <c r="EF154" s="9" t="s">
        <v>285</v>
      </c>
      <c r="EG154" s="9">
        <v>527</v>
      </c>
      <c r="EH154" s="9" t="s">
        <v>449</v>
      </c>
      <c r="EI154" s="14"/>
      <c r="EJ154" s="9">
        <v>6</v>
      </c>
      <c r="EK154" s="14">
        <f t="shared" si="170"/>
        <v>1.1385199240986717E-2</v>
      </c>
      <c r="EL154" s="9">
        <v>46</v>
      </c>
      <c r="EM154" s="14">
        <f t="shared" si="171"/>
        <v>8.7286527514231493E-2</v>
      </c>
      <c r="EN154" s="9">
        <v>336</v>
      </c>
      <c r="EO154" s="14">
        <f t="shared" si="172"/>
        <v>0.63757115749525617</v>
      </c>
      <c r="EP154" s="9">
        <v>118</v>
      </c>
      <c r="EQ154" s="14">
        <f t="shared" si="173"/>
        <v>0.2239089184060721</v>
      </c>
      <c r="ER154" s="9">
        <v>21</v>
      </c>
      <c r="ES154" s="14">
        <f t="shared" si="174"/>
        <v>3.9848197343453511E-2</v>
      </c>
      <c r="ET154" s="9" t="s">
        <v>449</v>
      </c>
      <c r="EU154" s="14"/>
      <c r="EV154" s="9">
        <v>527</v>
      </c>
      <c r="EW154" s="9" t="s">
        <v>184</v>
      </c>
      <c r="EX154" s="32" t="s">
        <v>209</v>
      </c>
      <c r="EY154" s="9" t="s">
        <v>402</v>
      </c>
      <c r="EZ154" s="9"/>
      <c r="FA154" s="16">
        <f t="shared" si="176"/>
        <v>0</v>
      </c>
      <c r="FB154" s="9">
        <v>120</v>
      </c>
      <c r="FC154" s="16">
        <f>FB154/EG154</f>
        <v>0.22770398481973433</v>
      </c>
      <c r="FD154" s="9" t="s">
        <v>410</v>
      </c>
      <c r="FE154" s="29">
        <v>524</v>
      </c>
      <c r="FF154" s="30">
        <v>19.3</v>
      </c>
      <c r="FG154" s="30">
        <v>3.1</v>
      </c>
    </row>
    <row r="155" spans="1:163" ht="15.75" customHeight="1" x14ac:dyDescent="0.2">
      <c r="A155" s="9">
        <v>210</v>
      </c>
      <c r="B155" s="9">
        <v>68</v>
      </c>
      <c r="C155" s="9" t="s">
        <v>178</v>
      </c>
      <c r="D155" s="9" t="s">
        <v>2176</v>
      </c>
      <c r="E155" s="9" t="s">
        <v>878</v>
      </c>
      <c r="F155" s="9" t="s">
        <v>417</v>
      </c>
      <c r="G155" s="9" t="s">
        <v>2043</v>
      </c>
      <c r="H155" s="9" t="s">
        <v>184</v>
      </c>
      <c r="I155" s="9" t="s">
        <v>1687</v>
      </c>
      <c r="J155" s="12" t="s">
        <v>2177</v>
      </c>
      <c r="K155" s="9" t="s">
        <v>2178</v>
      </c>
      <c r="L155" s="9"/>
      <c r="M155" s="9" t="s">
        <v>194</v>
      </c>
      <c r="N155" s="9" t="s">
        <v>431</v>
      </c>
      <c r="O155" s="9"/>
      <c r="P155" s="9">
        <v>1</v>
      </c>
      <c r="Q155" s="9">
        <v>1</v>
      </c>
      <c r="R155" s="9"/>
      <c r="S155" s="9">
        <v>1</v>
      </c>
      <c r="T155" s="9">
        <v>1</v>
      </c>
      <c r="U155" s="9">
        <v>1</v>
      </c>
      <c r="V155" s="9">
        <v>1</v>
      </c>
      <c r="W155" s="9">
        <v>1</v>
      </c>
      <c r="X155" s="9">
        <v>1</v>
      </c>
      <c r="Y155" s="9">
        <v>1</v>
      </c>
      <c r="Z155" s="9">
        <v>1</v>
      </c>
      <c r="AA155" s="9"/>
      <c r="AB155" s="9"/>
      <c r="AC155" s="9"/>
      <c r="AD155" s="9"/>
      <c r="AE155" s="9"/>
      <c r="AF155" s="9"/>
      <c r="AG155" s="9"/>
      <c r="AH155" s="9">
        <v>1</v>
      </c>
      <c r="AI155" s="9">
        <v>1</v>
      </c>
      <c r="AJ155" s="9">
        <v>1</v>
      </c>
      <c r="AK155" s="9">
        <v>1</v>
      </c>
      <c r="AL155" s="9">
        <v>1</v>
      </c>
      <c r="AM155" s="9"/>
      <c r="AN155" s="9">
        <v>1</v>
      </c>
      <c r="AO155" s="9">
        <v>1</v>
      </c>
      <c r="AP155" s="9">
        <v>1</v>
      </c>
      <c r="AQ155" s="9">
        <v>1</v>
      </c>
      <c r="AR155" s="9">
        <v>1</v>
      </c>
      <c r="AS155" s="9">
        <v>1</v>
      </c>
      <c r="AT155" s="9"/>
      <c r="AU155" s="9">
        <v>1</v>
      </c>
      <c r="AV155" s="9">
        <v>1</v>
      </c>
      <c r="AW155" s="9">
        <v>1</v>
      </c>
      <c r="AX155" s="9">
        <v>1</v>
      </c>
      <c r="AY155" s="9">
        <v>1</v>
      </c>
      <c r="AZ155" s="9">
        <v>1</v>
      </c>
      <c r="BA155" s="9"/>
      <c r="BB155" s="9">
        <v>1</v>
      </c>
      <c r="BC155" s="9">
        <v>1</v>
      </c>
      <c r="BD155" s="9"/>
      <c r="BE155" s="9"/>
      <c r="BF155" s="9"/>
      <c r="BG155" s="9">
        <v>1</v>
      </c>
      <c r="BH155" s="9">
        <v>1</v>
      </c>
      <c r="BI155" s="9">
        <v>1</v>
      </c>
      <c r="BJ155" s="9">
        <v>1</v>
      </c>
      <c r="BK155" s="9">
        <v>1</v>
      </c>
      <c r="BL155" s="9">
        <v>1</v>
      </c>
      <c r="BM155" s="9">
        <v>1</v>
      </c>
      <c r="BN155" s="9">
        <v>1</v>
      </c>
      <c r="BO155" s="9">
        <v>1</v>
      </c>
      <c r="BP155" s="9">
        <v>1</v>
      </c>
      <c r="BQ155" s="9">
        <v>1</v>
      </c>
      <c r="BR155" s="9">
        <v>1</v>
      </c>
      <c r="BS155" s="9">
        <v>1</v>
      </c>
      <c r="BT155" s="9"/>
      <c r="BU155" s="9">
        <v>1</v>
      </c>
      <c r="BV155" s="9"/>
      <c r="BW155" s="9">
        <v>1</v>
      </c>
      <c r="BX155" s="9">
        <v>1</v>
      </c>
      <c r="BY155" s="9">
        <v>1</v>
      </c>
      <c r="BZ155" s="9">
        <v>1</v>
      </c>
      <c r="CA155" s="9"/>
      <c r="CB155" s="9">
        <v>1</v>
      </c>
      <c r="CC155" s="9">
        <v>1</v>
      </c>
      <c r="CD155" s="9">
        <v>1</v>
      </c>
      <c r="CE155" s="9">
        <v>1</v>
      </c>
      <c r="CF155" s="9">
        <v>1</v>
      </c>
      <c r="CG155" s="9">
        <v>1</v>
      </c>
      <c r="CH155" s="9">
        <v>1</v>
      </c>
      <c r="CI155" s="9">
        <v>1</v>
      </c>
      <c r="CJ155" s="9">
        <v>1</v>
      </c>
      <c r="CK155" s="9">
        <v>1</v>
      </c>
      <c r="CL155" s="9">
        <v>1</v>
      </c>
      <c r="CM155" s="9">
        <v>1</v>
      </c>
      <c r="CN155" s="9">
        <v>1</v>
      </c>
      <c r="CO155" s="9">
        <v>1</v>
      </c>
      <c r="CP155" s="9">
        <v>1</v>
      </c>
      <c r="CQ155" s="9">
        <v>1</v>
      </c>
      <c r="CR155" s="9">
        <v>1</v>
      </c>
      <c r="CS155" s="9">
        <v>1</v>
      </c>
      <c r="CT155" s="9">
        <v>1</v>
      </c>
      <c r="CU155" s="9">
        <v>1</v>
      </c>
      <c r="CV155" s="9">
        <v>1</v>
      </c>
      <c r="CW155" s="9">
        <v>1</v>
      </c>
      <c r="CX155" s="9"/>
      <c r="CY155" s="9" t="s">
        <v>208</v>
      </c>
      <c r="CZ155" s="9" t="s">
        <v>208</v>
      </c>
      <c r="DA155" s="9">
        <v>4</v>
      </c>
      <c r="DB155" s="9"/>
      <c r="DC155" s="9" t="s">
        <v>1691</v>
      </c>
      <c r="DD155" s="9">
        <v>4</v>
      </c>
      <c r="DE155" s="9"/>
      <c r="DF155" s="23" t="s">
        <v>2179</v>
      </c>
      <c r="DG155" s="9" t="s">
        <v>2180</v>
      </c>
      <c r="DH155" s="9"/>
      <c r="DI155" s="9" t="s">
        <v>235</v>
      </c>
      <c r="DJ155" s="9" t="s">
        <v>184</v>
      </c>
      <c r="DK155" s="9" t="s">
        <v>184</v>
      </c>
      <c r="DL155" s="9" t="s">
        <v>184</v>
      </c>
      <c r="DM155" s="9" t="s">
        <v>184</v>
      </c>
      <c r="DN155" s="9" t="s">
        <v>174</v>
      </c>
      <c r="DO155" s="9" t="s">
        <v>174</v>
      </c>
      <c r="DP155" s="9" t="s">
        <v>174</v>
      </c>
      <c r="DQ155" s="9" t="s">
        <v>174</v>
      </c>
      <c r="DR155" s="9" t="s">
        <v>174</v>
      </c>
      <c r="DS155" s="9" t="s">
        <v>174</v>
      </c>
      <c r="DT155" s="9" t="s">
        <v>174</v>
      </c>
      <c r="DU155" s="9" t="s">
        <v>174</v>
      </c>
      <c r="DV155" s="9" t="s">
        <v>174</v>
      </c>
      <c r="DW155" s="9" t="s">
        <v>174</v>
      </c>
      <c r="DX155" s="9" t="s">
        <v>174</v>
      </c>
      <c r="DY155" s="9" t="s">
        <v>174</v>
      </c>
      <c r="DZ155" s="9" t="s">
        <v>174</v>
      </c>
      <c r="EA155" s="9" t="s">
        <v>184</v>
      </c>
      <c r="EB155" s="9" t="s">
        <v>184</v>
      </c>
      <c r="EC155" s="9" t="s">
        <v>184</v>
      </c>
      <c r="ED155" s="9" t="s">
        <v>284</v>
      </c>
      <c r="EE155" s="9">
        <v>12</v>
      </c>
      <c r="EF155" s="12" t="s">
        <v>626</v>
      </c>
      <c r="EG155" s="9">
        <v>983</v>
      </c>
      <c r="EH155" s="9">
        <v>6</v>
      </c>
      <c r="EI155" s="14">
        <f t="shared" ref="EI155:EI158" si="177">EH155/EG155</f>
        <v>6.1037639877924718E-3</v>
      </c>
      <c r="EJ155" s="9">
        <v>154</v>
      </c>
      <c r="EK155" s="14">
        <f t="shared" si="170"/>
        <v>0.15666327568667346</v>
      </c>
      <c r="EL155" s="9">
        <v>775</v>
      </c>
      <c r="EM155" s="14">
        <f t="shared" si="171"/>
        <v>0.7884028484231943</v>
      </c>
      <c r="EN155" s="9">
        <v>22</v>
      </c>
      <c r="EO155" s="14">
        <f t="shared" si="172"/>
        <v>2.2380467955239063E-2</v>
      </c>
      <c r="EP155" s="9">
        <v>21</v>
      </c>
      <c r="EQ155" s="14">
        <f t="shared" si="173"/>
        <v>2.1363173957273652E-2</v>
      </c>
      <c r="ER155" s="9">
        <v>5</v>
      </c>
      <c r="ES155" s="14">
        <f t="shared" si="174"/>
        <v>5.0864699898270603E-3</v>
      </c>
      <c r="ET155" s="9" t="s">
        <v>449</v>
      </c>
      <c r="EU155" s="14"/>
      <c r="EV155" s="9">
        <v>983</v>
      </c>
      <c r="EW155" s="9" t="s">
        <v>407</v>
      </c>
      <c r="EX155" s="32" t="s">
        <v>209</v>
      </c>
      <c r="EY155" s="9" t="s">
        <v>402</v>
      </c>
      <c r="EZ155" s="9">
        <v>845</v>
      </c>
      <c r="FA155" s="16">
        <f t="shared" si="176"/>
        <v>0.85961342828077314</v>
      </c>
      <c r="FB155" s="9"/>
      <c r="FC155" s="16"/>
      <c r="FD155" s="9" t="s">
        <v>410</v>
      </c>
      <c r="FE155" s="29">
        <v>994</v>
      </c>
      <c r="FF155" s="30">
        <v>11.7</v>
      </c>
      <c r="FG155" s="30">
        <v>44.2</v>
      </c>
    </row>
    <row r="156" spans="1:163" ht="15.75" customHeight="1" x14ac:dyDescent="0.2">
      <c r="A156" s="9">
        <v>211</v>
      </c>
      <c r="B156" s="9" t="s">
        <v>2181</v>
      </c>
      <c r="C156" s="9" t="s">
        <v>178</v>
      </c>
      <c r="D156" s="9" t="s">
        <v>2182</v>
      </c>
      <c r="E156" s="9" t="s">
        <v>711</v>
      </c>
      <c r="F156" s="9" t="s">
        <v>711</v>
      </c>
      <c r="G156" s="9" t="s">
        <v>1085</v>
      </c>
      <c r="H156" s="9" t="s">
        <v>174</v>
      </c>
      <c r="I156" s="9" t="s">
        <v>2183</v>
      </c>
      <c r="J156" s="39" t="s">
        <v>2184</v>
      </c>
      <c r="K156" s="9" t="s">
        <v>2185</v>
      </c>
      <c r="L156" s="9" t="s">
        <v>2186</v>
      </c>
      <c r="M156" s="9" t="s">
        <v>194</v>
      </c>
      <c r="N156" s="9" t="s">
        <v>195</v>
      </c>
      <c r="O156" s="9">
        <v>1</v>
      </c>
      <c r="P156" s="9">
        <v>1</v>
      </c>
      <c r="Q156" s="9">
        <v>1</v>
      </c>
      <c r="R156" s="9">
        <v>1</v>
      </c>
      <c r="S156" s="9">
        <v>1</v>
      </c>
      <c r="T156" s="9">
        <v>1</v>
      </c>
      <c r="U156" s="9">
        <v>1</v>
      </c>
      <c r="V156" s="9">
        <v>1</v>
      </c>
      <c r="W156" s="9">
        <v>1</v>
      </c>
      <c r="X156" s="9">
        <v>1</v>
      </c>
      <c r="Y156" s="9">
        <v>1</v>
      </c>
      <c r="Z156" s="9"/>
      <c r="AA156" s="9"/>
      <c r="AB156" s="9"/>
      <c r="AC156" s="9"/>
      <c r="AD156" s="9"/>
      <c r="AE156" s="9"/>
      <c r="AF156" s="9"/>
      <c r="AG156" s="9"/>
      <c r="AH156" s="9">
        <v>1</v>
      </c>
      <c r="AI156" s="9">
        <v>1</v>
      </c>
      <c r="AJ156" s="9">
        <v>1</v>
      </c>
      <c r="AK156" s="9">
        <v>1</v>
      </c>
      <c r="AL156" s="9">
        <v>1</v>
      </c>
      <c r="AM156" s="9">
        <v>1</v>
      </c>
      <c r="AN156" s="9">
        <v>1</v>
      </c>
      <c r="AO156" s="9"/>
      <c r="AP156" s="9">
        <v>1</v>
      </c>
      <c r="AQ156" s="9">
        <v>1</v>
      </c>
      <c r="AR156" s="9"/>
      <c r="AS156" s="9">
        <v>1</v>
      </c>
      <c r="AT156" s="9">
        <v>1</v>
      </c>
      <c r="AU156" s="9">
        <v>1</v>
      </c>
      <c r="AV156" s="9">
        <v>1</v>
      </c>
      <c r="AW156" s="9">
        <v>1</v>
      </c>
      <c r="AX156" s="9">
        <v>1</v>
      </c>
      <c r="AY156" s="9">
        <v>1</v>
      </c>
      <c r="AZ156" s="9">
        <v>1</v>
      </c>
      <c r="BA156" s="9">
        <v>1</v>
      </c>
      <c r="BB156" s="9">
        <v>1</v>
      </c>
      <c r="BC156" s="9">
        <v>1</v>
      </c>
      <c r="BD156" s="9">
        <v>1</v>
      </c>
      <c r="BE156" s="9">
        <v>1</v>
      </c>
      <c r="BF156" s="9">
        <v>1</v>
      </c>
      <c r="BG156" s="9"/>
      <c r="BH156" s="9">
        <v>1</v>
      </c>
      <c r="BI156" s="9">
        <v>1</v>
      </c>
      <c r="BJ156" s="9">
        <v>1</v>
      </c>
      <c r="BK156" s="9">
        <v>1</v>
      </c>
      <c r="BL156" s="9">
        <v>1</v>
      </c>
      <c r="BM156" s="9">
        <v>1</v>
      </c>
      <c r="BN156" s="9">
        <v>1</v>
      </c>
      <c r="BO156" s="9">
        <v>1</v>
      </c>
      <c r="BP156" s="9">
        <v>1</v>
      </c>
      <c r="BQ156" s="9">
        <v>1</v>
      </c>
      <c r="BR156" s="9">
        <v>1</v>
      </c>
      <c r="BS156" s="9">
        <v>1</v>
      </c>
      <c r="BT156" s="9">
        <v>1</v>
      </c>
      <c r="BU156" s="9"/>
      <c r="BV156" s="9"/>
      <c r="BW156" s="9"/>
      <c r="BX156" s="9"/>
      <c r="BY156" s="9">
        <v>1</v>
      </c>
      <c r="BZ156" s="9">
        <v>1</v>
      </c>
      <c r="CA156" s="9">
        <v>1</v>
      </c>
      <c r="CB156" s="9">
        <v>1</v>
      </c>
      <c r="CC156" s="9">
        <v>1</v>
      </c>
      <c r="CD156" s="9">
        <v>1</v>
      </c>
      <c r="CE156" s="9">
        <v>1</v>
      </c>
      <c r="CF156" s="9">
        <v>1</v>
      </c>
      <c r="CG156" s="9">
        <v>1</v>
      </c>
      <c r="CH156" s="9"/>
      <c r="CI156" s="9"/>
      <c r="CJ156" s="9"/>
      <c r="CK156" s="9"/>
      <c r="CL156" s="9">
        <v>1</v>
      </c>
      <c r="CM156" s="9">
        <v>1</v>
      </c>
      <c r="CN156" s="9">
        <v>1</v>
      </c>
      <c r="CO156" s="9">
        <v>1</v>
      </c>
      <c r="CP156" s="9">
        <v>1</v>
      </c>
      <c r="CQ156" s="9"/>
      <c r="CR156" s="9">
        <v>1</v>
      </c>
      <c r="CS156" s="9"/>
      <c r="CT156" s="9"/>
      <c r="CU156" s="9"/>
      <c r="CV156" s="9"/>
      <c r="CW156" s="9"/>
      <c r="CX156" s="9"/>
      <c r="CY156" s="9" t="s">
        <v>208</v>
      </c>
      <c r="CZ156" s="9" t="s">
        <v>208</v>
      </c>
      <c r="DA156" s="9" t="s">
        <v>2187</v>
      </c>
      <c r="DB156" s="9"/>
      <c r="DC156" s="9"/>
      <c r="DD156" s="9">
        <v>4</v>
      </c>
      <c r="DE156" s="9"/>
      <c r="DF156" s="23">
        <v>360007706463</v>
      </c>
      <c r="DG156" s="9" t="s">
        <v>2188</v>
      </c>
      <c r="DH156" s="9"/>
      <c r="DI156" s="9" t="s">
        <v>235</v>
      </c>
      <c r="DJ156" s="9" t="s">
        <v>184</v>
      </c>
      <c r="DK156" s="9" t="s">
        <v>184</v>
      </c>
      <c r="DL156" s="9" t="s">
        <v>184</v>
      </c>
      <c r="DM156" s="9" t="s">
        <v>184</v>
      </c>
      <c r="DN156" s="9" t="s">
        <v>184</v>
      </c>
      <c r="DO156" s="9" t="s">
        <v>184</v>
      </c>
      <c r="DP156" s="9" t="s">
        <v>184</v>
      </c>
      <c r="DQ156" s="9" t="s">
        <v>184</v>
      </c>
      <c r="DR156" s="9" t="s">
        <v>184</v>
      </c>
      <c r="DS156" s="9" t="s">
        <v>184</v>
      </c>
      <c r="DT156" s="9" t="s">
        <v>184</v>
      </c>
      <c r="DU156" s="9" t="s">
        <v>184</v>
      </c>
      <c r="DV156" s="9" t="s">
        <v>184</v>
      </c>
      <c r="DW156" s="9" t="s">
        <v>174</v>
      </c>
      <c r="DX156" s="9" t="s">
        <v>174</v>
      </c>
      <c r="DY156" s="9" t="s">
        <v>174</v>
      </c>
      <c r="DZ156" s="9" t="s">
        <v>174</v>
      </c>
      <c r="EA156" s="9" t="s">
        <v>184</v>
      </c>
      <c r="EB156" s="9" t="s">
        <v>174</v>
      </c>
      <c r="EC156" s="9" t="s">
        <v>184</v>
      </c>
      <c r="ED156" s="9">
        <v>9</v>
      </c>
      <c r="EE156" s="9">
        <v>12</v>
      </c>
      <c r="EF156" s="9" t="s">
        <v>242</v>
      </c>
      <c r="EG156" s="9">
        <v>288</v>
      </c>
      <c r="EH156" s="9">
        <v>2</v>
      </c>
      <c r="EI156" s="14">
        <f t="shared" si="177"/>
        <v>6.9444444444444441E-3</v>
      </c>
      <c r="EJ156" s="9">
        <v>33</v>
      </c>
      <c r="EK156" s="14">
        <f t="shared" si="170"/>
        <v>0.11458333333333333</v>
      </c>
      <c r="EL156" s="9">
        <v>133</v>
      </c>
      <c r="EM156" s="14">
        <f t="shared" si="171"/>
        <v>0.46180555555555558</v>
      </c>
      <c r="EN156" s="9">
        <v>76</v>
      </c>
      <c r="EO156" s="14">
        <f t="shared" si="172"/>
        <v>0.2638888888888889</v>
      </c>
      <c r="EP156" s="9">
        <v>29</v>
      </c>
      <c r="EQ156" s="14">
        <f t="shared" si="173"/>
        <v>0.10069444444444445</v>
      </c>
      <c r="ER156" s="9">
        <v>14</v>
      </c>
      <c r="ES156" s="14">
        <f t="shared" si="174"/>
        <v>4.8611111111111112E-2</v>
      </c>
      <c r="ET156" s="9">
        <v>1</v>
      </c>
      <c r="EU156" s="14">
        <f t="shared" ref="EU156:EU157" si="178">ET156/EG156</f>
        <v>3.472222222222222E-3</v>
      </c>
      <c r="EV156" s="9">
        <v>288</v>
      </c>
      <c r="EW156" s="9" t="s">
        <v>307</v>
      </c>
      <c r="EX156" s="32" t="s">
        <v>209</v>
      </c>
      <c r="EY156" s="9" t="s">
        <v>402</v>
      </c>
      <c r="EZ156" s="9">
        <v>221</v>
      </c>
      <c r="FA156" s="16">
        <f t="shared" si="176"/>
        <v>0.76736111111111116</v>
      </c>
      <c r="FB156" s="9"/>
      <c r="FC156" s="16"/>
      <c r="FD156" s="9" t="s">
        <v>410</v>
      </c>
      <c r="FE156" s="18"/>
      <c r="FF156" s="20"/>
      <c r="FG156" s="20"/>
    </row>
    <row r="157" spans="1:163" ht="15.75" customHeight="1" x14ac:dyDescent="0.2">
      <c r="A157" s="9">
        <v>212</v>
      </c>
      <c r="B157" s="9">
        <v>67</v>
      </c>
      <c r="C157" s="9" t="s">
        <v>178</v>
      </c>
      <c r="D157" s="9" t="s">
        <v>2189</v>
      </c>
      <c r="E157" s="9" t="s">
        <v>416</v>
      </c>
      <c r="F157" s="9" t="s">
        <v>417</v>
      </c>
      <c r="G157" s="9" t="s">
        <v>2189</v>
      </c>
      <c r="H157" s="9" t="s">
        <v>184</v>
      </c>
      <c r="I157" s="9" t="s">
        <v>1605</v>
      </c>
      <c r="J157" s="12" t="s">
        <v>2190</v>
      </c>
      <c r="K157" s="9" t="s">
        <v>2191</v>
      </c>
      <c r="L157" s="9" t="s">
        <v>2192</v>
      </c>
      <c r="M157" s="9" t="s">
        <v>177</v>
      </c>
      <c r="N157" s="9" t="s">
        <v>1224</v>
      </c>
      <c r="O157" s="9"/>
      <c r="P157" s="9">
        <v>1</v>
      </c>
      <c r="Q157" s="9"/>
      <c r="R157" s="9"/>
      <c r="S157" s="9">
        <v>1</v>
      </c>
      <c r="T157" s="9">
        <v>1</v>
      </c>
      <c r="U157" s="9"/>
      <c r="V157" s="9"/>
      <c r="W157" s="9"/>
      <c r="X157" s="9">
        <v>1</v>
      </c>
      <c r="Y157" s="9"/>
      <c r="Z157" s="9"/>
      <c r="AA157" s="9"/>
      <c r="AB157" s="9"/>
      <c r="AC157" s="9"/>
      <c r="AD157" s="9"/>
      <c r="AE157" s="9"/>
      <c r="AF157" s="9"/>
      <c r="AG157" s="9"/>
      <c r="AH157" s="9"/>
      <c r="AI157" s="9"/>
      <c r="AJ157" s="9"/>
      <c r="AK157" s="9">
        <v>1</v>
      </c>
      <c r="AL157" s="9"/>
      <c r="AM157" s="9"/>
      <c r="AN157" s="9">
        <v>1</v>
      </c>
      <c r="AO157" s="9"/>
      <c r="AP157" s="9"/>
      <c r="AQ157" s="9"/>
      <c r="AR157" s="9"/>
      <c r="AS157" s="9">
        <v>1</v>
      </c>
      <c r="AT157" s="9"/>
      <c r="AU157" s="9"/>
      <c r="AV157" s="9"/>
      <c r="AW157" s="9"/>
      <c r="AX157" s="9">
        <v>1</v>
      </c>
      <c r="AY157" s="9">
        <v>1</v>
      </c>
      <c r="AZ157" s="9"/>
      <c r="BA157" s="9"/>
      <c r="BB157" s="9"/>
      <c r="BC157" s="9">
        <v>1</v>
      </c>
      <c r="BD157" s="9"/>
      <c r="BE157" s="9">
        <v>1</v>
      </c>
      <c r="BF157" s="9"/>
      <c r="BG157" s="9"/>
      <c r="BH157" s="9">
        <v>1</v>
      </c>
      <c r="BI157" s="9">
        <v>1</v>
      </c>
      <c r="BJ157" s="9">
        <v>1</v>
      </c>
      <c r="BK157" s="9"/>
      <c r="BL157" s="9">
        <v>1</v>
      </c>
      <c r="BM157" s="9">
        <v>1</v>
      </c>
      <c r="BN157" s="9"/>
      <c r="BO157" s="9">
        <v>1</v>
      </c>
      <c r="BP157" s="9">
        <v>1</v>
      </c>
      <c r="BQ157" s="9">
        <v>1</v>
      </c>
      <c r="BR157" s="9"/>
      <c r="BS157" s="9"/>
      <c r="BT157" s="9"/>
      <c r="BU157" s="9"/>
      <c r="BV157" s="9"/>
      <c r="BW157" s="9"/>
      <c r="BX157" s="9">
        <v>1</v>
      </c>
      <c r="BY157" s="9">
        <v>1</v>
      </c>
      <c r="BZ157" s="9">
        <v>1</v>
      </c>
      <c r="CA157" s="9"/>
      <c r="CB157" s="9"/>
      <c r="CC157" s="9"/>
      <c r="CD157" s="9"/>
      <c r="CE157" s="9"/>
      <c r="CF157" s="9">
        <v>1</v>
      </c>
      <c r="CG157" s="9">
        <v>1</v>
      </c>
      <c r="CH157" s="9">
        <v>1</v>
      </c>
      <c r="CI157" s="9"/>
      <c r="CJ157" s="9"/>
      <c r="CK157" s="9"/>
      <c r="CL157" s="9"/>
      <c r="CM157" s="9"/>
      <c r="CN157" s="9"/>
      <c r="CO157" s="9">
        <v>1</v>
      </c>
      <c r="CP157" s="9">
        <v>1</v>
      </c>
      <c r="CQ157" s="9">
        <v>1</v>
      </c>
      <c r="CR157" s="9"/>
      <c r="CS157" s="9"/>
      <c r="CT157" s="9"/>
      <c r="CU157" s="9"/>
      <c r="CV157" s="9"/>
      <c r="CW157" s="9"/>
      <c r="CX157" s="9"/>
      <c r="CY157" s="9" t="s">
        <v>208</v>
      </c>
      <c r="CZ157" s="9"/>
      <c r="DA157" s="9">
        <v>3</v>
      </c>
      <c r="DB157" s="9"/>
      <c r="DC157" s="9" t="s">
        <v>2193</v>
      </c>
      <c r="DD157" s="9">
        <v>3</v>
      </c>
      <c r="DE157" s="9"/>
      <c r="DF157" s="23" t="s">
        <v>2194</v>
      </c>
      <c r="DG157" s="9" t="s">
        <v>2195</v>
      </c>
      <c r="DH157" s="9" t="s">
        <v>2196</v>
      </c>
      <c r="DI157" s="9" t="s">
        <v>235</v>
      </c>
      <c r="DJ157" s="9" t="s">
        <v>174</v>
      </c>
      <c r="DK157" s="9" t="s">
        <v>184</v>
      </c>
      <c r="DL157" s="9" t="s">
        <v>184</v>
      </c>
      <c r="DM157" s="9" t="s">
        <v>184</v>
      </c>
      <c r="DN157" s="9" t="s">
        <v>174</v>
      </c>
      <c r="DO157" s="9" t="s">
        <v>174</v>
      </c>
      <c r="DP157" s="9" t="s">
        <v>174</v>
      </c>
      <c r="DQ157" s="9" t="s">
        <v>174</v>
      </c>
      <c r="DR157" s="9" t="s">
        <v>174</v>
      </c>
      <c r="DS157" s="9" t="s">
        <v>174</v>
      </c>
      <c r="DT157" s="9" t="s">
        <v>174</v>
      </c>
      <c r="DU157" s="9" t="s">
        <v>174</v>
      </c>
      <c r="DV157" s="9" t="s">
        <v>174</v>
      </c>
      <c r="DW157" s="9" t="s">
        <v>184</v>
      </c>
      <c r="DX157" s="9" t="s">
        <v>184</v>
      </c>
      <c r="DY157" s="9" t="s">
        <v>184</v>
      </c>
      <c r="DZ157" s="9" t="s">
        <v>184</v>
      </c>
      <c r="EA157" s="9" t="s">
        <v>184</v>
      </c>
      <c r="EB157" s="9" t="s">
        <v>184</v>
      </c>
      <c r="EC157" s="9" t="s">
        <v>184</v>
      </c>
      <c r="ED157" s="9" t="s">
        <v>284</v>
      </c>
      <c r="EE157" s="9">
        <v>8</v>
      </c>
      <c r="EF157" s="9" t="s">
        <v>285</v>
      </c>
      <c r="EG157" s="9">
        <v>374</v>
      </c>
      <c r="EH157" s="9">
        <v>2</v>
      </c>
      <c r="EI157" s="14">
        <f t="shared" si="177"/>
        <v>5.3475935828877002E-3</v>
      </c>
      <c r="EJ157" s="9">
        <v>27</v>
      </c>
      <c r="EK157" s="14">
        <f t="shared" si="170"/>
        <v>7.2192513368983954E-2</v>
      </c>
      <c r="EL157" s="9">
        <v>96</v>
      </c>
      <c r="EM157" s="14">
        <f t="shared" si="171"/>
        <v>0.25668449197860965</v>
      </c>
      <c r="EN157" s="9">
        <v>75</v>
      </c>
      <c r="EO157" s="14">
        <f t="shared" si="172"/>
        <v>0.20053475935828877</v>
      </c>
      <c r="EP157" s="9">
        <v>115</v>
      </c>
      <c r="EQ157" s="14">
        <f t="shared" si="173"/>
        <v>0.30748663101604279</v>
      </c>
      <c r="ER157" s="9">
        <v>59</v>
      </c>
      <c r="ES157" s="14">
        <f t="shared" si="174"/>
        <v>0.15775401069518716</v>
      </c>
      <c r="ET157" s="9">
        <v>0</v>
      </c>
      <c r="EU157" s="14">
        <f t="shared" si="178"/>
        <v>0</v>
      </c>
      <c r="EV157" s="9">
        <v>374</v>
      </c>
      <c r="EW157" s="9" t="s">
        <v>184</v>
      </c>
      <c r="EX157" s="32" t="s">
        <v>209</v>
      </c>
      <c r="EY157" s="9" t="s">
        <v>402</v>
      </c>
      <c r="EZ157" s="9">
        <v>102</v>
      </c>
      <c r="FA157" s="16">
        <f t="shared" si="176"/>
        <v>0.27272727272727271</v>
      </c>
      <c r="FB157" s="9"/>
      <c r="FC157" s="16"/>
      <c r="FD157" s="9" t="s">
        <v>410</v>
      </c>
      <c r="FE157" s="18"/>
      <c r="FF157" s="20"/>
      <c r="FG157" s="20"/>
    </row>
    <row r="158" spans="1:163" ht="15.75" customHeight="1" x14ac:dyDescent="0.2">
      <c r="A158" s="9">
        <v>214</v>
      </c>
      <c r="B158" s="9">
        <v>69</v>
      </c>
      <c r="C158" s="9" t="s">
        <v>178</v>
      </c>
      <c r="D158" s="9" t="s">
        <v>2197</v>
      </c>
      <c r="E158" s="9" t="s">
        <v>2198</v>
      </c>
      <c r="F158" s="9" t="s">
        <v>611</v>
      </c>
      <c r="G158" s="9" t="s">
        <v>2199</v>
      </c>
      <c r="H158" s="9" t="s">
        <v>184</v>
      </c>
      <c r="I158" s="9" t="s">
        <v>175</v>
      </c>
      <c r="J158" s="12" t="s">
        <v>2200</v>
      </c>
      <c r="K158" s="9" t="s">
        <v>2201</v>
      </c>
      <c r="L158" s="9" t="s">
        <v>2202</v>
      </c>
      <c r="M158" s="9" t="s">
        <v>194</v>
      </c>
      <c r="N158" s="9" t="s">
        <v>495</v>
      </c>
      <c r="O158" s="9"/>
      <c r="P158" s="9">
        <v>1</v>
      </c>
      <c r="Q158" s="9">
        <v>1</v>
      </c>
      <c r="R158" s="9"/>
      <c r="S158" s="9">
        <v>1</v>
      </c>
      <c r="T158" s="9">
        <v>1</v>
      </c>
      <c r="U158" s="9">
        <v>1</v>
      </c>
      <c r="V158" s="9"/>
      <c r="W158" s="9">
        <v>1</v>
      </c>
      <c r="X158" s="9">
        <v>1</v>
      </c>
      <c r="Y158" s="9"/>
      <c r="Z158" s="9">
        <v>1</v>
      </c>
      <c r="AA158" s="9"/>
      <c r="AB158" s="9">
        <v>1</v>
      </c>
      <c r="AC158" s="9"/>
      <c r="AD158" s="9"/>
      <c r="AE158" s="9"/>
      <c r="AF158" s="9"/>
      <c r="AG158" s="9"/>
      <c r="AH158" s="9"/>
      <c r="AI158" s="9"/>
      <c r="AJ158" s="9"/>
      <c r="AK158" s="9"/>
      <c r="AL158" s="9"/>
      <c r="AM158" s="9"/>
      <c r="AN158" s="9">
        <v>1</v>
      </c>
      <c r="AO158" s="9"/>
      <c r="AP158" s="9"/>
      <c r="AQ158" s="9"/>
      <c r="AR158" s="9">
        <v>1</v>
      </c>
      <c r="AS158" s="9">
        <v>1</v>
      </c>
      <c r="AT158" s="9"/>
      <c r="AU158" s="9">
        <v>1</v>
      </c>
      <c r="AV158" s="9"/>
      <c r="AW158" s="9"/>
      <c r="AX158" s="9">
        <v>1</v>
      </c>
      <c r="AY158" s="9">
        <v>1</v>
      </c>
      <c r="AZ158" s="9">
        <v>1</v>
      </c>
      <c r="BA158" s="9"/>
      <c r="BB158" s="9">
        <v>1</v>
      </c>
      <c r="BC158" s="9">
        <v>1</v>
      </c>
      <c r="BD158" s="9">
        <v>1</v>
      </c>
      <c r="BE158" s="9"/>
      <c r="BF158" s="9">
        <v>1</v>
      </c>
      <c r="BG158" s="9">
        <v>1</v>
      </c>
      <c r="BH158" s="9">
        <v>1</v>
      </c>
      <c r="BI158" s="9"/>
      <c r="BJ158" s="9">
        <v>1</v>
      </c>
      <c r="BK158" s="9">
        <v>1</v>
      </c>
      <c r="BL158" s="9">
        <v>1</v>
      </c>
      <c r="BM158" s="9">
        <v>1</v>
      </c>
      <c r="BN158" s="9"/>
      <c r="BO158" s="9"/>
      <c r="BP158" s="9"/>
      <c r="BQ158" s="9">
        <v>1</v>
      </c>
      <c r="BR158" s="9">
        <v>1</v>
      </c>
      <c r="BS158" s="9"/>
      <c r="BT158" s="9">
        <v>1</v>
      </c>
      <c r="BU158" s="9"/>
      <c r="BV158" s="9"/>
      <c r="BW158" s="9"/>
      <c r="BX158" s="9"/>
      <c r="BY158" s="9"/>
      <c r="BZ158" s="9"/>
      <c r="CA158" s="9">
        <v>1</v>
      </c>
      <c r="CB158" s="9">
        <v>1</v>
      </c>
      <c r="CC158" s="9"/>
      <c r="CD158" s="9">
        <v>1</v>
      </c>
      <c r="CE158" s="9">
        <v>1</v>
      </c>
      <c r="CF158" s="9"/>
      <c r="CG158" s="9"/>
      <c r="CH158" s="9">
        <v>1</v>
      </c>
      <c r="CI158" s="9"/>
      <c r="CJ158" s="9">
        <v>1</v>
      </c>
      <c r="CK158" s="9"/>
      <c r="CL158" s="9">
        <v>1</v>
      </c>
      <c r="CM158" s="9">
        <v>1</v>
      </c>
      <c r="CN158" s="9"/>
      <c r="CO158" s="9">
        <v>1</v>
      </c>
      <c r="CP158" s="9">
        <v>1</v>
      </c>
      <c r="CQ158" s="9">
        <v>1</v>
      </c>
      <c r="CR158" s="9">
        <v>1</v>
      </c>
      <c r="CS158" s="9"/>
      <c r="CT158" s="9"/>
      <c r="CU158" s="9">
        <v>1</v>
      </c>
      <c r="CV158" s="9"/>
      <c r="CW158" s="9">
        <v>1</v>
      </c>
      <c r="CX158" s="9"/>
      <c r="CY158" s="9" t="s">
        <v>506</v>
      </c>
      <c r="CZ158" s="9"/>
      <c r="DA158" s="9">
        <v>4</v>
      </c>
      <c r="DB158" s="9"/>
      <c r="DC158" s="9"/>
      <c r="DD158" s="9">
        <v>3</v>
      </c>
      <c r="DE158" s="9"/>
      <c r="DF158" s="23" t="s">
        <v>2203</v>
      </c>
      <c r="DG158" s="9" t="s">
        <v>2204</v>
      </c>
      <c r="DH158" s="9"/>
      <c r="DI158" s="9" t="s">
        <v>235</v>
      </c>
      <c r="DJ158" s="9" t="s">
        <v>184</v>
      </c>
      <c r="DK158" s="9" t="s">
        <v>184</v>
      </c>
      <c r="DL158" s="9" t="s">
        <v>184</v>
      </c>
      <c r="DM158" s="9" t="s">
        <v>184</v>
      </c>
      <c r="DN158" s="9" t="s">
        <v>184</v>
      </c>
      <c r="DO158" s="9" t="s">
        <v>184</v>
      </c>
      <c r="DP158" s="9" t="s">
        <v>184</v>
      </c>
      <c r="DQ158" s="9" t="s">
        <v>184</v>
      </c>
      <c r="DR158" s="9" t="s">
        <v>184</v>
      </c>
      <c r="DS158" s="9" t="s">
        <v>184</v>
      </c>
      <c r="DT158" s="9" t="s">
        <v>174</v>
      </c>
      <c r="DU158" s="9" t="s">
        <v>174</v>
      </c>
      <c r="DV158" s="9" t="s">
        <v>174</v>
      </c>
      <c r="DW158" s="9" t="s">
        <v>174</v>
      </c>
      <c r="DX158" s="9" t="s">
        <v>184</v>
      </c>
      <c r="DY158" s="9" t="s">
        <v>184</v>
      </c>
      <c r="DZ158" s="9" t="s">
        <v>184</v>
      </c>
      <c r="EA158" s="9" t="s">
        <v>184</v>
      </c>
      <c r="EB158" s="9" t="s">
        <v>184</v>
      </c>
      <c r="EC158" s="9" t="s">
        <v>184</v>
      </c>
      <c r="ED158" s="9">
        <v>6</v>
      </c>
      <c r="EE158" s="9">
        <v>9</v>
      </c>
      <c r="EF158" s="12" t="s">
        <v>665</v>
      </c>
      <c r="EG158" s="9">
        <v>1393</v>
      </c>
      <c r="EH158" s="9">
        <v>2</v>
      </c>
      <c r="EI158" s="14">
        <f t="shared" si="177"/>
        <v>1.4357501794687725E-3</v>
      </c>
      <c r="EJ158" s="9">
        <v>130</v>
      </c>
      <c r="EK158" s="14">
        <f t="shared" si="170"/>
        <v>9.3323761665470212E-2</v>
      </c>
      <c r="EL158" s="9">
        <v>61</v>
      </c>
      <c r="EM158" s="14">
        <f t="shared" si="171"/>
        <v>4.379038047379756E-2</v>
      </c>
      <c r="EN158" s="9">
        <v>78</v>
      </c>
      <c r="EO158" s="14">
        <f t="shared" si="172"/>
        <v>5.5994256999282122E-2</v>
      </c>
      <c r="EP158" s="9">
        <v>1059</v>
      </c>
      <c r="EQ158" s="14">
        <f t="shared" si="173"/>
        <v>0.76022972002871503</v>
      </c>
      <c r="ER158" s="9">
        <v>63</v>
      </c>
      <c r="ES158" s="14">
        <f t="shared" si="174"/>
        <v>4.5226130653266333E-2</v>
      </c>
      <c r="ET158" s="9" t="s">
        <v>449</v>
      </c>
      <c r="EU158" s="14"/>
      <c r="EV158" s="9">
        <v>1393</v>
      </c>
      <c r="EW158" s="9" t="s">
        <v>307</v>
      </c>
      <c r="EX158" s="32" t="s">
        <v>460</v>
      </c>
      <c r="EY158" s="9" t="s">
        <v>461</v>
      </c>
      <c r="EZ158" s="9">
        <v>94</v>
      </c>
      <c r="FA158" s="16">
        <f t="shared" si="176"/>
        <v>6.7480258435032303E-2</v>
      </c>
      <c r="FB158" s="9"/>
      <c r="FC158" s="16"/>
      <c r="FD158" s="9" t="s">
        <v>586</v>
      </c>
      <c r="FE158" s="29">
        <v>1399</v>
      </c>
      <c r="FF158" s="30">
        <v>6.4</v>
      </c>
      <c r="FG158" s="30">
        <v>1.4</v>
      </c>
    </row>
    <row r="159" spans="1:163" ht="15.75" customHeight="1" x14ac:dyDescent="0.2">
      <c r="A159" s="9">
        <v>215</v>
      </c>
      <c r="B159" s="9">
        <v>46</v>
      </c>
      <c r="C159" s="9" t="s">
        <v>178</v>
      </c>
      <c r="D159" s="9" t="s">
        <v>2205</v>
      </c>
      <c r="E159" s="9" t="s">
        <v>2206</v>
      </c>
      <c r="F159" s="9" t="s">
        <v>1060</v>
      </c>
      <c r="G159" s="9" t="s">
        <v>2207</v>
      </c>
      <c r="H159" s="9" t="s">
        <v>184</v>
      </c>
      <c r="I159" s="9" t="s">
        <v>1070</v>
      </c>
      <c r="J159" s="9" t="s">
        <v>2208</v>
      </c>
      <c r="K159" s="12" t="s">
        <v>2209</v>
      </c>
      <c r="L159" s="9" t="s">
        <v>2210</v>
      </c>
      <c r="M159" s="9" t="s">
        <v>194</v>
      </c>
      <c r="N159" s="9" t="s">
        <v>195</v>
      </c>
      <c r="O159" s="9"/>
      <c r="P159" s="9">
        <v>1</v>
      </c>
      <c r="Q159" s="9">
        <v>1</v>
      </c>
      <c r="R159" s="9"/>
      <c r="S159" s="9"/>
      <c r="T159" s="9">
        <v>1</v>
      </c>
      <c r="U159" s="9"/>
      <c r="V159" s="9"/>
      <c r="W159" s="9">
        <v>1</v>
      </c>
      <c r="X159" s="9">
        <v>1</v>
      </c>
      <c r="Y159" s="9"/>
      <c r="Z159" s="9">
        <v>1</v>
      </c>
      <c r="AA159" s="9"/>
      <c r="AB159" s="9"/>
      <c r="AC159" s="9"/>
      <c r="AD159" s="9">
        <v>1</v>
      </c>
      <c r="AE159" s="9"/>
      <c r="AF159" s="9"/>
      <c r="AG159" s="9"/>
      <c r="AH159" s="9"/>
      <c r="AI159" s="9">
        <v>1</v>
      </c>
      <c r="AJ159" s="9">
        <v>1</v>
      </c>
      <c r="AK159" s="9"/>
      <c r="AL159" s="9">
        <v>1</v>
      </c>
      <c r="AM159" s="9">
        <v>1</v>
      </c>
      <c r="AN159" s="9"/>
      <c r="AO159" s="9"/>
      <c r="AP159" s="9"/>
      <c r="AQ159" s="9">
        <v>1</v>
      </c>
      <c r="AR159" s="9"/>
      <c r="AS159" s="9"/>
      <c r="AT159" s="9"/>
      <c r="AU159" s="9"/>
      <c r="AV159" s="9">
        <v>1</v>
      </c>
      <c r="AW159" s="9">
        <v>1</v>
      </c>
      <c r="AX159" s="9">
        <v>1</v>
      </c>
      <c r="AY159" s="9"/>
      <c r="AZ159" s="9"/>
      <c r="BA159" s="9"/>
      <c r="BB159" s="9">
        <v>1</v>
      </c>
      <c r="BC159" s="9"/>
      <c r="BD159" s="9"/>
      <c r="BE159" s="9"/>
      <c r="BF159" s="9"/>
      <c r="BG159" s="9"/>
      <c r="BH159" s="9">
        <v>1</v>
      </c>
      <c r="BI159" s="9">
        <v>1</v>
      </c>
      <c r="BJ159" s="9"/>
      <c r="BK159" s="9"/>
      <c r="BL159" s="9"/>
      <c r="BM159" s="9"/>
      <c r="BN159" s="9"/>
      <c r="BO159" s="9"/>
      <c r="BP159" s="9"/>
      <c r="BQ159" s="9"/>
      <c r="BR159" s="9"/>
      <c r="BS159" s="9">
        <v>1</v>
      </c>
      <c r="BT159" s="9"/>
      <c r="BU159" s="9"/>
      <c r="BV159" s="9"/>
      <c r="BW159" s="9"/>
      <c r="BX159" s="9"/>
      <c r="BY159" s="9">
        <v>1</v>
      </c>
      <c r="BZ159" s="9"/>
      <c r="CA159" s="9"/>
      <c r="CB159" s="9"/>
      <c r="CC159" s="9"/>
      <c r="CD159" s="9"/>
      <c r="CE159" s="9"/>
      <c r="CF159" s="9">
        <v>1</v>
      </c>
      <c r="CG159" s="9"/>
      <c r="CH159" s="9">
        <v>1</v>
      </c>
      <c r="CI159" s="9">
        <v>1</v>
      </c>
      <c r="CJ159" s="9">
        <v>1</v>
      </c>
      <c r="CK159" s="9">
        <v>1</v>
      </c>
      <c r="CL159" s="9">
        <v>1</v>
      </c>
      <c r="CM159" s="9">
        <v>1</v>
      </c>
      <c r="CN159" s="9"/>
      <c r="CO159" s="9"/>
      <c r="CP159" s="9"/>
      <c r="CQ159" s="9"/>
      <c r="CR159" s="9">
        <v>1</v>
      </c>
      <c r="CS159" s="9"/>
      <c r="CT159" s="9">
        <v>1</v>
      </c>
      <c r="CU159" s="9"/>
      <c r="CV159" s="9"/>
      <c r="CW159" s="9"/>
      <c r="CX159" s="9"/>
      <c r="CY159" s="9" t="s">
        <v>208</v>
      </c>
      <c r="CZ159" s="9" t="s">
        <v>506</v>
      </c>
      <c r="DA159" s="9">
        <v>3</v>
      </c>
      <c r="DB159" s="9"/>
      <c r="DC159" s="9"/>
      <c r="DD159" s="9">
        <v>3</v>
      </c>
      <c r="DE159" s="9"/>
      <c r="DF159" s="23" t="s">
        <v>2211</v>
      </c>
      <c r="DG159" s="9" t="s">
        <v>2212</v>
      </c>
      <c r="DH159" s="9" t="s">
        <v>2213</v>
      </c>
      <c r="DI159" s="9" t="s">
        <v>235</v>
      </c>
      <c r="DJ159" s="9" t="s">
        <v>174</v>
      </c>
      <c r="DK159" s="9" t="s">
        <v>184</v>
      </c>
      <c r="DL159" s="9" t="s">
        <v>184</v>
      </c>
      <c r="DM159" s="9" t="s">
        <v>184</v>
      </c>
      <c r="DN159" s="9" t="s">
        <v>184</v>
      </c>
      <c r="DO159" s="9" t="s">
        <v>184</v>
      </c>
      <c r="DP159" s="9" t="s">
        <v>184</v>
      </c>
      <c r="DQ159" s="9" t="s">
        <v>184</v>
      </c>
      <c r="DR159" s="9" t="s">
        <v>184</v>
      </c>
      <c r="DS159" s="9" t="s">
        <v>174</v>
      </c>
      <c r="DT159" s="9" t="s">
        <v>174</v>
      </c>
      <c r="DU159" s="9" t="s">
        <v>174</v>
      </c>
      <c r="DV159" s="9" t="s">
        <v>174</v>
      </c>
      <c r="DW159" s="9" t="s">
        <v>184</v>
      </c>
      <c r="DX159" s="9" t="s">
        <v>184</v>
      </c>
      <c r="DY159" s="9" t="s">
        <v>184</v>
      </c>
      <c r="DZ159" s="9" t="s">
        <v>184</v>
      </c>
      <c r="EA159" s="9" t="s">
        <v>184</v>
      </c>
      <c r="EB159" s="9" t="s">
        <v>184</v>
      </c>
      <c r="EC159" s="9" t="s">
        <v>184</v>
      </c>
      <c r="ED159" s="9">
        <v>5</v>
      </c>
      <c r="EE159" s="9">
        <v>8</v>
      </c>
      <c r="EF159" s="9" t="s">
        <v>665</v>
      </c>
      <c r="EG159" s="9">
        <v>371</v>
      </c>
      <c r="EH159" s="9" t="s">
        <v>449</v>
      </c>
      <c r="EI159" s="14"/>
      <c r="EJ159" s="9">
        <v>17</v>
      </c>
      <c r="EK159" s="14">
        <f t="shared" si="170"/>
        <v>4.5822102425876012E-2</v>
      </c>
      <c r="EL159" s="9">
        <v>63</v>
      </c>
      <c r="EM159" s="14">
        <f t="shared" si="171"/>
        <v>0.16981132075471697</v>
      </c>
      <c r="EN159" s="9">
        <v>49</v>
      </c>
      <c r="EO159" s="14">
        <f t="shared" si="172"/>
        <v>0.13207547169811321</v>
      </c>
      <c r="EP159" s="9">
        <v>238</v>
      </c>
      <c r="EQ159" s="14">
        <f t="shared" si="173"/>
        <v>0.64150943396226412</v>
      </c>
      <c r="ER159" s="9">
        <v>4</v>
      </c>
      <c r="ES159" s="14">
        <f t="shared" si="174"/>
        <v>1.078167115902965E-2</v>
      </c>
      <c r="ET159" s="9" t="s">
        <v>449</v>
      </c>
      <c r="EU159" s="14"/>
      <c r="EV159" s="9">
        <v>371</v>
      </c>
      <c r="EW159" s="9" t="s">
        <v>307</v>
      </c>
      <c r="EX159" s="32" t="s">
        <v>209</v>
      </c>
      <c r="EY159" s="9" t="s">
        <v>402</v>
      </c>
      <c r="EZ159" s="9"/>
      <c r="FA159" s="16">
        <f t="shared" si="176"/>
        <v>0</v>
      </c>
      <c r="FB159" s="9">
        <v>114</v>
      </c>
      <c r="FC159" s="16">
        <f t="shared" ref="FC159:FC163" si="179">FB159/EG159</f>
        <v>0.30727762803234504</v>
      </c>
      <c r="FD159" s="9" t="s">
        <v>746</v>
      </c>
      <c r="FE159" s="29">
        <v>270</v>
      </c>
      <c r="FF159" s="30">
        <v>6.3</v>
      </c>
      <c r="FG159" s="30">
        <v>12.6</v>
      </c>
    </row>
    <row r="160" spans="1:163" ht="15.75" customHeight="1" x14ac:dyDescent="0.2">
      <c r="A160" s="9">
        <v>216</v>
      </c>
      <c r="B160" s="9">
        <v>63</v>
      </c>
      <c r="C160" s="9" t="s">
        <v>178</v>
      </c>
      <c r="D160" s="9" t="s">
        <v>2214</v>
      </c>
      <c r="E160" s="9" t="s">
        <v>2206</v>
      </c>
      <c r="F160" s="9" t="s">
        <v>1060</v>
      </c>
      <c r="G160" s="9" t="s">
        <v>2215</v>
      </c>
      <c r="H160" s="9" t="s">
        <v>184</v>
      </c>
      <c r="I160" s="9" t="s">
        <v>175</v>
      </c>
      <c r="J160" s="12" t="s">
        <v>2216</v>
      </c>
      <c r="K160" s="9" t="s">
        <v>2217</v>
      </c>
      <c r="L160" s="9"/>
      <c r="M160" s="9" t="s">
        <v>194</v>
      </c>
      <c r="N160" s="9" t="s">
        <v>195</v>
      </c>
      <c r="O160" s="9"/>
      <c r="P160" s="9">
        <v>1</v>
      </c>
      <c r="Q160" s="9"/>
      <c r="R160" s="9"/>
      <c r="S160" s="9"/>
      <c r="T160" s="9">
        <v>1</v>
      </c>
      <c r="U160" s="9"/>
      <c r="V160" s="9"/>
      <c r="W160" s="9">
        <v>1</v>
      </c>
      <c r="X160" s="9">
        <v>1</v>
      </c>
      <c r="Y160" s="9"/>
      <c r="Z160" s="9">
        <v>1</v>
      </c>
      <c r="AA160" s="9"/>
      <c r="AB160" s="9"/>
      <c r="AC160" s="9"/>
      <c r="AD160" s="9"/>
      <c r="AE160" s="9"/>
      <c r="AF160" s="9"/>
      <c r="AG160" s="9"/>
      <c r="AH160" s="9">
        <v>1</v>
      </c>
      <c r="AI160" s="9">
        <v>1</v>
      </c>
      <c r="AJ160" s="9">
        <v>1</v>
      </c>
      <c r="AK160" s="9">
        <v>1</v>
      </c>
      <c r="AL160" s="9"/>
      <c r="AM160" s="9"/>
      <c r="AN160" s="9">
        <v>1</v>
      </c>
      <c r="AO160" s="9"/>
      <c r="AP160" s="9"/>
      <c r="AQ160" s="9"/>
      <c r="AR160" s="9">
        <v>1</v>
      </c>
      <c r="AS160" s="9">
        <v>1</v>
      </c>
      <c r="AT160" s="9"/>
      <c r="AU160" s="9">
        <v>1</v>
      </c>
      <c r="AV160" s="9">
        <v>1</v>
      </c>
      <c r="AW160" s="9">
        <v>1</v>
      </c>
      <c r="AX160" s="9">
        <v>1</v>
      </c>
      <c r="AY160" s="9"/>
      <c r="AZ160" s="9"/>
      <c r="BA160" s="9"/>
      <c r="BB160" s="9">
        <v>1</v>
      </c>
      <c r="BC160" s="9">
        <v>1</v>
      </c>
      <c r="BD160" s="9">
        <v>1</v>
      </c>
      <c r="BE160" s="9"/>
      <c r="BF160" s="9">
        <v>1</v>
      </c>
      <c r="BG160" s="9">
        <v>1</v>
      </c>
      <c r="BH160" s="9">
        <v>1</v>
      </c>
      <c r="BI160" s="9"/>
      <c r="BJ160" s="9"/>
      <c r="BK160" s="9"/>
      <c r="BL160" s="9"/>
      <c r="BM160" s="9">
        <v>1</v>
      </c>
      <c r="BN160" s="9"/>
      <c r="BO160" s="9"/>
      <c r="BP160" s="9"/>
      <c r="BQ160" s="9"/>
      <c r="BR160" s="9">
        <v>1</v>
      </c>
      <c r="BS160" s="9">
        <v>1</v>
      </c>
      <c r="BT160" s="9"/>
      <c r="BU160" s="9"/>
      <c r="BV160" s="9">
        <v>1</v>
      </c>
      <c r="BW160" s="9">
        <v>1</v>
      </c>
      <c r="BX160" s="9">
        <v>1</v>
      </c>
      <c r="BY160" s="9">
        <v>1</v>
      </c>
      <c r="BZ160" s="9"/>
      <c r="CA160" s="9"/>
      <c r="CB160" s="9">
        <v>1</v>
      </c>
      <c r="CC160" s="9"/>
      <c r="CD160" s="9">
        <v>1</v>
      </c>
      <c r="CE160" s="9">
        <v>1</v>
      </c>
      <c r="CF160" s="9">
        <v>1</v>
      </c>
      <c r="CG160" s="9">
        <v>1</v>
      </c>
      <c r="CH160" s="9">
        <v>1</v>
      </c>
      <c r="CI160" s="9"/>
      <c r="CJ160" s="9">
        <v>1</v>
      </c>
      <c r="CK160" s="9">
        <v>1</v>
      </c>
      <c r="CL160" s="9">
        <v>1</v>
      </c>
      <c r="CM160" s="9">
        <v>1</v>
      </c>
      <c r="CN160" s="9">
        <v>1</v>
      </c>
      <c r="CO160" s="9"/>
      <c r="CP160" s="9"/>
      <c r="CQ160" s="9"/>
      <c r="CR160" s="9">
        <v>1</v>
      </c>
      <c r="CS160" s="9">
        <v>1</v>
      </c>
      <c r="CT160" s="9"/>
      <c r="CU160" s="9">
        <v>1</v>
      </c>
      <c r="CV160" s="9">
        <v>1</v>
      </c>
      <c r="CW160" s="9">
        <v>1</v>
      </c>
      <c r="CX160" s="9"/>
      <c r="CY160" s="9" t="s">
        <v>506</v>
      </c>
      <c r="CZ160" s="9"/>
      <c r="DA160" s="9">
        <v>3</v>
      </c>
      <c r="DB160" s="9"/>
      <c r="DC160" s="9"/>
      <c r="DD160" s="9">
        <v>4</v>
      </c>
      <c r="DE160" s="9"/>
      <c r="DF160" s="23" t="s">
        <v>2218</v>
      </c>
      <c r="DG160" s="9" t="s">
        <v>2219</v>
      </c>
      <c r="DH160" s="9" t="s">
        <v>2220</v>
      </c>
      <c r="DI160" s="9" t="s">
        <v>235</v>
      </c>
      <c r="DJ160" s="9" t="s">
        <v>174</v>
      </c>
      <c r="DK160" s="9" t="s">
        <v>184</v>
      </c>
      <c r="DL160" s="9" t="s">
        <v>184</v>
      </c>
      <c r="DM160" s="9" t="s">
        <v>184</v>
      </c>
      <c r="DN160" s="9" t="s">
        <v>184</v>
      </c>
      <c r="DO160" s="9" t="s">
        <v>184</v>
      </c>
      <c r="DP160" s="9" t="s">
        <v>184</v>
      </c>
      <c r="DQ160" s="9" t="s">
        <v>184</v>
      </c>
      <c r="DR160" s="9" t="s">
        <v>184</v>
      </c>
      <c r="DS160" s="9" t="s">
        <v>174</v>
      </c>
      <c r="DT160" s="9" t="s">
        <v>174</v>
      </c>
      <c r="DU160" s="9" t="s">
        <v>174</v>
      </c>
      <c r="DV160" s="9" t="s">
        <v>174</v>
      </c>
      <c r="DW160" s="9" t="s">
        <v>184</v>
      </c>
      <c r="DX160" s="9" t="s">
        <v>184</v>
      </c>
      <c r="DY160" s="9" t="s">
        <v>184</v>
      </c>
      <c r="DZ160" s="9" t="s">
        <v>184</v>
      </c>
      <c r="EA160" s="9" t="s">
        <v>184</v>
      </c>
      <c r="EB160" s="9" t="s">
        <v>184</v>
      </c>
      <c r="EC160" s="9" t="s">
        <v>184</v>
      </c>
      <c r="ED160" s="9">
        <v>5</v>
      </c>
      <c r="EE160" s="9">
        <v>8</v>
      </c>
      <c r="EF160" s="9" t="s">
        <v>665</v>
      </c>
      <c r="EG160" s="9">
        <v>374</v>
      </c>
      <c r="EH160" s="9" t="s">
        <v>449</v>
      </c>
      <c r="EI160" s="14"/>
      <c r="EJ160" s="9">
        <v>21</v>
      </c>
      <c r="EK160" s="14">
        <f t="shared" si="170"/>
        <v>5.6149732620320858E-2</v>
      </c>
      <c r="EL160" s="9">
        <v>78</v>
      </c>
      <c r="EM160" s="14">
        <f t="shared" si="171"/>
        <v>0.20855614973262032</v>
      </c>
      <c r="EN160" s="9">
        <v>65</v>
      </c>
      <c r="EO160" s="14">
        <f t="shared" si="172"/>
        <v>0.17379679144385027</v>
      </c>
      <c r="EP160" s="9">
        <v>207</v>
      </c>
      <c r="EQ160" s="14">
        <f t="shared" si="173"/>
        <v>0.553475935828877</v>
      </c>
      <c r="ER160" s="9">
        <v>2</v>
      </c>
      <c r="ES160" s="14">
        <f t="shared" si="174"/>
        <v>5.3475935828877002E-3</v>
      </c>
      <c r="ET160" s="9">
        <v>1</v>
      </c>
      <c r="EU160" s="14">
        <f t="shared" ref="EU160:EU162" si="180">ET160/EG160</f>
        <v>2.6737967914438501E-3</v>
      </c>
      <c r="EV160" s="9">
        <v>374</v>
      </c>
      <c r="EW160" s="9" t="s">
        <v>307</v>
      </c>
      <c r="EX160" s="32" t="s">
        <v>209</v>
      </c>
      <c r="EY160" s="9" t="s">
        <v>402</v>
      </c>
      <c r="EZ160" s="9"/>
      <c r="FA160" s="16">
        <f t="shared" si="176"/>
        <v>0</v>
      </c>
      <c r="FB160" s="9">
        <v>149</v>
      </c>
      <c r="FC160" s="16">
        <f t="shared" si="179"/>
        <v>0.39839572192513367</v>
      </c>
      <c r="FD160" s="9" t="s">
        <v>410</v>
      </c>
      <c r="FE160" s="29">
        <v>236</v>
      </c>
      <c r="FF160" s="30">
        <v>11</v>
      </c>
      <c r="FG160" s="30">
        <v>14.4</v>
      </c>
    </row>
    <row r="161" spans="1:163" ht="15.75" customHeight="1" x14ac:dyDescent="0.2">
      <c r="A161" s="9">
        <v>218</v>
      </c>
      <c r="B161" s="9">
        <v>104</v>
      </c>
      <c r="C161" s="9" t="s">
        <v>178</v>
      </c>
      <c r="D161" s="9" t="s">
        <v>2221</v>
      </c>
      <c r="E161" s="9" t="s">
        <v>2222</v>
      </c>
      <c r="F161" s="9" t="s">
        <v>2002</v>
      </c>
      <c r="G161" s="9" t="s">
        <v>2003</v>
      </c>
      <c r="H161" s="9" t="s">
        <v>184</v>
      </c>
      <c r="I161" s="9" t="s">
        <v>175</v>
      </c>
      <c r="J161" s="9" t="s">
        <v>2223</v>
      </c>
      <c r="K161" s="9" t="s">
        <v>2224</v>
      </c>
      <c r="L161" s="9" t="s">
        <v>2225</v>
      </c>
      <c r="M161" s="9" t="s">
        <v>177</v>
      </c>
      <c r="N161" s="9" t="s">
        <v>495</v>
      </c>
      <c r="O161" s="9"/>
      <c r="P161" s="9"/>
      <c r="Q161" s="9"/>
      <c r="R161" s="9">
        <v>1</v>
      </c>
      <c r="S161" s="9"/>
      <c r="T161" s="9"/>
      <c r="U161" s="9">
        <v>1</v>
      </c>
      <c r="V161" s="9">
        <v>1</v>
      </c>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v>1</v>
      </c>
      <c r="BO161" s="9"/>
      <c r="BP161" s="9">
        <v>1</v>
      </c>
      <c r="BQ161" s="9">
        <v>1</v>
      </c>
      <c r="BR161" s="9"/>
      <c r="BS161" s="9"/>
      <c r="BT161" s="9"/>
      <c r="BU161" s="9"/>
      <c r="BV161" s="9">
        <v>1</v>
      </c>
      <c r="BW161" s="9">
        <v>1</v>
      </c>
      <c r="BX161" s="9">
        <v>1</v>
      </c>
      <c r="BY161" s="9">
        <v>1</v>
      </c>
      <c r="BZ161" s="9">
        <v>1</v>
      </c>
      <c r="CA161" s="9">
        <v>1</v>
      </c>
      <c r="CB161" s="9"/>
      <c r="CC161" s="9"/>
      <c r="CD161" s="9">
        <v>1</v>
      </c>
      <c r="CE161" s="9"/>
      <c r="CF161" s="9"/>
      <c r="CG161" s="9"/>
      <c r="CH161" s="9"/>
      <c r="CI161" s="9"/>
      <c r="CJ161" s="9"/>
      <c r="CK161" s="9"/>
      <c r="CL161" s="9"/>
      <c r="CM161" s="9"/>
      <c r="CN161" s="9"/>
      <c r="CO161" s="9"/>
      <c r="CP161" s="9"/>
      <c r="CQ161" s="9"/>
      <c r="CR161" s="9"/>
      <c r="CS161" s="9"/>
      <c r="CT161" s="9"/>
      <c r="CU161" s="9"/>
      <c r="CV161" s="9"/>
      <c r="CW161" s="9"/>
      <c r="CX161" s="9"/>
      <c r="CY161" s="9" t="s">
        <v>208</v>
      </c>
      <c r="CZ161" s="9" t="s">
        <v>208</v>
      </c>
      <c r="DA161" s="9">
        <v>3</v>
      </c>
      <c r="DB161" s="9"/>
      <c r="DC161" s="9" t="s">
        <v>2226</v>
      </c>
      <c r="DD161" s="9">
        <v>4</v>
      </c>
      <c r="DE161" s="9"/>
      <c r="DF161" s="23" t="s">
        <v>2227</v>
      </c>
      <c r="DG161" s="9" t="s">
        <v>2228</v>
      </c>
      <c r="DH161" s="9"/>
      <c r="DI161" s="9" t="s">
        <v>235</v>
      </c>
      <c r="DJ161" s="9" t="s">
        <v>184</v>
      </c>
      <c r="DK161" s="9" t="s">
        <v>205</v>
      </c>
      <c r="DL161" s="9" t="s">
        <v>184</v>
      </c>
      <c r="DM161" s="9" t="s">
        <v>184</v>
      </c>
      <c r="DN161" s="9" t="s">
        <v>184</v>
      </c>
      <c r="DO161" s="9" t="s">
        <v>184</v>
      </c>
      <c r="DP161" s="9" t="s">
        <v>184</v>
      </c>
      <c r="DQ161" s="9" t="s">
        <v>184</v>
      </c>
      <c r="DR161" s="9" t="s">
        <v>184</v>
      </c>
      <c r="DS161" s="9" t="s">
        <v>184</v>
      </c>
      <c r="DT161" s="9" t="s">
        <v>174</v>
      </c>
      <c r="DU161" s="9" t="s">
        <v>174</v>
      </c>
      <c r="DV161" s="9" t="s">
        <v>174</v>
      </c>
      <c r="DW161" s="9" t="s">
        <v>184</v>
      </c>
      <c r="DX161" s="9" t="s">
        <v>184</v>
      </c>
      <c r="DY161" s="9" t="s">
        <v>184</v>
      </c>
      <c r="DZ161" s="9" t="s">
        <v>184</v>
      </c>
      <c r="EA161" s="9" t="s">
        <v>184</v>
      </c>
      <c r="EB161" s="9" t="s">
        <v>184</v>
      </c>
      <c r="EC161" s="9" t="s">
        <v>184</v>
      </c>
      <c r="ED161" s="9">
        <v>6</v>
      </c>
      <c r="EE161" s="9">
        <v>8</v>
      </c>
      <c r="EF161" s="9" t="s">
        <v>665</v>
      </c>
      <c r="EG161" s="9">
        <v>408</v>
      </c>
      <c r="EH161" s="9">
        <v>3</v>
      </c>
      <c r="EI161" s="14">
        <f t="shared" ref="EI161:EI162" si="181">EH161/EG161</f>
        <v>7.3529411764705881E-3</v>
      </c>
      <c r="EJ161" s="9">
        <v>149</v>
      </c>
      <c r="EK161" s="14">
        <f t="shared" si="170"/>
        <v>0.36519607843137253</v>
      </c>
      <c r="EL161" s="9">
        <v>18</v>
      </c>
      <c r="EM161" s="14">
        <f t="shared" si="171"/>
        <v>4.4117647058823532E-2</v>
      </c>
      <c r="EN161" s="9">
        <v>1</v>
      </c>
      <c r="EO161" s="14">
        <f t="shared" si="172"/>
        <v>2.4509803921568627E-3</v>
      </c>
      <c r="EP161" s="9">
        <v>34</v>
      </c>
      <c r="EQ161" s="14">
        <f t="shared" si="173"/>
        <v>8.3333333333333329E-2</v>
      </c>
      <c r="ER161" s="9">
        <v>14</v>
      </c>
      <c r="ES161" s="14">
        <f t="shared" si="174"/>
        <v>3.4313725490196081E-2</v>
      </c>
      <c r="ET161" s="9">
        <v>189</v>
      </c>
      <c r="EU161" s="14">
        <f t="shared" si="180"/>
        <v>0.46323529411764708</v>
      </c>
      <c r="EV161" s="9">
        <v>408</v>
      </c>
      <c r="EW161" s="9" t="s">
        <v>307</v>
      </c>
      <c r="EX161" s="32" t="s">
        <v>308</v>
      </c>
      <c r="EY161" s="9" t="s">
        <v>310</v>
      </c>
      <c r="EZ161" s="9">
        <v>229</v>
      </c>
      <c r="FA161" s="16">
        <f t="shared" si="176"/>
        <v>0.56127450980392157</v>
      </c>
      <c r="FB161" s="9">
        <v>98</v>
      </c>
      <c r="FC161" s="16">
        <f t="shared" si="179"/>
        <v>0.24019607843137256</v>
      </c>
      <c r="FD161" s="9" t="s">
        <v>410</v>
      </c>
      <c r="FE161" s="29">
        <v>431</v>
      </c>
      <c r="FF161" s="30">
        <v>10.9</v>
      </c>
      <c r="FG161" s="30">
        <v>14.2</v>
      </c>
    </row>
    <row r="162" spans="1:163" ht="15.75" customHeight="1" x14ac:dyDescent="0.2">
      <c r="A162" s="9">
        <v>219</v>
      </c>
      <c r="B162" s="9">
        <v>95</v>
      </c>
      <c r="C162" s="9" t="s">
        <v>178</v>
      </c>
      <c r="D162" s="9" t="s">
        <v>2229</v>
      </c>
      <c r="E162" s="9" t="s">
        <v>2230</v>
      </c>
      <c r="F162" s="9" t="s">
        <v>1060</v>
      </c>
      <c r="G162" s="9" t="s">
        <v>2231</v>
      </c>
      <c r="H162" s="9" t="s">
        <v>184</v>
      </c>
      <c r="I162" s="9" t="s">
        <v>175</v>
      </c>
      <c r="J162" s="12" t="s">
        <v>2232</v>
      </c>
      <c r="K162" s="9" t="s">
        <v>2233</v>
      </c>
      <c r="L162" s="9" t="s">
        <v>2234</v>
      </c>
      <c r="M162" s="9" t="s">
        <v>194</v>
      </c>
      <c r="N162" s="9" t="s">
        <v>495</v>
      </c>
      <c r="O162" s="9"/>
      <c r="P162" s="9"/>
      <c r="Q162" s="9"/>
      <c r="R162" s="9">
        <v>1</v>
      </c>
      <c r="S162" s="9"/>
      <c r="T162" s="9"/>
      <c r="U162" s="9"/>
      <c r="V162" s="9"/>
      <c r="W162" s="9">
        <v>1</v>
      </c>
      <c r="X162" s="9"/>
      <c r="Y162" s="9"/>
      <c r="Z162" s="9"/>
      <c r="AA162" s="9"/>
      <c r="AB162" s="9"/>
      <c r="AC162" s="9"/>
      <c r="AD162" s="9"/>
      <c r="AE162" s="9"/>
      <c r="AF162" s="9"/>
      <c r="AG162" s="9">
        <v>1</v>
      </c>
      <c r="AH162" s="9">
        <v>1</v>
      </c>
      <c r="AI162" s="9"/>
      <c r="AJ162" s="9"/>
      <c r="AK162" s="9">
        <v>1</v>
      </c>
      <c r="AL162" s="9"/>
      <c r="AM162" s="9">
        <v>1</v>
      </c>
      <c r="AN162" s="9">
        <v>1</v>
      </c>
      <c r="AO162" s="9"/>
      <c r="AP162" s="9"/>
      <c r="AQ162" s="9"/>
      <c r="AR162" s="9"/>
      <c r="AS162" s="9">
        <v>1</v>
      </c>
      <c r="AT162" s="9"/>
      <c r="AU162" s="9">
        <v>1</v>
      </c>
      <c r="AV162" s="9">
        <v>1</v>
      </c>
      <c r="AW162" s="9"/>
      <c r="AX162" s="9">
        <v>1</v>
      </c>
      <c r="AY162" s="9"/>
      <c r="AZ162" s="9"/>
      <c r="BA162" s="9">
        <v>1</v>
      </c>
      <c r="BB162" s="9">
        <v>1</v>
      </c>
      <c r="BC162" s="9"/>
      <c r="BD162" s="9"/>
      <c r="BE162" s="9">
        <v>1</v>
      </c>
      <c r="BF162" s="9">
        <v>1</v>
      </c>
      <c r="BG162" s="9"/>
      <c r="BH162" s="9"/>
      <c r="BI162" s="9"/>
      <c r="BJ162" s="9">
        <v>1</v>
      </c>
      <c r="BK162" s="9"/>
      <c r="BL162" s="9"/>
      <c r="BM162" s="9"/>
      <c r="BN162" s="9"/>
      <c r="BO162" s="9">
        <v>1</v>
      </c>
      <c r="BP162" s="9">
        <v>1</v>
      </c>
      <c r="BQ162" s="9">
        <v>1</v>
      </c>
      <c r="BR162" s="9">
        <v>1</v>
      </c>
      <c r="BS162" s="9"/>
      <c r="BT162" s="9">
        <v>1</v>
      </c>
      <c r="BU162" s="9">
        <v>1</v>
      </c>
      <c r="BV162" s="9"/>
      <c r="BW162" s="9"/>
      <c r="BX162" s="9"/>
      <c r="BY162" s="9"/>
      <c r="BZ162" s="9">
        <v>1</v>
      </c>
      <c r="CA162" s="9"/>
      <c r="CB162" s="9">
        <v>1</v>
      </c>
      <c r="CC162" s="9">
        <v>1</v>
      </c>
      <c r="CD162" s="9"/>
      <c r="CE162" s="9"/>
      <c r="CF162" s="9">
        <v>1</v>
      </c>
      <c r="CG162" s="9">
        <v>1</v>
      </c>
      <c r="CH162" s="9">
        <v>1</v>
      </c>
      <c r="CI162" s="9"/>
      <c r="CJ162" s="9">
        <v>1</v>
      </c>
      <c r="CK162" s="9"/>
      <c r="CL162" s="9"/>
      <c r="CM162" s="9">
        <v>1</v>
      </c>
      <c r="CN162" s="9"/>
      <c r="CO162" s="9">
        <v>1</v>
      </c>
      <c r="CP162" s="9">
        <v>1</v>
      </c>
      <c r="CQ162" s="9"/>
      <c r="CR162" s="9"/>
      <c r="CS162" s="9"/>
      <c r="CT162" s="9"/>
      <c r="CU162" s="9">
        <v>1</v>
      </c>
      <c r="CV162" s="9">
        <v>1</v>
      </c>
      <c r="CW162" s="9">
        <v>1</v>
      </c>
      <c r="CX162" s="9"/>
      <c r="CY162" s="9" t="s">
        <v>208</v>
      </c>
      <c r="CZ162" s="9"/>
      <c r="DA162" s="9">
        <v>3</v>
      </c>
      <c r="DB162" s="9"/>
      <c r="DC162" s="9"/>
      <c r="DD162" s="9">
        <v>3</v>
      </c>
      <c r="DE162" s="9"/>
      <c r="DF162" s="23" t="s">
        <v>2235</v>
      </c>
      <c r="DG162" s="9" t="s">
        <v>2236</v>
      </c>
      <c r="DH162" s="9" t="s">
        <v>2237</v>
      </c>
      <c r="DI162" s="9" t="s">
        <v>235</v>
      </c>
      <c r="DJ162" s="9" t="s">
        <v>184</v>
      </c>
      <c r="DK162" s="9" t="s">
        <v>184</v>
      </c>
      <c r="DL162" s="9" t="s">
        <v>184</v>
      </c>
      <c r="DM162" s="9" t="s">
        <v>184</v>
      </c>
      <c r="DN162" s="9" t="s">
        <v>184</v>
      </c>
      <c r="DO162" s="9" t="s">
        <v>184</v>
      </c>
      <c r="DP162" s="9" t="s">
        <v>184</v>
      </c>
      <c r="DQ162" s="9" t="s">
        <v>184</v>
      </c>
      <c r="DR162" s="9" t="s">
        <v>184</v>
      </c>
      <c r="DS162" s="9" t="s">
        <v>184</v>
      </c>
      <c r="DT162" s="9" t="s">
        <v>184</v>
      </c>
      <c r="DU162" s="9" t="s">
        <v>184</v>
      </c>
      <c r="DV162" s="9" t="s">
        <v>184</v>
      </c>
      <c r="DW162" s="9" t="s">
        <v>174</v>
      </c>
      <c r="DX162" s="9" t="s">
        <v>174</v>
      </c>
      <c r="DY162" s="9" t="s">
        <v>174</v>
      </c>
      <c r="DZ162" s="9" t="s">
        <v>174</v>
      </c>
      <c r="EA162" s="9" t="s">
        <v>184</v>
      </c>
      <c r="EB162" s="9" t="s">
        <v>184</v>
      </c>
      <c r="EC162" s="9" t="s">
        <v>184</v>
      </c>
      <c r="ED162" s="9">
        <v>9</v>
      </c>
      <c r="EE162" s="9">
        <v>12</v>
      </c>
      <c r="EF162" s="9" t="s">
        <v>242</v>
      </c>
      <c r="EG162" s="9">
        <v>1995</v>
      </c>
      <c r="EH162" s="9">
        <v>2</v>
      </c>
      <c r="EI162" s="14">
        <f t="shared" si="181"/>
        <v>1.0025062656641604E-3</v>
      </c>
      <c r="EJ162" s="9">
        <v>12</v>
      </c>
      <c r="EK162" s="14">
        <f t="shared" si="170"/>
        <v>6.0150375939849628E-3</v>
      </c>
      <c r="EL162" s="9">
        <v>276</v>
      </c>
      <c r="EM162" s="14">
        <f t="shared" si="171"/>
        <v>0.13834586466165413</v>
      </c>
      <c r="EN162" s="9">
        <v>92</v>
      </c>
      <c r="EO162" s="14">
        <f t="shared" si="172"/>
        <v>4.611528822055138E-2</v>
      </c>
      <c r="EP162" s="9">
        <v>1588</v>
      </c>
      <c r="EQ162" s="14">
        <f t="shared" si="173"/>
        <v>0.79598997493734336</v>
      </c>
      <c r="ER162" s="9">
        <v>19</v>
      </c>
      <c r="ES162" s="14">
        <f t="shared" si="174"/>
        <v>9.5238095238095247E-3</v>
      </c>
      <c r="ET162" s="9">
        <v>6</v>
      </c>
      <c r="EU162" s="14">
        <f t="shared" si="180"/>
        <v>3.0075187969924814E-3</v>
      </c>
      <c r="EV162" s="9">
        <v>1995</v>
      </c>
      <c r="EW162" s="9" t="s">
        <v>407</v>
      </c>
      <c r="EX162" s="32" t="s">
        <v>308</v>
      </c>
      <c r="EY162" s="9" t="s">
        <v>666</v>
      </c>
      <c r="EZ162" s="9"/>
      <c r="FA162" s="16">
        <f t="shared" si="176"/>
        <v>0</v>
      </c>
      <c r="FB162" s="9">
        <v>693</v>
      </c>
      <c r="FC162" s="16">
        <f t="shared" si="179"/>
        <v>0.3473684210526316</v>
      </c>
      <c r="FD162" s="9" t="s">
        <v>594</v>
      </c>
      <c r="FE162" s="29">
        <v>1913</v>
      </c>
      <c r="FF162" s="30">
        <v>17.7</v>
      </c>
      <c r="FG162" s="30">
        <v>3.2</v>
      </c>
    </row>
    <row r="163" spans="1:163" ht="15.75" customHeight="1" x14ac:dyDescent="0.2">
      <c r="A163" s="9">
        <v>220</v>
      </c>
      <c r="B163" s="9" t="s">
        <v>2238</v>
      </c>
      <c r="C163" s="9" t="s">
        <v>178</v>
      </c>
      <c r="D163" s="9" t="s">
        <v>2239</v>
      </c>
      <c r="E163" s="9" t="s">
        <v>633</v>
      </c>
      <c r="F163" s="9" t="s">
        <v>933</v>
      </c>
      <c r="G163" s="9" t="s">
        <v>2239</v>
      </c>
      <c r="H163" s="9" t="s">
        <v>174</v>
      </c>
      <c r="I163" s="9" t="s">
        <v>2240</v>
      </c>
      <c r="J163" s="39" t="s">
        <v>2241</v>
      </c>
      <c r="K163" s="9" t="s">
        <v>2242</v>
      </c>
      <c r="L163" s="9" t="s">
        <v>2243</v>
      </c>
      <c r="M163" s="9" t="s">
        <v>177</v>
      </c>
      <c r="N163" s="9" t="s">
        <v>495</v>
      </c>
      <c r="O163" s="9">
        <v>1</v>
      </c>
      <c r="P163" s="9">
        <v>1</v>
      </c>
      <c r="Q163" s="9">
        <v>1</v>
      </c>
      <c r="R163" s="9">
        <v>1</v>
      </c>
      <c r="S163" s="9">
        <v>1</v>
      </c>
      <c r="T163" s="9">
        <v>1</v>
      </c>
      <c r="U163" s="9"/>
      <c r="V163" s="9">
        <v>1</v>
      </c>
      <c r="W163" s="9">
        <v>1</v>
      </c>
      <c r="X163" s="9">
        <v>1</v>
      </c>
      <c r="Y163" s="9"/>
      <c r="Z163" s="9">
        <v>1</v>
      </c>
      <c r="AA163" s="9"/>
      <c r="AB163" s="9">
        <v>1</v>
      </c>
      <c r="AC163" s="9"/>
      <c r="AD163" s="9"/>
      <c r="AE163" s="9">
        <v>1</v>
      </c>
      <c r="AF163" s="9"/>
      <c r="AG163" s="9">
        <v>1</v>
      </c>
      <c r="AH163" s="9">
        <v>1</v>
      </c>
      <c r="AI163" s="9"/>
      <c r="AJ163" s="9">
        <v>1</v>
      </c>
      <c r="AK163" s="9"/>
      <c r="AL163" s="9"/>
      <c r="AM163" s="9"/>
      <c r="AN163" s="9">
        <v>1</v>
      </c>
      <c r="AO163" s="9">
        <v>1</v>
      </c>
      <c r="AP163" s="9">
        <v>1</v>
      </c>
      <c r="AQ163" s="9">
        <v>1</v>
      </c>
      <c r="AR163" s="9"/>
      <c r="AS163" s="9">
        <v>1</v>
      </c>
      <c r="AT163" s="9">
        <v>1</v>
      </c>
      <c r="AU163" s="9">
        <v>1</v>
      </c>
      <c r="AV163" s="9">
        <v>1</v>
      </c>
      <c r="AW163" s="9">
        <v>1</v>
      </c>
      <c r="AX163" s="9">
        <v>1</v>
      </c>
      <c r="AY163" s="9">
        <v>1</v>
      </c>
      <c r="AZ163" s="9"/>
      <c r="BA163" s="9">
        <v>1</v>
      </c>
      <c r="BB163" s="9">
        <v>1</v>
      </c>
      <c r="BC163" s="9">
        <v>1</v>
      </c>
      <c r="BD163" s="9">
        <v>1</v>
      </c>
      <c r="BE163" s="9">
        <v>1</v>
      </c>
      <c r="BF163" s="9">
        <v>1</v>
      </c>
      <c r="BG163" s="9">
        <v>1</v>
      </c>
      <c r="BH163" s="9">
        <v>1</v>
      </c>
      <c r="BI163" s="9">
        <v>1</v>
      </c>
      <c r="BJ163" s="9">
        <v>1</v>
      </c>
      <c r="BK163" s="9"/>
      <c r="BL163" s="9">
        <v>1</v>
      </c>
      <c r="BM163" s="9">
        <v>1</v>
      </c>
      <c r="BN163" s="9"/>
      <c r="BO163" s="9"/>
      <c r="BP163" s="9"/>
      <c r="BQ163" s="9">
        <v>1</v>
      </c>
      <c r="BR163" s="9"/>
      <c r="BS163" s="9"/>
      <c r="BT163" s="9"/>
      <c r="BU163" s="9">
        <v>1</v>
      </c>
      <c r="BV163" s="9"/>
      <c r="BW163" s="9"/>
      <c r="BX163" s="9">
        <v>1</v>
      </c>
      <c r="BY163" s="9"/>
      <c r="BZ163" s="9">
        <v>1</v>
      </c>
      <c r="CA163" s="9">
        <v>1</v>
      </c>
      <c r="CB163" s="9">
        <v>1</v>
      </c>
      <c r="CC163" s="9">
        <v>1</v>
      </c>
      <c r="CD163" s="9">
        <v>1</v>
      </c>
      <c r="CE163" s="9"/>
      <c r="CF163" s="9">
        <v>1</v>
      </c>
      <c r="CG163" s="9">
        <v>1</v>
      </c>
      <c r="CH163" s="9">
        <v>1</v>
      </c>
      <c r="CI163" s="9">
        <v>1</v>
      </c>
      <c r="CJ163" s="9">
        <v>1</v>
      </c>
      <c r="CK163" s="9">
        <v>1</v>
      </c>
      <c r="CL163" s="9">
        <v>1</v>
      </c>
      <c r="CM163" s="9">
        <v>1</v>
      </c>
      <c r="CN163" s="9">
        <v>1</v>
      </c>
      <c r="CO163" s="9">
        <v>1</v>
      </c>
      <c r="CP163" s="9"/>
      <c r="CQ163" s="9"/>
      <c r="CR163" s="9">
        <v>1</v>
      </c>
      <c r="CS163" s="9"/>
      <c r="CT163" s="9">
        <v>1</v>
      </c>
      <c r="CU163" s="9">
        <v>1</v>
      </c>
      <c r="CV163" s="9"/>
      <c r="CW163" s="9">
        <v>1</v>
      </c>
      <c r="CX163" s="9"/>
      <c r="CY163" s="9" t="s">
        <v>506</v>
      </c>
      <c r="CZ163" s="9" t="s">
        <v>208</v>
      </c>
      <c r="DA163" s="9" t="s">
        <v>644</v>
      </c>
      <c r="DB163" s="9"/>
      <c r="DC163" s="9"/>
      <c r="DD163" s="9">
        <v>3</v>
      </c>
      <c r="DE163" s="9"/>
      <c r="DF163" s="23">
        <v>110010300510</v>
      </c>
      <c r="DG163" s="9" t="s">
        <v>2244</v>
      </c>
      <c r="DH163" s="9" t="s">
        <v>2245</v>
      </c>
      <c r="DI163" s="9" t="s">
        <v>235</v>
      </c>
      <c r="DJ163" s="9" t="s">
        <v>174</v>
      </c>
      <c r="DK163" s="9" t="s">
        <v>184</v>
      </c>
      <c r="DL163" s="9" t="s">
        <v>184</v>
      </c>
      <c r="DM163" s="9" t="s">
        <v>184</v>
      </c>
      <c r="DN163" s="9" t="s">
        <v>184</v>
      </c>
      <c r="DO163" s="9" t="s">
        <v>184</v>
      </c>
      <c r="DP163" s="9" t="s">
        <v>184</v>
      </c>
      <c r="DQ163" s="9" t="s">
        <v>184</v>
      </c>
      <c r="DR163" s="9" t="s">
        <v>184</v>
      </c>
      <c r="DS163" s="9" t="s">
        <v>184</v>
      </c>
      <c r="DT163" s="9" t="s">
        <v>184</v>
      </c>
      <c r="DU163" s="9" t="s">
        <v>184</v>
      </c>
      <c r="DV163" s="9" t="s">
        <v>184</v>
      </c>
      <c r="DW163" s="9" t="s">
        <v>174</v>
      </c>
      <c r="DX163" s="9" t="s">
        <v>174</v>
      </c>
      <c r="DY163" s="9" t="s">
        <v>184</v>
      </c>
      <c r="DZ163" s="9" t="s">
        <v>184</v>
      </c>
      <c r="EA163" s="9" t="s">
        <v>184</v>
      </c>
      <c r="EB163" s="9" t="s">
        <v>184</v>
      </c>
      <c r="EC163" s="9" t="s">
        <v>184</v>
      </c>
      <c r="ED163" s="9">
        <v>9</v>
      </c>
      <c r="EE163" s="9">
        <v>10</v>
      </c>
      <c r="EF163" s="12" t="s">
        <v>242</v>
      </c>
      <c r="EG163" s="9">
        <v>110</v>
      </c>
      <c r="EH163" s="9" t="s">
        <v>449</v>
      </c>
      <c r="EI163" s="14"/>
      <c r="EJ163" s="9" t="s">
        <v>449</v>
      </c>
      <c r="EK163" s="14"/>
      <c r="EL163" s="9">
        <v>11</v>
      </c>
      <c r="EM163" s="14">
        <f t="shared" si="171"/>
        <v>0.1</v>
      </c>
      <c r="EN163" s="9">
        <v>98</v>
      </c>
      <c r="EO163" s="14">
        <f t="shared" si="172"/>
        <v>0.89090909090909087</v>
      </c>
      <c r="EP163" s="9">
        <v>1</v>
      </c>
      <c r="EQ163" s="14">
        <f t="shared" si="173"/>
        <v>9.0909090909090905E-3</v>
      </c>
      <c r="ER163" s="9" t="s">
        <v>449</v>
      </c>
      <c r="ES163" s="14"/>
      <c r="ET163" s="9" t="s">
        <v>449</v>
      </c>
      <c r="EU163" s="14"/>
      <c r="EV163" s="9">
        <v>110</v>
      </c>
      <c r="EW163" s="9" t="s">
        <v>184</v>
      </c>
      <c r="EX163" s="32" t="s">
        <v>209</v>
      </c>
      <c r="EY163" s="9" t="s">
        <v>402</v>
      </c>
      <c r="EZ163" s="9"/>
      <c r="FA163" s="16">
        <f t="shared" si="176"/>
        <v>0</v>
      </c>
      <c r="FB163" s="9">
        <v>48</v>
      </c>
      <c r="FC163" s="16">
        <f t="shared" si="179"/>
        <v>0.43636363636363634</v>
      </c>
      <c r="FD163" s="9" t="s">
        <v>586</v>
      </c>
      <c r="FE163" s="18"/>
      <c r="FF163" s="20"/>
      <c r="FG163" s="20"/>
    </row>
    <row r="164" spans="1:163" ht="15.75" customHeight="1" x14ac:dyDescent="0.2">
      <c r="A164" s="9">
        <v>223</v>
      </c>
      <c r="B164" s="9">
        <v>66</v>
      </c>
      <c r="C164" s="9" t="s">
        <v>178</v>
      </c>
      <c r="D164" s="9" t="s">
        <v>2246</v>
      </c>
      <c r="E164" s="9" t="s">
        <v>711</v>
      </c>
      <c r="F164" s="9" t="s">
        <v>711</v>
      </c>
      <c r="G164" s="9" t="s">
        <v>1085</v>
      </c>
      <c r="H164" s="9" t="s">
        <v>174</v>
      </c>
      <c r="I164" s="9" t="s">
        <v>1086</v>
      </c>
      <c r="J164" s="12" t="s">
        <v>2247</v>
      </c>
      <c r="K164" s="9" t="s">
        <v>2248</v>
      </c>
      <c r="L164" s="9" t="s">
        <v>2249</v>
      </c>
      <c r="M164" s="9" t="s">
        <v>194</v>
      </c>
      <c r="N164" s="9" t="s">
        <v>544</v>
      </c>
      <c r="O164" s="9">
        <v>1</v>
      </c>
      <c r="P164" s="9">
        <v>1</v>
      </c>
      <c r="Q164" s="9">
        <v>1</v>
      </c>
      <c r="R164" s="9"/>
      <c r="S164" s="9"/>
      <c r="T164" s="9">
        <v>1</v>
      </c>
      <c r="U164" s="9"/>
      <c r="V164" s="9">
        <v>1</v>
      </c>
      <c r="W164" s="9">
        <v>1</v>
      </c>
      <c r="X164" s="9">
        <v>1</v>
      </c>
      <c r="Y164" s="9">
        <v>1</v>
      </c>
      <c r="Z164" s="9">
        <v>1</v>
      </c>
      <c r="AA164" s="9"/>
      <c r="AB164" s="9"/>
      <c r="AC164" s="9"/>
      <c r="AD164" s="9"/>
      <c r="AE164" s="9">
        <v>1</v>
      </c>
      <c r="AF164" s="9"/>
      <c r="AG164" s="9"/>
      <c r="AH164" s="9">
        <v>1</v>
      </c>
      <c r="AI164" s="9"/>
      <c r="AJ164" s="9">
        <v>1</v>
      </c>
      <c r="AK164" s="9">
        <v>1</v>
      </c>
      <c r="AL164" s="9"/>
      <c r="AM164" s="9">
        <v>1</v>
      </c>
      <c r="AN164" s="9">
        <v>1</v>
      </c>
      <c r="AO164" s="9">
        <v>1</v>
      </c>
      <c r="AP164" s="9">
        <v>1</v>
      </c>
      <c r="AQ164" s="9">
        <v>1</v>
      </c>
      <c r="AR164" s="9"/>
      <c r="AS164" s="9">
        <v>1</v>
      </c>
      <c r="AT164" s="9">
        <v>1</v>
      </c>
      <c r="AU164" s="9">
        <v>1</v>
      </c>
      <c r="AV164" s="9">
        <v>1</v>
      </c>
      <c r="AW164" s="9"/>
      <c r="AX164" s="9"/>
      <c r="AY164" s="9"/>
      <c r="AZ164" s="9">
        <v>1</v>
      </c>
      <c r="BA164" s="9">
        <v>1</v>
      </c>
      <c r="BB164" s="9">
        <v>1</v>
      </c>
      <c r="BC164" s="9">
        <v>1</v>
      </c>
      <c r="BD164" s="9"/>
      <c r="BE164" s="9"/>
      <c r="BF164" s="9"/>
      <c r="BG164" s="9"/>
      <c r="BH164" s="9">
        <v>1</v>
      </c>
      <c r="BI164" s="9"/>
      <c r="BJ164" s="9">
        <v>1</v>
      </c>
      <c r="BK164" s="9">
        <v>1</v>
      </c>
      <c r="BL164" s="9">
        <v>1</v>
      </c>
      <c r="BM164" s="9">
        <v>1</v>
      </c>
      <c r="BN164" s="9"/>
      <c r="BO164" s="9"/>
      <c r="BP164" s="9">
        <v>1</v>
      </c>
      <c r="BQ164" s="9">
        <v>1</v>
      </c>
      <c r="BR164" s="9">
        <v>1</v>
      </c>
      <c r="BS164" s="9">
        <v>1</v>
      </c>
      <c r="BT164" s="9"/>
      <c r="BU164" s="9"/>
      <c r="BV164" s="9"/>
      <c r="BW164" s="9">
        <v>1</v>
      </c>
      <c r="BX164" s="9"/>
      <c r="BY164" s="9"/>
      <c r="BZ164" s="9"/>
      <c r="CA164" s="9"/>
      <c r="CB164" s="9"/>
      <c r="CC164" s="9"/>
      <c r="CD164" s="9"/>
      <c r="CE164" s="9">
        <v>1</v>
      </c>
      <c r="CF164" s="9">
        <v>1</v>
      </c>
      <c r="CG164" s="9">
        <v>1</v>
      </c>
      <c r="CH164" s="9">
        <v>1</v>
      </c>
      <c r="CI164" s="9"/>
      <c r="CJ164" s="9"/>
      <c r="CK164" s="9"/>
      <c r="CL164" s="9">
        <v>1</v>
      </c>
      <c r="CM164" s="9">
        <v>1</v>
      </c>
      <c r="CN164" s="9">
        <v>1</v>
      </c>
      <c r="CO164" s="9">
        <v>1</v>
      </c>
      <c r="CP164" s="9">
        <v>1</v>
      </c>
      <c r="CQ164" s="9"/>
      <c r="CR164" s="9"/>
      <c r="CS164" s="9"/>
      <c r="CT164" s="9"/>
      <c r="CU164" s="9"/>
      <c r="CV164" s="9"/>
      <c r="CW164" s="9"/>
      <c r="CX164" s="9"/>
      <c r="CY164" s="9" t="s">
        <v>208</v>
      </c>
      <c r="CZ164" s="9" t="s">
        <v>208</v>
      </c>
      <c r="DA164" s="9">
        <v>3</v>
      </c>
      <c r="DB164" s="9"/>
      <c r="DC164" s="9" t="s">
        <v>2250</v>
      </c>
      <c r="DD164" s="9">
        <v>4</v>
      </c>
      <c r="DE164" s="9"/>
      <c r="DF164" s="23">
        <v>360007803603</v>
      </c>
      <c r="DG164" s="9" t="s">
        <v>2251</v>
      </c>
      <c r="DH164" s="9"/>
      <c r="DI164" s="9" t="s">
        <v>235</v>
      </c>
      <c r="DJ164" s="9" t="s">
        <v>184</v>
      </c>
      <c r="DK164" s="9" t="s">
        <v>184</v>
      </c>
      <c r="DL164" s="9" t="s">
        <v>184</v>
      </c>
      <c r="DM164" s="9" t="s">
        <v>184</v>
      </c>
      <c r="DN164" s="9" t="s">
        <v>184</v>
      </c>
      <c r="DO164" s="9" t="s">
        <v>184</v>
      </c>
      <c r="DP164" s="9" t="s">
        <v>184</v>
      </c>
      <c r="DQ164" s="9" t="s">
        <v>184</v>
      </c>
      <c r="DR164" s="9" t="s">
        <v>184</v>
      </c>
      <c r="DS164" s="9" t="s">
        <v>184</v>
      </c>
      <c r="DT164" s="9" t="s">
        <v>174</v>
      </c>
      <c r="DU164" s="9" t="s">
        <v>174</v>
      </c>
      <c r="DV164" s="9" t="s">
        <v>174</v>
      </c>
      <c r="DW164" s="9" t="s">
        <v>184</v>
      </c>
      <c r="DX164" s="9" t="s">
        <v>184</v>
      </c>
      <c r="DY164" s="9" t="s">
        <v>184</v>
      </c>
      <c r="DZ164" s="9" t="s">
        <v>184</v>
      </c>
      <c r="EA164" s="9" t="s">
        <v>184</v>
      </c>
      <c r="EB164" s="9" t="s">
        <v>184</v>
      </c>
      <c r="EC164" s="9" t="s">
        <v>184</v>
      </c>
      <c r="ED164" s="9">
        <v>6</v>
      </c>
      <c r="EE164" s="9">
        <v>8</v>
      </c>
      <c r="EF164" s="9" t="s">
        <v>665</v>
      </c>
      <c r="EG164" s="9">
        <v>189</v>
      </c>
      <c r="EH164" s="9">
        <v>3</v>
      </c>
      <c r="EI164" s="14">
        <f>EH164/EG164</f>
        <v>1.5873015873015872E-2</v>
      </c>
      <c r="EJ164" s="9">
        <v>5</v>
      </c>
      <c r="EK164" s="14">
        <f t="shared" ref="EK164:EK169" si="182">EJ164/EG164</f>
        <v>2.6455026455026454E-2</v>
      </c>
      <c r="EL164" s="9">
        <v>106</v>
      </c>
      <c r="EM164" s="14">
        <f t="shared" si="171"/>
        <v>0.56084656084656082</v>
      </c>
      <c r="EN164" s="9">
        <v>52</v>
      </c>
      <c r="EO164" s="14">
        <f t="shared" si="172"/>
        <v>0.27513227513227512</v>
      </c>
      <c r="EP164" s="9">
        <v>22</v>
      </c>
      <c r="EQ164" s="14">
        <f t="shared" si="173"/>
        <v>0.1164021164021164</v>
      </c>
      <c r="ER164" s="9">
        <v>1</v>
      </c>
      <c r="ES164" s="14">
        <f t="shared" ref="ES164:ES169" si="183">ER164/EG164</f>
        <v>5.2910052910052907E-3</v>
      </c>
      <c r="ET164" s="9">
        <v>0</v>
      </c>
      <c r="EU164" s="14">
        <f>ET164/EG164</f>
        <v>0</v>
      </c>
      <c r="EV164" s="9">
        <v>189</v>
      </c>
      <c r="EW164" s="9" t="s">
        <v>407</v>
      </c>
      <c r="EX164" s="32" t="s">
        <v>209</v>
      </c>
      <c r="EY164" s="9" t="s">
        <v>402</v>
      </c>
      <c r="EZ164" s="9">
        <v>136</v>
      </c>
      <c r="FA164" s="16">
        <f t="shared" si="176"/>
        <v>0.71957671957671954</v>
      </c>
      <c r="FB164" s="9"/>
      <c r="FC164" s="16"/>
      <c r="FD164" s="9" t="s">
        <v>410</v>
      </c>
      <c r="FE164" s="18"/>
      <c r="FF164" s="20"/>
      <c r="FG164" s="20"/>
    </row>
    <row r="165" spans="1:163" ht="15.75" customHeight="1" x14ac:dyDescent="0.2">
      <c r="A165" s="9">
        <v>224</v>
      </c>
      <c r="B165" s="9">
        <v>97</v>
      </c>
      <c r="C165" s="9" t="s">
        <v>178</v>
      </c>
      <c r="D165" s="9" t="s">
        <v>2252</v>
      </c>
      <c r="E165" s="9" t="s">
        <v>1294</v>
      </c>
      <c r="F165" s="9" t="s">
        <v>975</v>
      </c>
      <c r="G165" s="9" t="s">
        <v>1307</v>
      </c>
      <c r="H165" s="9" t="s">
        <v>184</v>
      </c>
      <c r="I165" s="9" t="s">
        <v>1308</v>
      </c>
      <c r="J165" s="12" t="s">
        <v>2253</v>
      </c>
      <c r="K165" s="12" t="s">
        <v>2254</v>
      </c>
      <c r="L165" s="9"/>
      <c r="M165" s="9" t="s">
        <v>194</v>
      </c>
      <c r="N165" s="9" t="s">
        <v>1224</v>
      </c>
      <c r="O165" s="9">
        <v>1</v>
      </c>
      <c r="P165" s="9">
        <v>1</v>
      </c>
      <c r="Q165" s="9"/>
      <c r="R165" s="9">
        <v>1</v>
      </c>
      <c r="S165" s="9">
        <v>1</v>
      </c>
      <c r="T165" s="9">
        <v>1</v>
      </c>
      <c r="U165" s="9"/>
      <c r="V165" s="9">
        <v>1</v>
      </c>
      <c r="W165" s="9"/>
      <c r="X165" s="9">
        <v>1</v>
      </c>
      <c r="Y165" s="9"/>
      <c r="Z165" s="9"/>
      <c r="AA165" s="9"/>
      <c r="AB165" s="9"/>
      <c r="AC165" s="9"/>
      <c r="AD165" s="9"/>
      <c r="AE165" s="9">
        <v>1</v>
      </c>
      <c r="AF165" s="9"/>
      <c r="AG165" s="9"/>
      <c r="AH165" s="9">
        <v>1</v>
      </c>
      <c r="AI165" s="9">
        <v>1</v>
      </c>
      <c r="AJ165" s="9">
        <v>1</v>
      </c>
      <c r="AK165" s="9">
        <v>1</v>
      </c>
      <c r="AL165" s="9">
        <v>1</v>
      </c>
      <c r="AM165" s="9">
        <v>1</v>
      </c>
      <c r="AN165" s="9"/>
      <c r="AO165" s="9"/>
      <c r="AP165" s="9"/>
      <c r="AQ165" s="9"/>
      <c r="AR165" s="9">
        <v>1</v>
      </c>
      <c r="AS165" s="9">
        <v>1</v>
      </c>
      <c r="AT165" s="9">
        <v>1</v>
      </c>
      <c r="AU165" s="9"/>
      <c r="AV165" s="9"/>
      <c r="AW165" s="9"/>
      <c r="AX165" s="9"/>
      <c r="AY165" s="9"/>
      <c r="AZ165" s="9">
        <v>1</v>
      </c>
      <c r="BA165" s="9">
        <v>1</v>
      </c>
      <c r="BB165" s="9"/>
      <c r="BC165" s="9">
        <v>1</v>
      </c>
      <c r="BD165" s="9"/>
      <c r="BE165" s="9"/>
      <c r="BF165" s="9"/>
      <c r="BG165" s="9"/>
      <c r="BH165" s="9">
        <v>1</v>
      </c>
      <c r="BI165" s="9"/>
      <c r="BJ165" s="9"/>
      <c r="BK165" s="9"/>
      <c r="BL165" s="9">
        <v>1</v>
      </c>
      <c r="BM165" s="9"/>
      <c r="BN165" s="9"/>
      <c r="BO165" s="9"/>
      <c r="BP165" s="9">
        <v>1</v>
      </c>
      <c r="BQ165" s="9">
        <v>1</v>
      </c>
      <c r="BR165" s="9">
        <v>1</v>
      </c>
      <c r="BS165" s="9">
        <v>1</v>
      </c>
      <c r="BT165" s="9"/>
      <c r="BU165" s="9"/>
      <c r="BV165" s="9"/>
      <c r="BW165" s="9"/>
      <c r="BX165" s="9"/>
      <c r="BY165" s="9"/>
      <c r="BZ165" s="9"/>
      <c r="CA165" s="9">
        <v>1</v>
      </c>
      <c r="CB165" s="9"/>
      <c r="CC165" s="9"/>
      <c r="CD165" s="9">
        <v>1</v>
      </c>
      <c r="CE165" s="9">
        <v>1</v>
      </c>
      <c r="CF165" s="9"/>
      <c r="CG165" s="9"/>
      <c r="CH165" s="9">
        <v>1</v>
      </c>
      <c r="CI165" s="9"/>
      <c r="CJ165" s="9"/>
      <c r="CK165" s="9">
        <v>1</v>
      </c>
      <c r="CL165" s="9">
        <v>1</v>
      </c>
      <c r="CM165" s="9">
        <v>1</v>
      </c>
      <c r="CN165" s="9">
        <v>1</v>
      </c>
      <c r="CO165" s="9">
        <v>1</v>
      </c>
      <c r="CP165" s="9">
        <v>1</v>
      </c>
      <c r="CQ165" s="9">
        <v>1</v>
      </c>
      <c r="CR165" s="9">
        <v>1</v>
      </c>
      <c r="CS165" s="9">
        <v>1</v>
      </c>
      <c r="CT165" s="9"/>
      <c r="CU165" s="9">
        <v>1</v>
      </c>
      <c r="CV165" s="9"/>
      <c r="CW165" s="9"/>
      <c r="CX165" s="9"/>
      <c r="CY165" s="9" t="s">
        <v>208</v>
      </c>
      <c r="CZ165" s="9"/>
      <c r="DA165" s="9">
        <v>3</v>
      </c>
      <c r="DB165" s="9"/>
      <c r="DC165" s="9"/>
      <c r="DD165" s="9">
        <v>4</v>
      </c>
      <c r="DE165" s="9"/>
      <c r="DF165" s="23" t="s">
        <v>2255</v>
      </c>
      <c r="DG165" s="9" t="s">
        <v>2256</v>
      </c>
      <c r="DH165" s="9"/>
      <c r="DI165" s="9" t="s">
        <v>235</v>
      </c>
      <c r="DJ165" s="9" t="s">
        <v>184</v>
      </c>
      <c r="DK165" s="9" t="s">
        <v>184</v>
      </c>
      <c r="DL165" s="9" t="s">
        <v>184</v>
      </c>
      <c r="DM165" s="9" t="s">
        <v>184</v>
      </c>
      <c r="DN165" s="9" t="s">
        <v>184</v>
      </c>
      <c r="DO165" s="9" t="s">
        <v>184</v>
      </c>
      <c r="DP165" s="9" t="s">
        <v>184</v>
      </c>
      <c r="DQ165" s="9" t="s">
        <v>184</v>
      </c>
      <c r="DR165" s="9" t="s">
        <v>174</v>
      </c>
      <c r="DS165" s="9" t="s">
        <v>174</v>
      </c>
      <c r="DT165" s="9" t="s">
        <v>174</v>
      </c>
      <c r="DU165" s="9" t="s">
        <v>184</v>
      </c>
      <c r="DV165" s="9" t="s">
        <v>184</v>
      </c>
      <c r="DW165" s="9" t="s">
        <v>184</v>
      </c>
      <c r="DX165" s="9" t="s">
        <v>184</v>
      </c>
      <c r="DY165" s="9" t="s">
        <v>184</v>
      </c>
      <c r="DZ165" s="9" t="s">
        <v>184</v>
      </c>
      <c r="EA165" s="9" t="s">
        <v>184</v>
      </c>
      <c r="EB165" s="9" t="s">
        <v>184</v>
      </c>
      <c r="EC165" s="9" t="s">
        <v>184</v>
      </c>
      <c r="ED165" s="9">
        <v>4</v>
      </c>
      <c r="EE165" s="9">
        <v>6</v>
      </c>
      <c r="EF165" s="9" t="s">
        <v>285</v>
      </c>
      <c r="EG165" s="9">
        <v>651</v>
      </c>
      <c r="EH165" s="9" t="s">
        <v>449</v>
      </c>
      <c r="EI165" s="14"/>
      <c r="EJ165" s="9">
        <v>149</v>
      </c>
      <c r="EK165" s="14">
        <f t="shared" si="182"/>
        <v>0.22887864823348694</v>
      </c>
      <c r="EL165" s="9">
        <v>48</v>
      </c>
      <c r="EM165" s="14">
        <f t="shared" si="171"/>
        <v>7.3732718894009217E-2</v>
      </c>
      <c r="EN165" s="9">
        <v>26</v>
      </c>
      <c r="EO165" s="14">
        <f t="shared" si="172"/>
        <v>3.9938556067588324E-2</v>
      </c>
      <c r="EP165" s="9">
        <v>418</v>
      </c>
      <c r="EQ165" s="14">
        <f t="shared" si="173"/>
        <v>0.64208909370199696</v>
      </c>
      <c r="ER165" s="9">
        <v>10</v>
      </c>
      <c r="ES165" s="14">
        <f t="shared" si="183"/>
        <v>1.5360983102918587E-2</v>
      </c>
      <c r="ET165" s="9" t="s">
        <v>449</v>
      </c>
      <c r="EU165" s="14"/>
      <c r="EV165" s="9">
        <v>651</v>
      </c>
      <c r="EW165" s="9" t="s">
        <v>307</v>
      </c>
      <c r="EX165" s="32" t="s">
        <v>460</v>
      </c>
      <c r="EY165" s="9" t="s">
        <v>461</v>
      </c>
      <c r="EZ165" s="9">
        <v>62</v>
      </c>
      <c r="FA165" s="16">
        <f t="shared" si="176"/>
        <v>9.5238095238095233E-2</v>
      </c>
      <c r="FB165" s="9"/>
      <c r="FC165" s="16"/>
      <c r="FD165" s="9" t="s">
        <v>586</v>
      </c>
      <c r="FE165" s="33">
        <v>667</v>
      </c>
      <c r="FF165" s="30">
        <v>10.6</v>
      </c>
      <c r="FG165" s="30">
        <v>1</v>
      </c>
    </row>
    <row r="166" spans="1:163" ht="15.75" customHeight="1" x14ac:dyDescent="0.2">
      <c r="A166" s="9">
        <v>225</v>
      </c>
      <c r="B166" s="9">
        <v>126</v>
      </c>
      <c r="C166" s="9" t="s">
        <v>178</v>
      </c>
      <c r="D166" s="9" t="s">
        <v>2257</v>
      </c>
      <c r="E166" s="9" t="s">
        <v>2258</v>
      </c>
      <c r="F166" s="9" t="s">
        <v>849</v>
      </c>
      <c r="G166" s="9" t="s">
        <v>2259</v>
      </c>
      <c r="H166" s="9" t="s">
        <v>184</v>
      </c>
      <c r="I166" s="9" t="s">
        <v>990</v>
      </c>
      <c r="J166" s="12" t="s">
        <v>2260</v>
      </c>
      <c r="K166" s="9" t="s">
        <v>2261</v>
      </c>
      <c r="L166" s="9" t="s">
        <v>2262</v>
      </c>
      <c r="M166" s="9" t="s">
        <v>194</v>
      </c>
      <c r="N166" s="9" t="s">
        <v>544</v>
      </c>
      <c r="O166" s="9">
        <v>1</v>
      </c>
      <c r="P166" s="9">
        <v>1</v>
      </c>
      <c r="Q166" s="9"/>
      <c r="R166" s="9">
        <v>1</v>
      </c>
      <c r="S166" s="9"/>
      <c r="T166" s="9">
        <v>1</v>
      </c>
      <c r="U166" s="9">
        <v>1</v>
      </c>
      <c r="V166" s="9">
        <v>1</v>
      </c>
      <c r="W166" s="9">
        <v>1</v>
      </c>
      <c r="X166" s="9">
        <v>1</v>
      </c>
      <c r="Y166" s="9"/>
      <c r="Z166" s="9"/>
      <c r="AA166" s="9">
        <v>1</v>
      </c>
      <c r="AB166" s="9"/>
      <c r="AC166" s="9"/>
      <c r="AD166" s="9"/>
      <c r="AE166" s="9">
        <v>1</v>
      </c>
      <c r="AF166" s="9"/>
      <c r="AG166" s="9"/>
      <c r="AH166" s="9">
        <v>1</v>
      </c>
      <c r="AI166" s="9"/>
      <c r="AJ166" s="9">
        <v>1</v>
      </c>
      <c r="AK166" s="9"/>
      <c r="AL166" s="9"/>
      <c r="AM166" s="9"/>
      <c r="AN166" s="9">
        <v>1</v>
      </c>
      <c r="AO166" s="9">
        <v>1</v>
      </c>
      <c r="AP166" s="9"/>
      <c r="AQ166" s="9"/>
      <c r="AR166" s="9">
        <v>1</v>
      </c>
      <c r="AS166" s="9">
        <v>1</v>
      </c>
      <c r="AT166" s="9">
        <v>1</v>
      </c>
      <c r="AU166" s="9">
        <v>1</v>
      </c>
      <c r="AV166" s="9">
        <v>1</v>
      </c>
      <c r="AW166" s="9">
        <v>1</v>
      </c>
      <c r="AX166" s="9">
        <v>1</v>
      </c>
      <c r="AY166" s="9"/>
      <c r="AZ166" s="9">
        <v>1</v>
      </c>
      <c r="BA166" s="9"/>
      <c r="BB166" s="9">
        <v>1</v>
      </c>
      <c r="BC166" s="9">
        <v>1</v>
      </c>
      <c r="BD166" s="9"/>
      <c r="BE166" s="9"/>
      <c r="BF166" s="9">
        <v>1</v>
      </c>
      <c r="BG166" s="9">
        <v>1</v>
      </c>
      <c r="BH166" s="9"/>
      <c r="BI166" s="9"/>
      <c r="BJ166" s="9">
        <v>1</v>
      </c>
      <c r="BK166" s="9"/>
      <c r="BL166" s="9"/>
      <c r="BM166" s="9">
        <v>1</v>
      </c>
      <c r="BN166" s="9"/>
      <c r="BO166" s="9"/>
      <c r="BP166" s="9">
        <v>1</v>
      </c>
      <c r="BQ166" s="9"/>
      <c r="BR166" s="9">
        <v>1</v>
      </c>
      <c r="BS166" s="9"/>
      <c r="BT166" s="9">
        <v>1</v>
      </c>
      <c r="BU166" s="9">
        <v>1</v>
      </c>
      <c r="BV166" s="9">
        <v>1</v>
      </c>
      <c r="BW166" s="9">
        <v>1</v>
      </c>
      <c r="BX166" s="9"/>
      <c r="BY166" s="9">
        <v>1</v>
      </c>
      <c r="BZ166" s="9">
        <v>1</v>
      </c>
      <c r="CA166" s="9"/>
      <c r="CB166" s="9">
        <v>1</v>
      </c>
      <c r="CC166" s="9"/>
      <c r="CD166" s="9"/>
      <c r="CE166" s="9"/>
      <c r="CF166" s="9"/>
      <c r="CG166" s="9"/>
      <c r="CH166" s="9">
        <v>1</v>
      </c>
      <c r="CI166" s="9"/>
      <c r="CJ166" s="9"/>
      <c r="CK166" s="9"/>
      <c r="CL166" s="9"/>
      <c r="CM166" s="9"/>
      <c r="CN166" s="9">
        <v>1</v>
      </c>
      <c r="CO166" s="9">
        <v>1</v>
      </c>
      <c r="CP166" s="9">
        <v>1</v>
      </c>
      <c r="CQ166" s="9"/>
      <c r="CR166" s="9">
        <v>1</v>
      </c>
      <c r="CS166" s="9"/>
      <c r="CT166" s="9">
        <v>1</v>
      </c>
      <c r="CU166" s="9">
        <v>1</v>
      </c>
      <c r="CV166" s="9"/>
      <c r="CW166" s="9">
        <v>1</v>
      </c>
      <c r="CX166" s="9"/>
      <c r="CY166" s="9" t="s">
        <v>506</v>
      </c>
      <c r="CZ166" s="9"/>
      <c r="DA166" s="9">
        <v>3</v>
      </c>
      <c r="DB166" s="9"/>
      <c r="DC166" s="9"/>
      <c r="DD166" s="9">
        <v>4</v>
      </c>
      <c r="DE166" s="9"/>
      <c r="DF166" s="23" t="s">
        <v>2263</v>
      </c>
      <c r="DG166" s="9" t="s">
        <v>2264</v>
      </c>
      <c r="DH166" s="9"/>
      <c r="DI166" s="9" t="s">
        <v>235</v>
      </c>
      <c r="DJ166" s="9" t="s">
        <v>184</v>
      </c>
      <c r="DK166" s="9" t="s">
        <v>1001</v>
      </c>
      <c r="DL166" s="9" t="s">
        <v>184</v>
      </c>
      <c r="DM166" s="9" t="s">
        <v>184</v>
      </c>
      <c r="DN166" s="9" t="s">
        <v>184</v>
      </c>
      <c r="DO166" s="9" t="s">
        <v>184</v>
      </c>
      <c r="DP166" s="9" t="s">
        <v>184</v>
      </c>
      <c r="DQ166" s="9" t="s">
        <v>184</v>
      </c>
      <c r="DR166" s="9" t="s">
        <v>184</v>
      </c>
      <c r="DS166" s="9" t="s">
        <v>184</v>
      </c>
      <c r="DT166" s="9" t="s">
        <v>184</v>
      </c>
      <c r="DU166" s="9" t="s">
        <v>184</v>
      </c>
      <c r="DV166" s="9" t="s">
        <v>184</v>
      </c>
      <c r="DW166" s="9" t="s">
        <v>174</v>
      </c>
      <c r="DX166" s="9" t="s">
        <v>174</v>
      </c>
      <c r="DY166" s="9" t="s">
        <v>174</v>
      </c>
      <c r="DZ166" s="9" t="s">
        <v>174</v>
      </c>
      <c r="EA166" s="9" t="s">
        <v>184</v>
      </c>
      <c r="EB166" s="9" t="s">
        <v>184</v>
      </c>
      <c r="EC166" s="9" t="s">
        <v>184</v>
      </c>
      <c r="ED166" s="9">
        <v>9</v>
      </c>
      <c r="EE166" s="9">
        <v>12</v>
      </c>
      <c r="EF166" s="9" t="s">
        <v>242</v>
      </c>
      <c r="EG166" s="9">
        <v>1727</v>
      </c>
      <c r="EH166" s="9">
        <v>5</v>
      </c>
      <c r="EI166" s="14">
        <f t="shared" ref="EI166:EI169" si="184">EH166/EG166</f>
        <v>2.8951939779965257E-3</v>
      </c>
      <c r="EJ166" s="9">
        <v>85</v>
      </c>
      <c r="EK166" s="14">
        <f t="shared" si="182"/>
        <v>4.9218297625940939E-2</v>
      </c>
      <c r="EL166" s="9">
        <v>1027</v>
      </c>
      <c r="EM166" s="14">
        <f t="shared" si="171"/>
        <v>0.5946728430804864</v>
      </c>
      <c r="EN166" s="9">
        <v>44</v>
      </c>
      <c r="EO166" s="14">
        <f t="shared" si="172"/>
        <v>2.5477707006369428E-2</v>
      </c>
      <c r="EP166" s="9">
        <v>536</v>
      </c>
      <c r="EQ166" s="14">
        <f t="shared" si="173"/>
        <v>0.31036479444122755</v>
      </c>
      <c r="ER166" s="9">
        <v>28</v>
      </c>
      <c r="ES166" s="14">
        <f t="shared" si="183"/>
        <v>1.6213086276780544E-2</v>
      </c>
      <c r="ET166" s="9">
        <v>2</v>
      </c>
      <c r="EU166" s="14">
        <f t="shared" ref="EU166:EU169" si="185">ET166/EG166</f>
        <v>1.1580775911986102E-3</v>
      </c>
      <c r="EV166" s="9">
        <v>1727</v>
      </c>
      <c r="EW166" s="9" t="s">
        <v>1001</v>
      </c>
      <c r="EX166" s="32" t="s">
        <v>460</v>
      </c>
      <c r="EY166" s="9" t="s">
        <v>461</v>
      </c>
      <c r="EZ166" s="9">
        <v>709</v>
      </c>
      <c r="FA166" s="16">
        <f t="shared" si="176"/>
        <v>0.41053850607990733</v>
      </c>
      <c r="FB166" s="9"/>
      <c r="FC166" s="16"/>
      <c r="FD166" s="9" t="s">
        <v>1001</v>
      </c>
      <c r="FE166" s="33">
        <v>1688</v>
      </c>
      <c r="FF166" s="30">
        <v>12.2</v>
      </c>
      <c r="FG166" s="30">
        <v>10.7</v>
      </c>
    </row>
    <row r="167" spans="1:163" ht="15.75" customHeight="1" x14ac:dyDescent="0.2">
      <c r="A167" s="9">
        <v>226</v>
      </c>
      <c r="B167" s="9" t="s">
        <v>2265</v>
      </c>
      <c r="C167" s="9" t="s">
        <v>178</v>
      </c>
      <c r="D167" s="9" t="s">
        <v>2266</v>
      </c>
      <c r="E167" s="9" t="s">
        <v>2267</v>
      </c>
      <c r="F167" s="9" t="s">
        <v>1021</v>
      </c>
      <c r="G167" s="9" t="s">
        <v>2268</v>
      </c>
      <c r="H167" s="9" t="s">
        <v>184</v>
      </c>
      <c r="I167" s="9" t="s">
        <v>2269</v>
      </c>
      <c r="J167" s="39" t="s">
        <v>2270</v>
      </c>
      <c r="K167" s="9" t="s">
        <v>2271</v>
      </c>
      <c r="L167" s="9" t="s">
        <v>2272</v>
      </c>
      <c r="M167" s="9" t="s">
        <v>177</v>
      </c>
      <c r="N167" s="9" t="s">
        <v>195</v>
      </c>
      <c r="O167" s="9">
        <v>1</v>
      </c>
      <c r="P167" s="9">
        <v>1</v>
      </c>
      <c r="Q167" s="9"/>
      <c r="R167" s="9">
        <v>1</v>
      </c>
      <c r="S167" s="9"/>
      <c r="T167" s="9"/>
      <c r="U167" s="9">
        <v>1</v>
      </c>
      <c r="V167" s="9">
        <v>1</v>
      </c>
      <c r="W167" s="9"/>
      <c r="X167" s="9"/>
      <c r="Y167" s="9"/>
      <c r="Z167" s="9"/>
      <c r="AA167" s="9"/>
      <c r="AB167" s="9"/>
      <c r="AC167" s="9"/>
      <c r="AD167" s="9"/>
      <c r="AE167" s="9"/>
      <c r="AF167" s="9">
        <v>1</v>
      </c>
      <c r="AG167" s="9"/>
      <c r="AH167" s="9">
        <v>1</v>
      </c>
      <c r="AI167" s="9"/>
      <c r="AJ167" s="9"/>
      <c r="AK167" s="9"/>
      <c r="AL167" s="9"/>
      <c r="AM167" s="9"/>
      <c r="AN167" s="9"/>
      <c r="AO167" s="9"/>
      <c r="AP167" s="9"/>
      <c r="AQ167" s="9"/>
      <c r="AR167" s="9"/>
      <c r="AS167" s="9">
        <v>1</v>
      </c>
      <c r="AT167" s="9">
        <v>1</v>
      </c>
      <c r="AU167" s="9"/>
      <c r="AV167" s="9"/>
      <c r="AW167" s="9"/>
      <c r="AX167" s="9"/>
      <c r="AY167" s="9">
        <v>1</v>
      </c>
      <c r="AZ167" s="9">
        <v>1</v>
      </c>
      <c r="BA167" s="9"/>
      <c r="BB167" s="9"/>
      <c r="BC167" s="9">
        <v>1</v>
      </c>
      <c r="BD167" s="9"/>
      <c r="BE167" s="9">
        <v>1</v>
      </c>
      <c r="BF167" s="9"/>
      <c r="BG167" s="9"/>
      <c r="BH167" s="9"/>
      <c r="BI167" s="9"/>
      <c r="BJ167" s="9"/>
      <c r="BK167" s="9"/>
      <c r="BL167" s="9"/>
      <c r="BM167" s="9"/>
      <c r="BN167" s="9">
        <v>1</v>
      </c>
      <c r="BO167" s="9">
        <v>1</v>
      </c>
      <c r="BP167" s="9">
        <v>1</v>
      </c>
      <c r="BQ167" s="9">
        <v>1</v>
      </c>
      <c r="BR167" s="9">
        <v>1</v>
      </c>
      <c r="BS167" s="9">
        <v>1</v>
      </c>
      <c r="BT167" s="9">
        <v>1</v>
      </c>
      <c r="BU167" s="9">
        <v>1</v>
      </c>
      <c r="BV167" s="9"/>
      <c r="BW167" s="9">
        <v>1</v>
      </c>
      <c r="BX167" s="9">
        <v>1</v>
      </c>
      <c r="BY167" s="9">
        <v>1</v>
      </c>
      <c r="BZ167" s="9"/>
      <c r="CA167" s="9"/>
      <c r="CB167" s="9"/>
      <c r="CC167" s="9"/>
      <c r="CD167" s="9"/>
      <c r="CE167" s="9">
        <v>1</v>
      </c>
      <c r="CF167" s="9"/>
      <c r="CG167" s="9"/>
      <c r="CH167" s="9"/>
      <c r="CI167" s="9"/>
      <c r="CJ167" s="9"/>
      <c r="CK167" s="9"/>
      <c r="CL167" s="9"/>
      <c r="CM167" s="9">
        <v>1</v>
      </c>
      <c r="CN167" s="9">
        <v>1</v>
      </c>
      <c r="CO167" s="9">
        <v>1</v>
      </c>
      <c r="CP167" s="9"/>
      <c r="CQ167" s="9"/>
      <c r="CR167" s="9"/>
      <c r="CS167" s="9">
        <v>1</v>
      </c>
      <c r="CT167" s="9">
        <v>1</v>
      </c>
      <c r="CU167" s="9"/>
      <c r="CV167" s="9"/>
      <c r="CW167" s="9"/>
      <c r="CX167" s="9"/>
      <c r="CY167" s="9" t="s">
        <v>208</v>
      </c>
      <c r="CZ167" s="9" t="s">
        <v>208</v>
      </c>
      <c r="DA167" s="9" t="s">
        <v>724</v>
      </c>
      <c r="DB167" s="9" t="s">
        <v>2273</v>
      </c>
      <c r="DC167" s="9" t="s">
        <v>2274</v>
      </c>
      <c r="DD167" s="9">
        <v>3</v>
      </c>
      <c r="DE167" s="9"/>
      <c r="DF167" s="23" t="s">
        <v>2275</v>
      </c>
      <c r="DG167" s="9" t="s">
        <v>2276</v>
      </c>
      <c r="DH167" s="9" t="s">
        <v>2277</v>
      </c>
      <c r="DI167" s="9" t="s">
        <v>235</v>
      </c>
      <c r="DJ167" s="9" t="s">
        <v>184</v>
      </c>
      <c r="DK167" s="9" t="s">
        <v>184</v>
      </c>
      <c r="DL167" s="9" t="s">
        <v>184</v>
      </c>
      <c r="DM167" s="9" t="s">
        <v>184</v>
      </c>
      <c r="DN167" s="9" t="s">
        <v>184</v>
      </c>
      <c r="DO167" s="9" t="s">
        <v>184</v>
      </c>
      <c r="DP167" s="9" t="s">
        <v>184</v>
      </c>
      <c r="DQ167" s="9" t="s">
        <v>184</v>
      </c>
      <c r="DR167" s="9" t="s">
        <v>184</v>
      </c>
      <c r="DS167" s="9" t="s">
        <v>184</v>
      </c>
      <c r="DT167" s="9" t="s">
        <v>184</v>
      </c>
      <c r="DU167" s="9" t="s">
        <v>184</v>
      </c>
      <c r="DV167" s="9" t="s">
        <v>184</v>
      </c>
      <c r="DW167" s="9" t="s">
        <v>174</v>
      </c>
      <c r="DX167" s="9" t="s">
        <v>174</v>
      </c>
      <c r="DY167" s="9" t="s">
        <v>174</v>
      </c>
      <c r="DZ167" s="9" t="s">
        <v>174</v>
      </c>
      <c r="EA167" s="9" t="s">
        <v>184</v>
      </c>
      <c r="EB167" s="9" t="s">
        <v>184</v>
      </c>
      <c r="EC167" s="9" t="s">
        <v>184</v>
      </c>
      <c r="ED167" s="9">
        <v>9</v>
      </c>
      <c r="EE167" s="9">
        <v>12</v>
      </c>
      <c r="EF167" s="9" t="s">
        <v>242</v>
      </c>
      <c r="EG167" s="9">
        <v>389</v>
      </c>
      <c r="EH167" s="9">
        <v>2</v>
      </c>
      <c r="EI167" s="14">
        <f t="shared" si="184"/>
        <v>5.1413881748071976E-3</v>
      </c>
      <c r="EJ167" s="9">
        <v>2</v>
      </c>
      <c r="EK167" s="14">
        <f t="shared" si="182"/>
        <v>5.1413881748071976E-3</v>
      </c>
      <c r="EL167" s="9">
        <v>6</v>
      </c>
      <c r="EM167" s="14">
        <f t="shared" si="171"/>
        <v>1.5424164524421594E-2</v>
      </c>
      <c r="EN167" s="9">
        <v>1</v>
      </c>
      <c r="EO167" s="14">
        <f t="shared" si="172"/>
        <v>2.5706940874035988E-3</v>
      </c>
      <c r="EP167" s="9">
        <v>372</v>
      </c>
      <c r="EQ167" s="14">
        <f t="shared" si="173"/>
        <v>0.95629820051413883</v>
      </c>
      <c r="ER167" s="9">
        <v>4</v>
      </c>
      <c r="ES167" s="14">
        <f t="shared" si="183"/>
        <v>1.0282776349614395E-2</v>
      </c>
      <c r="ET167" s="9">
        <v>2</v>
      </c>
      <c r="EU167" s="14">
        <f t="shared" si="185"/>
        <v>5.1413881748071976E-3</v>
      </c>
      <c r="EV167" s="9">
        <v>389</v>
      </c>
      <c r="EW167" s="9" t="s">
        <v>307</v>
      </c>
      <c r="EX167" s="32" t="s">
        <v>308</v>
      </c>
      <c r="EY167" s="9" t="s">
        <v>593</v>
      </c>
      <c r="EZ167" s="9">
        <v>168</v>
      </c>
      <c r="FA167" s="16">
        <f t="shared" si="176"/>
        <v>0.43187660668380462</v>
      </c>
      <c r="FB167" s="9"/>
      <c r="FC167" s="16"/>
      <c r="FD167" s="9" t="s">
        <v>746</v>
      </c>
      <c r="FE167" s="29">
        <v>419</v>
      </c>
      <c r="FF167" s="30">
        <v>14.8</v>
      </c>
      <c r="FG167" s="30">
        <v>0</v>
      </c>
    </row>
    <row r="168" spans="1:163" ht="15.75" customHeight="1" x14ac:dyDescent="0.2">
      <c r="A168" s="9">
        <v>228</v>
      </c>
      <c r="B168" s="9" t="s">
        <v>2278</v>
      </c>
      <c r="C168" s="9" t="s">
        <v>178</v>
      </c>
      <c r="D168" s="9" t="s">
        <v>2279</v>
      </c>
      <c r="E168" s="9" t="s">
        <v>253</v>
      </c>
      <c r="F168" s="9" t="s">
        <v>255</v>
      </c>
      <c r="G168" s="9" t="s">
        <v>1244</v>
      </c>
      <c r="H168" s="9" t="s">
        <v>184</v>
      </c>
      <c r="I168" s="9" t="s">
        <v>2280</v>
      </c>
      <c r="J168" s="39" t="s">
        <v>2281</v>
      </c>
      <c r="K168" s="9" t="s">
        <v>2282</v>
      </c>
      <c r="L168" s="9" t="s">
        <v>2283</v>
      </c>
      <c r="M168" s="9" t="s">
        <v>194</v>
      </c>
      <c r="N168" s="9" t="s">
        <v>195</v>
      </c>
      <c r="O168" s="9"/>
      <c r="P168" s="9">
        <v>1</v>
      </c>
      <c r="Q168" s="9">
        <v>1</v>
      </c>
      <c r="R168" s="9">
        <v>1</v>
      </c>
      <c r="S168" s="9">
        <v>1</v>
      </c>
      <c r="T168" s="9">
        <v>1</v>
      </c>
      <c r="U168" s="9">
        <v>1</v>
      </c>
      <c r="V168" s="9">
        <v>1</v>
      </c>
      <c r="W168" s="9">
        <v>1</v>
      </c>
      <c r="X168" s="9">
        <v>1</v>
      </c>
      <c r="Y168" s="9">
        <v>1</v>
      </c>
      <c r="Z168" s="9"/>
      <c r="AA168" s="9"/>
      <c r="AB168" s="9"/>
      <c r="AC168" s="9"/>
      <c r="AD168" s="9"/>
      <c r="AE168" s="9"/>
      <c r="AF168" s="9"/>
      <c r="AG168" s="9"/>
      <c r="AH168" s="9">
        <v>1</v>
      </c>
      <c r="AI168" s="9"/>
      <c r="AJ168" s="9">
        <v>1</v>
      </c>
      <c r="AK168" s="9">
        <v>1</v>
      </c>
      <c r="AL168" s="9">
        <v>1</v>
      </c>
      <c r="AM168" s="9">
        <v>1</v>
      </c>
      <c r="AN168" s="9">
        <v>1</v>
      </c>
      <c r="AO168" s="9"/>
      <c r="AP168" s="9">
        <v>1</v>
      </c>
      <c r="AQ168" s="9">
        <v>1</v>
      </c>
      <c r="AR168" s="9"/>
      <c r="AS168" s="9"/>
      <c r="AT168" s="9">
        <v>1</v>
      </c>
      <c r="AU168" s="9">
        <v>1</v>
      </c>
      <c r="AV168" s="9"/>
      <c r="AW168" s="9"/>
      <c r="AX168" s="9">
        <v>1</v>
      </c>
      <c r="AY168" s="9">
        <v>1</v>
      </c>
      <c r="AZ168" s="9">
        <v>1</v>
      </c>
      <c r="BA168" s="9">
        <v>1</v>
      </c>
      <c r="BB168" s="9"/>
      <c r="BC168" s="9">
        <v>1</v>
      </c>
      <c r="BD168" s="9">
        <v>1</v>
      </c>
      <c r="BE168" s="9">
        <v>1</v>
      </c>
      <c r="BF168" s="9">
        <v>1</v>
      </c>
      <c r="BG168" s="9"/>
      <c r="BH168" s="9">
        <v>1</v>
      </c>
      <c r="BI168" s="9">
        <v>1</v>
      </c>
      <c r="BJ168" s="9">
        <v>1</v>
      </c>
      <c r="BK168" s="9"/>
      <c r="BL168" s="9"/>
      <c r="BM168" s="9">
        <v>1</v>
      </c>
      <c r="BN168" s="9">
        <v>1</v>
      </c>
      <c r="BO168" s="9">
        <v>1</v>
      </c>
      <c r="BP168" s="9">
        <v>1</v>
      </c>
      <c r="BQ168" s="9">
        <v>1</v>
      </c>
      <c r="BR168" s="9">
        <v>1</v>
      </c>
      <c r="BS168" s="9">
        <v>1</v>
      </c>
      <c r="BT168" s="9">
        <v>1</v>
      </c>
      <c r="BU168" s="9">
        <v>1</v>
      </c>
      <c r="BV168" s="9">
        <v>1</v>
      </c>
      <c r="BW168" s="9">
        <v>1</v>
      </c>
      <c r="BX168" s="9">
        <v>1</v>
      </c>
      <c r="BY168" s="9">
        <v>1</v>
      </c>
      <c r="BZ168" s="9">
        <v>1</v>
      </c>
      <c r="CA168" s="9">
        <v>1</v>
      </c>
      <c r="CB168" s="9"/>
      <c r="CC168" s="9">
        <v>1</v>
      </c>
      <c r="CD168" s="9">
        <v>1</v>
      </c>
      <c r="CE168" s="9">
        <v>1</v>
      </c>
      <c r="CF168" s="9">
        <v>1</v>
      </c>
      <c r="CG168" s="9">
        <v>1</v>
      </c>
      <c r="CH168" s="9">
        <v>1</v>
      </c>
      <c r="CI168" s="9">
        <v>1</v>
      </c>
      <c r="CJ168" s="9">
        <v>1</v>
      </c>
      <c r="CK168" s="9"/>
      <c r="CL168" s="9">
        <v>1</v>
      </c>
      <c r="CM168" s="9">
        <v>1</v>
      </c>
      <c r="CN168" s="9">
        <v>1</v>
      </c>
      <c r="CO168" s="9">
        <v>1</v>
      </c>
      <c r="CP168" s="9">
        <v>1</v>
      </c>
      <c r="CQ168" s="9">
        <v>1</v>
      </c>
      <c r="CR168" s="9">
        <v>1</v>
      </c>
      <c r="CS168" s="9"/>
      <c r="CT168" s="9"/>
      <c r="CU168" s="9"/>
      <c r="CV168" s="9"/>
      <c r="CW168" s="9"/>
      <c r="CX168" s="9"/>
      <c r="CY168" s="9" t="s">
        <v>208</v>
      </c>
      <c r="CZ168" s="9" t="s">
        <v>506</v>
      </c>
      <c r="DA168" s="9" t="s">
        <v>644</v>
      </c>
      <c r="DB168" s="9"/>
      <c r="DC168" s="9"/>
      <c r="DD168" s="9">
        <v>4</v>
      </c>
      <c r="DE168" s="9"/>
      <c r="DF168" s="23" t="s">
        <v>2284</v>
      </c>
      <c r="DG168" s="9" t="s">
        <v>2285</v>
      </c>
      <c r="DH168" s="9" t="s">
        <v>2286</v>
      </c>
      <c r="DI168" s="9" t="s">
        <v>235</v>
      </c>
      <c r="DJ168" s="9" t="s">
        <v>184</v>
      </c>
      <c r="DK168" s="9" t="s">
        <v>184</v>
      </c>
      <c r="DL168" s="9" t="s">
        <v>184</v>
      </c>
      <c r="DM168" s="9" t="s">
        <v>184</v>
      </c>
      <c r="DN168" s="9" t="s">
        <v>184</v>
      </c>
      <c r="DO168" s="9" t="s">
        <v>184</v>
      </c>
      <c r="DP168" s="9" t="s">
        <v>184</v>
      </c>
      <c r="DQ168" s="9" t="s">
        <v>184</v>
      </c>
      <c r="DR168" s="9" t="s">
        <v>184</v>
      </c>
      <c r="DS168" s="9" t="s">
        <v>184</v>
      </c>
      <c r="DT168" s="9" t="s">
        <v>184</v>
      </c>
      <c r="DU168" s="9" t="s">
        <v>184</v>
      </c>
      <c r="DV168" s="9" t="s">
        <v>184</v>
      </c>
      <c r="DW168" s="9" t="s">
        <v>174</v>
      </c>
      <c r="DX168" s="9" t="s">
        <v>174</v>
      </c>
      <c r="DY168" s="9" t="s">
        <v>174</v>
      </c>
      <c r="DZ168" s="9" t="s">
        <v>174</v>
      </c>
      <c r="EA168" s="9" t="s">
        <v>184</v>
      </c>
      <c r="EB168" s="9" t="s">
        <v>184</v>
      </c>
      <c r="EC168" s="9" t="s">
        <v>184</v>
      </c>
      <c r="ED168" s="9">
        <v>9</v>
      </c>
      <c r="EE168" s="9">
        <v>12</v>
      </c>
      <c r="EF168" s="9" t="s">
        <v>242</v>
      </c>
      <c r="EG168" s="9">
        <v>319</v>
      </c>
      <c r="EH168" s="9">
        <v>2</v>
      </c>
      <c r="EI168" s="14">
        <f t="shared" si="184"/>
        <v>6.269592476489028E-3</v>
      </c>
      <c r="EJ168" s="9">
        <v>7</v>
      </c>
      <c r="EK168" s="14">
        <f t="shared" si="182"/>
        <v>2.1943573667711599E-2</v>
      </c>
      <c r="EL168" s="9">
        <v>186</v>
      </c>
      <c r="EM168" s="14">
        <f t="shared" si="171"/>
        <v>0.58307210031347967</v>
      </c>
      <c r="EN168" s="9">
        <v>40</v>
      </c>
      <c r="EO168" s="14">
        <f t="shared" si="172"/>
        <v>0.12539184952978055</v>
      </c>
      <c r="EP168" s="9">
        <v>68</v>
      </c>
      <c r="EQ168" s="14">
        <f t="shared" si="173"/>
        <v>0.21316614420062696</v>
      </c>
      <c r="ER168" s="9">
        <v>15</v>
      </c>
      <c r="ES168" s="14">
        <f t="shared" si="183"/>
        <v>4.7021943573667714E-2</v>
      </c>
      <c r="ET168" s="9">
        <v>1</v>
      </c>
      <c r="EU168" s="14">
        <f t="shared" si="185"/>
        <v>3.134796238244514E-3</v>
      </c>
      <c r="EV168" s="9">
        <v>319</v>
      </c>
      <c r="EW168" s="9" t="s">
        <v>307</v>
      </c>
      <c r="EX168" s="32" t="s">
        <v>209</v>
      </c>
      <c r="EY168" s="9" t="s">
        <v>402</v>
      </c>
      <c r="EZ168" s="9">
        <v>184</v>
      </c>
      <c r="FA168" s="16">
        <f t="shared" si="176"/>
        <v>0.57680250783699061</v>
      </c>
      <c r="FB168" s="9">
        <v>50</v>
      </c>
      <c r="FC168" s="16">
        <f t="shared" ref="FC168:FC169" si="186">FB168/EG168</f>
        <v>0.15673981191222572</v>
      </c>
      <c r="FD168" s="9" t="s">
        <v>213</v>
      </c>
      <c r="FE168" s="29">
        <v>321</v>
      </c>
      <c r="FF168" s="30">
        <v>9</v>
      </c>
      <c r="FG168" s="30">
        <v>25.5</v>
      </c>
    </row>
    <row r="169" spans="1:163" ht="15.75" customHeight="1" x14ac:dyDescent="0.2">
      <c r="A169" s="9">
        <v>229</v>
      </c>
      <c r="B169" s="9">
        <v>122</v>
      </c>
      <c r="C169" s="9" t="s">
        <v>178</v>
      </c>
      <c r="D169" s="9" t="s">
        <v>2287</v>
      </c>
      <c r="E169" s="9" t="s">
        <v>2288</v>
      </c>
      <c r="F169" s="9" t="s">
        <v>831</v>
      </c>
      <c r="G169" s="9" t="s">
        <v>832</v>
      </c>
      <c r="H169" s="9" t="s">
        <v>184</v>
      </c>
      <c r="I169" s="9" t="s">
        <v>833</v>
      </c>
      <c r="J169" s="12" t="s">
        <v>2289</v>
      </c>
      <c r="K169" s="9" t="s">
        <v>2290</v>
      </c>
      <c r="L169" s="9" t="s">
        <v>2291</v>
      </c>
      <c r="M169" s="9" t="s">
        <v>194</v>
      </c>
      <c r="N169" s="9" t="s">
        <v>431</v>
      </c>
      <c r="O169" s="9"/>
      <c r="P169" s="9"/>
      <c r="Q169" s="9">
        <v>1</v>
      </c>
      <c r="R169" s="9"/>
      <c r="S169" s="9"/>
      <c r="T169" s="9"/>
      <c r="U169" s="9"/>
      <c r="V169" s="9">
        <v>1</v>
      </c>
      <c r="W169" s="9">
        <v>1</v>
      </c>
      <c r="X169" s="9"/>
      <c r="Y169" s="9"/>
      <c r="Z169" s="9"/>
      <c r="AA169" s="9"/>
      <c r="AB169" s="9"/>
      <c r="AC169" s="9"/>
      <c r="AD169" s="9"/>
      <c r="AE169" s="9"/>
      <c r="AF169" s="9"/>
      <c r="AG169" s="9"/>
      <c r="AH169" s="9">
        <v>1</v>
      </c>
      <c r="AI169" s="9"/>
      <c r="AJ169" s="9"/>
      <c r="AK169" s="9"/>
      <c r="AL169" s="9"/>
      <c r="AM169" s="9"/>
      <c r="AN169" s="9"/>
      <c r="AO169" s="9"/>
      <c r="AP169" s="9"/>
      <c r="AQ169" s="9"/>
      <c r="AR169" s="9"/>
      <c r="AS169" s="9">
        <v>1</v>
      </c>
      <c r="AT169" s="9"/>
      <c r="AU169" s="9"/>
      <c r="AV169" s="9"/>
      <c r="AW169" s="9"/>
      <c r="AX169" s="9"/>
      <c r="AY169" s="9"/>
      <c r="AZ169" s="9"/>
      <c r="BA169" s="9"/>
      <c r="BB169" s="9"/>
      <c r="BC169" s="9"/>
      <c r="BD169" s="9"/>
      <c r="BE169" s="9"/>
      <c r="BF169" s="9"/>
      <c r="BG169" s="9"/>
      <c r="BH169" s="9"/>
      <c r="BI169" s="9"/>
      <c r="BJ169" s="9"/>
      <c r="BK169" s="9"/>
      <c r="BL169" s="9"/>
      <c r="BM169" s="9"/>
      <c r="BN169" s="9">
        <v>1</v>
      </c>
      <c r="BO169" s="9">
        <v>1</v>
      </c>
      <c r="BP169" s="9">
        <v>1</v>
      </c>
      <c r="BQ169" s="9">
        <v>1</v>
      </c>
      <c r="BR169" s="9"/>
      <c r="BS169" s="9"/>
      <c r="BT169" s="9"/>
      <c r="BU169" s="9"/>
      <c r="BV169" s="9"/>
      <c r="BW169" s="9"/>
      <c r="BX169" s="9">
        <v>1</v>
      </c>
      <c r="BY169" s="9"/>
      <c r="BZ169" s="9">
        <v>1</v>
      </c>
      <c r="CA169" s="9">
        <v>1</v>
      </c>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t="s">
        <v>208</v>
      </c>
      <c r="CZ169" s="9"/>
      <c r="DA169" s="9">
        <v>3</v>
      </c>
      <c r="DB169" s="9"/>
      <c r="DC169" s="9" t="s">
        <v>837</v>
      </c>
      <c r="DD169" s="9">
        <v>4</v>
      </c>
      <c r="DE169" s="9"/>
      <c r="DF169" s="23" t="s">
        <v>2292</v>
      </c>
      <c r="DG169" s="9" t="s">
        <v>2293</v>
      </c>
      <c r="DH169" s="9" t="s">
        <v>2294</v>
      </c>
      <c r="DI169" s="9" t="s">
        <v>235</v>
      </c>
      <c r="DJ169" s="9" t="s">
        <v>184</v>
      </c>
      <c r="DK169" s="9" t="s">
        <v>184</v>
      </c>
      <c r="DL169" s="9" t="s">
        <v>184</v>
      </c>
      <c r="DM169" s="9" t="s">
        <v>184</v>
      </c>
      <c r="DN169" s="9" t="s">
        <v>184</v>
      </c>
      <c r="DO169" s="9" t="s">
        <v>184</v>
      </c>
      <c r="DP169" s="9" t="s">
        <v>184</v>
      </c>
      <c r="DQ169" s="9" t="s">
        <v>184</v>
      </c>
      <c r="DR169" s="9" t="s">
        <v>184</v>
      </c>
      <c r="DS169" s="9" t="s">
        <v>174</v>
      </c>
      <c r="DT169" s="9" t="s">
        <v>174</v>
      </c>
      <c r="DU169" s="9" t="s">
        <v>174</v>
      </c>
      <c r="DV169" s="9" t="s">
        <v>174</v>
      </c>
      <c r="DW169" s="9" t="s">
        <v>174</v>
      </c>
      <c r="DX169" s="9" t="s">
        <v>174</v>
      </c>
      <c r="DY169" s="9" t="s">
        <v>174</v>
      </c>
      <c r="DZ169" s="9" t="s">
        <v>174</v>
      </c>
      <c r="EA169" s="9" t="s">
        <v>184</v>
      </c>
      <c r="EB169" s="9" t="s">
        <v>184</v>
      </c>
      <c r="EC169" s="9" t="s">
        <v>184</v>
      </c>
      <c r="ED169" s="9">
        <v>5</v>
      </c>
      <c r="EE169" s="9">
        <v>12</v>
      </c>
      <c r="EF169" s="12" t="s">
        <v>519</v>
      </c>
      <c r="EG169" s="9">
        <v>326</v>
      </c>
      <c r="EH169" s="9">
        <v>0</v>
      </c>
      <c r="EI169" s="14">
        <f t="shared" si="184"/>
        <v>0</v>
      </c>
      <c r="EJ169" s="9">
        <v>1</v>
      </c>
      <c r="EK169" s="14">
        <f t="shared" si="182"/>
        <v>3.0674846625766872E-3</v>
      </c>
      <c r="EL169" s="9">
        <v>1</v>
      </c>
      <c r="EM169" s="14">
        <f t="shared" si="171"/>
        <v>3.0674846625766872E-3</v>
      </c>
      <c r="EN169" s="9">
        <v>162</v>
      </c>
      <c r="EO169" s="14">
        <f t="shared" si="172"/>
        <v>0.49693251533742333</v>
      </c>
      <c r="EP169" s="9">
        <v>159</v>
      </c>
      <c r="EQ169" s="14">
        <f t="shared" si="173"/>
        <v>0.48773006134969327</v>
      </c>
      <c r="ER169" s="9">
        <v>3</v>
      </c>
      <c r="ES169" s="14">
        <f t="shared" si="183"/>
        <v>9.202453987730062E-3</v>
      </c>
      <c r="ET169" s="9">
        <v>0</v>
      </c>
      <c r="EU169" s="14">
        <f t="shared" si="185"/>
        <v>0</v>
      </c>
      <c r="EV169" s="9">
        <v>326</v>
      </c>
      <c r="EW169" s="9" t="s">
        <v>307</v>
      </c>
      <c r="EX169" s="32" t="s">
        <v>308</v>
      </c>
      <c r="EY169" s="9" t="s">
        <v>593</v>
      </c>
      <c r="EZ169" s="9">
        <v>254</v>
      </c>
      <c r="FA169" s="16">
        <f t="shared" si="176"/>
        <v>0.77914110429447858</v>
      </c>
      <c r="FB169" s="9">
        <v>104</v>
      </c>
      <c r="FC169" s="16">
        <f t="shared" si="186"/>
        <v>0.31901840490797545</v>
      </c>
      <c r="FD169" s="9" t="s">
        <v>410</v>
      </c>
      <c r="FE169" s="29">
        <v>341</v>
      </c>
      <c r="FF169" s="30">
        <v>10.3</v>
      </c>
      <c r="FG169" s="30">
        <v>0</v>
      </c>
    </row>
    <row r="170" spans="1:163" ht="15.75" customHeight="1" x14ac:dyDescent="0.2">
      <c r="A170" s="9">
        <v>230</v>
      </c>
      <c r="B170" s="9" t="s">
        <v>2295</v>
      </c>
      <c r="C170" s="9" t="s">
        <v>178</v>
      </c>
      <c r="D170" s="9" t="s">
        <v>2296</v>
      </c>
      <c r="E170" s="9" t="s">
        <v>2297</v>
      </c>
      <c r="F170" s="9" t="s">
        <v>975</v>
      </c>
      <c r="G170" s="9" t="s">
        <v>1061</v>
      </c>
      <c r="H170" s="9" t="s">
        <v>184</v>
      </c>
      <c r="I170" s="9" t="s">
        <v>2298</v>
      </c>
      <c r="J170" s="39" t="s">
        <v>2299</v>
      </c>
      <c r="K170" s="9" t="s">
        <v>2300</v>
      </c>
      <c r="L170" s="9"/>
      <c r="M170" s="9" t="s">
        <v>177</v>
      </c>
      <c r="N170" s="9" t="s">
        <v>495</v>
      </c>
      <c r="O170" s="9">
        <v>1</v>
      </c>
      <c r="P170" s="9">
        <v>1</v>
      </c>
      <c r="Q170" s="9">
        <v>1</v>
      </c>
      <c r="R170" s="9">
        <v>1</v>
      </c>
      <c r="S170" s="9">
        <v>1</v>
      </c>
      <c r="T170" s="9">
        <v>1</v>
      </c>
      <c r="U170" s="9">
        <v>1</v>
      </c>
      <c r="V170" s="9">
        <v>1</v>
      </c>
      <c r="W170" s="9">
        <v>1</v>
      </c>
      <c r="X170" s="9">
        <v>1</v>
      </c>
      <c r="Y170" s="9">
        <v>1</v>
      </c>
      <c r="Z170" s="9">
        <v>1</v>
      </c>
      <c r="AA170" s="9"/>
      <c r="AB170" s="9"/>
      <c r="AC170" s="9"/>
      <c r="AD170" s="9"/>
      <c r="AE170" s="9"/>
      <c r="AF170" s="9">
        <v>1</v>
      </c>
      <c r="AG170" s="9"/>
      <c r="AH170" s="9">
        <v>1</v>
      </c>
      <c r="AI170" s="9"/>
      <c r="AJ170" s="9"/>
      <c r="AK170" s="9"/>
      <c r="AL170" s="9"/>
      <c r="AM170" s="9">
        <v>1</v>
      </c>
      <c r="AN170" s="9"/>
      <c r="AO170" s="9"/>
      <c r="AP170" s="9"/>
      <c r="AQ170" s="9"/>
      <c r="AR170" s="9"/>
      <c r="AS170" s="9"/>
      <c r="AT170" s="9"/>
      <c r="AU170" s="9"/>
      <c r="AV170" s="9"/>
      <c r="AW170" s="9"/>
      <c r="AX170" s="9"/>
      <c r="AY170" s="9">
        <v>1</v>
      </c>
      <c r="AZ170" s="9">
        <v>1</v>
      </c>
      <c r="BA170" s="9">
        <v>1</v>
      </c>
      <c r="BB170" s="9"/>
      <c r="BC170" s="9">
        <v>1</v>
      </c>
      <c r="BD170" s="9">
        <v>1</v>
      </c>
      <c r="BE170" s="9">
        <v>1</v>
      </c>
      <c r="BF170" s="9"/>
      <c r="BG170" s="9"/>
      <c r="BH170" s="9">
        <v>1</v>
      </c>
      <c r="BI170" s="9">
        <v>1</v>
      </c>
      <c r="BJ170" s="9">
        <v>1</v>
      </c>
      <c r="BK170" s="9">
        <v>1</v>
      </c>
      <c r="BL170" s="9"/>
      <c r="BM170" s="9">
        <v>1</v>
      </c>
      <c r="BN170" s="9">
        <v>1</v>
      </c>
      <c r="BO170" s="9">
        <v>1</v>
      </c>
      <c r="BP170" s="9">
        <v>1</v>
      </c>
      <c r="BQ170" s="9">
        <v>1</v>
      </c>
      <c r="BR170" s="9">
        <v>1</v>
      </c>
      <c r="BS170" s="9">
        <v>1</v>
      </c>
      <c r="BT170" s="9">
        <v>1</v>
      </c>
      <c r="BU170" s="9">
        <v>1</v>
      </c>
      <c r="BV170" s="9">
        <v>1</v>
      </c>
      <c r="BW170" s="9"/>
      <c r="BX170" s="9">
        <v>1</v>
      </c>
      <c r="BY170" s="9">
        <v>1</v>
      </c>
      <c r="BZ170" s="9">
        <v>1</v>
      </c>
      <c r="CA170" s="9">
        <v>1</v>
      </c>
      <c r="CB170" s="9"/>
      <c r="CC170" s="9"/>
      <c r="CD170" s="9">
        <v>1</v>
      </c>
      <c r="CE170" s="9">
        <v>1</v>
      </c>
      <c r="CF170" s="9">
        <v>1</v>
      </c>
      <c r="CG170" s="9">
        <v>1</v>
      </c>
      <c r="CH170" s="9">
        <v>1</v>
      </c>
      <c r="CI170" s="9"/>
      <c r="CJ170" s="9">
        <v>1</v>
      </c>
      <c r="CK170" s="9"/>
      <c r="CL170" s="9"/>
      <c r="CM170" s="9"/>
      <c r="CN170" s="9">
        <v>1</v>
      </c>
      <c r="CO170" s="9">
        <v>1</v>
      </c>
      <c r="CP170" s="9">
        <v>1</v>
      </c>
      <c r="CQ170" s="9"/>
      <c r="CR170" s="9"/>
      <c r="CS170" s="9"/>
      <c r="CT170" s="9">
        <v>1</v>
      </c>
      <c r="CU170" s="9"/>
      <c r="CV170" s="9"/>
      <c r="CW170" s="9">
        <v>1</v>
      </c>
      <c r="CX170" s="9">
        <v>1</v>
      </c>
      <c r="CY170" s="9" t="s">
        <v>208</v>
      </c>
      <c r="CZ170" s="9" t="s">
        <v>208</v>
      </c>
      <c r="DA170" s="9" t="s">
        <v>1702</v>
      </c>
      <c r="DB170" s="9"/>
      <c r="DC170" s="9"/>
      <c r="DD170" s="9">
        <v>4</v>
      </c>
      <c r="DE170" s="9"/>
      <c r="DF170" s="23"/>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14"/>
      <c r="EJ170" s="9"/>
      <c r="EK170" s="14"/>
      <c r="EL170" s="9"/>
      <c r="EM170" s="14"/>
      <c r="EN170" s="9"/>
      <c r="EO170" s="14"/>
      <c r="EP170" s="9"/>
      <c r="EQ170" s="14"/>
      <c r="ER170" s="9"/>
      <c r="ES170" s="14"/>
      <c r="ET170" s="9"/>
      <c r="EU170" s="14"/>
      <c r="EV170" s="9"/>
      <c r="EW170" s="9"/>
      <c r="EX170" s="24"/>
      <c r="EY170" s="9"/>
      <c r="EZ170" s="9"/>
      <c r="FA170" s="16"/>
      <c r="FB170" s="9"/>
      <c r="FC170" s="16"/>
      <c r="FD170" s="9"/>
      <c r="FE170" s="18"/>
      <c r="FF170" s="20"/>
      <c r="FG170" s="20"/>
    </row>
    <row r="171" spans="1:163" ht="15.75" customHeight="1" x14ac:dyDescent="0.2">
      <c r="A171" s="9">
        <v>231</v>
      </c>
      <c r="B171" s="9">
        <v>123</v>
      </c>
      <c r="C171" s="9" t="s">
        <v>178</v>
      </c>
      <c r="D171" s="9" t="s">
        <v>2301</v>
      </c>
      <c r="E171" s="9" t="s">
        <v>2302</v>
      </c>
      <c r="F171" s="9" t="s">
        <v>913</v>
      </c>
      <c r="G171" s="9" t="s">
        <v>2303</v>
      </c>
      <c r="H171" s="9" t="s">
        <v>184</v>
      </c>
      <c r="I171" s="9" t="s">
        <v>1135</v>
      </c>
      <c r="J171" s="12" t="s">
        <v>2304</v>
      </c>
      <c r="K171" s="9" t="s">
        <v>2305</v>
      </c>
      <c r="L171" s="9" t="s">
        <v>2306</v>
      </c>
      <c r="M171" s="9" t="s">
        <v>194</v>
      </c>
      <c r="N171" s="9" t="s">
        <v>495</v>
      </c>
      <c r="O171" s="9">
        <v>1</v>
      </c>
      <c r="P171" s="9"/>
      <c r="Q171" s="9">
        <v>1</v>
      </c>
      <c r="R171" s="9"/>
      <c r="S171" s="9"/>
      <c r="T171" s="9">
        <v>1</v>
      </c>
      <c r="U171" s="9"/>
      <c r="V171" s="9"/>
      <c r="W171" s="9"/>
      <c r="X171" s="9">
        <v>1</v>
      </c>
      <c r="Y171" s="9"/>
      <c r="Z171" s="9"/>
      <c r="AA171" s="9">
        <v>1</v>
      </c>
      <c r="AB171" s="9"/>
      <c r="AC171" s="9"/>
      <c r="AD171" s="9">
        <v>1</v>
      </c>
      <c r="AE171" s="9"/>
      <c r="AF171" s="9"/>
      <c r="AG171" s="9"/>
      <c r="AH171" s="9">
        <v>1</v>
      </c>
      <c r="AI171" s="9">
        <v>1</v>
      </c>
      <c r="AJ171" s="9"/>
      <c r="AK171" s="9"/>
      <c r="AL171" s="9"/>
      <c r="AM171" s="9"/>
      <c r="AN171" s="9">
        <v>1</v>
      </c>
      <c r="AO171" s="9"/>
      <c r="AP171" s="9">
        <v>1</v>
      </c>
      <c r="AQ171" s="9"/>
      <c r="AR171" s="9"/>
      <c r="AS171" s="9">
        <v>1</v>
      </c>
      <c r="AT171" s="9"/>
      <c r="AU171" s="9"/>
      <c r="AV171" s="9">
        <v>1</v>
      </c>
      <c r="AW171" s="9"/>
      <c r="AX171" s="9"/>
      <c r="AY171" s="9">
        <v>1</v>
      </c>
      <c r="AZ171" s="9"/>
      <c r="BA171" s="9"/>
      <c r="BB171" s="9">
        <v>1</v>
      </c>
      <c r="BC171" s="9">
        <v>1</v>
      </c>
      <c r="BD171" s="9">
        <v>1</v>
      </c>
      <c r="BE171" s="9"/>
      <c r="BF171" s="9"/>
      <c r="BG171" s="9">
        <v>1</v>
      </c>
      <c r="BH171" s="9">
        <v>1</v>
      </c>
      <c r="BI171" s="9"/>
      <c r="BJ171" s="9"/>
      <c r="BK171" s="9">
        <v>1</v>
      </c>
      <c r="BL171" s="9"/>
      <c r="BM171" s="9">
        <v>1</v>
      </c>
      <c r="BN171" s="9"/>
      <c r="BO171" s="9"/>
      <c r="BP171" s="9">
        <v>1</v>
      </c>
      <c r="BQ171" s="9">
        <v>1</v>
      </c>
      <c r="BR171" s="9"/>
      <c r="BS171" s="9"/>
      <c r="BT171" s="9"/>
      <c r="BU171" s="9"/>
      <c r="BV171" s="9"/>
      <c r="BW171" s="9"/>
      <c r="BX171" s="9"/>
      <c r="BY171" s="9">
        <v>1</v>
      </c>
      <c r="BZ171" s="9">
        <v>1</v>
      </c>
      <c r="CA171" s="9">
        <v>1</v>
      </c>
      <c r="CB171" s="9">
        <v>1</v>
      </c>
      <c r="CC171" s="9"/>
      <c r="CD171" s="9"/>
      <c r="CE171" s="9"/>
      <c r="CF171" s="9">
        <v>1</v>
      </c>
      <c r="CG171" s="9">
        <v>1</v>
      </c>
      <c r="CH171" s="9">
        <v>1</v>
      </c>
      <c r="CI171" s="9"/>
      <c r="CJ171" s="9"/>
      <c r="CK171" s="9"/>
      <c r="CL171" s="9"/>
      <c r="CM171" s="9">
        <v>1</v>
      </c>
      <c r="CN171" s="9"/>
      <c r="CO171" s="9">
        <v>1</v>
      </c>
      <c r="CP171" s="9"/>
      <c r="CQ171" s="9">
        <v>1</v>
      </c>
      <c r="CR171" s="9">
        <v>1</v>
      </c>
      <c r="CS171" s="9">
        <v>1</v>
      </c>
      <c r="CT171" s="9">
        <v>1</v>
      </c>
      <c r="CU171" s="9">
        <v>1</v>
      </c>
      <c r="CV171" s="9">
        <v>1</v>
      </c>
      <c r="CW171" s="9"/>
      <c r="CX171" s="9">
        <v>1</v>
      </c>
      <c r="CY171" s="9" t="s">
        <v>208</v>
      </c>
      <c r="CZ171" s="9"/>
      <c r="DA171" s="9">
        <v>2</v>
      </c>
      <c r="DB171" s="9" t="s">
        <v>2307</v>
      </c>
      <c r="DC171" s="9"/>
      <c r="DD171" s="9">
        <v>4</v>
      </c>
      <c r="DE171" s="9"/>
      <c r="DF171" s="23" t="s">
        <v>2308</v>
      </c>
      <c r="DG171" s="9" t="s">
        <v>2309</v>
      </c>
      <c r="DH171" s="9" t="s">
        <v>2310</v>
      </c>
      <c r="DI171" s="9" t="s">
        <v>235</v>
      </c>
      <c r="DJ171" s="9" t="s">
        <v>184</v>
      </c>
      <c r="DK171" s="9" t="s">
        <v>184</v>
      </c>
      <c r="DL171" s="9" t="s">
        <v>184</v>
      </c>
      <c r="DM171" s="9" t="s">
        <v>184</v>
      </c>
      <c r="DN171" s="9" t="s">
        <v>184</v>
      </c>
      <c r="DO171" s="9" t="s">
        <v>184</v>
      </c>
      <c r="DP171" s="9" t="s">
        <v>184</v>
      </c>
      <c r="DQ171" s="9" t="s">
        <v>174</v>
      </c>
      <c r="DR171" s="9" t="s">
        <v>174</v>
      </c>
      <c r="DS171" s="9" t="s">
        <v>174</v>
      </c>
      <c r="DT171" s="9" t="s">
        <v>184</v>
      </c>
      <c r="DU171" s="9" t="s">
        <v>184</v>
      </c>
      <c r="DV171" s="9" t="s">
        <v>184</v>
      </c>
      <c r="DW171" s="9" t="s">
        <v>184</v>
      </c>
      <c r="DX171" s="9" t="s">
        <v>184</v>
      </c>
      <c r="DY171" s="9" t="s">
        <v>184</v>
      </c>
      <c r="DZ171" s="9" t="s">
        <v>184</v>
      </c>
      <c r="EA171" s="9" t="s">
        <v>184</v>
      </c>
      <c r="EB171" s="9" t="s">
        <v>184</v>
      </c>
      <c r="EC171" s="9" t="s">
        <v>184</v>
      </c>
      <c r="ED171" s="9">
        <v>3</v>
      </c>
      <c r="EE171" s="9">
        <v>5</v>
      </c>
      <c r="EF171" s="9" t="s">
        <v>285</v>
      </c>
      <c r="EG171" s="9">
        <v>621</v>
      </c>
      <c r="EH171" s="9" t="s">
        <v>449</v>
      </c>
      <c r="EI171" s="14"/>
      <c r="EJ171" s="9">
        <v>5</v>
      </c>
      <c r="EK171" s="14">
        <f t="shared" ref="EK171:EK174" si="187">EJ171/EG171</f>
        <v>8.0515297906602248E-3</v>
      </c>
      <c r="EL171" s="9">
        <v>27</v>
      </c>
      <c r="EM171" s="14">
        <f t="shared" ref="EM171:EM174" si="188">EL171/EG171</f>
        <v>4.3478260869565216E-2</v>
      </c>
      <c r="EN171" s="9">
        <v>174</v>
      </c>
      <c r="EO171" s="14">
        <f t="shared" ref="EO171:EO174" si="189">EN171/EG171</f>
        <v>0.28019323671497587</v>
      </c>
      <c r="EP171" s="9">
        <v>408</v>
      </c>
      <c r="EQ171" s="14">
        <f t="shared" ref="EQ171:EQ174" si="190">EP171/EG171</f>
        <v>0.65700483091787443</v>
      </c>
      <c r="ER171" s="9">
        <v>7</v>
      </c>
      <c r="ES171" s="14">
        <f t="shared" ref="ES171:ES174" si="191">ER171/EG171</f>
        <v>1.1272141706924315E-2</v>
      </c>
      <c r="ET171" s="9" t="s">
        <v>449</v>
      </c>
      <c r="EU171" s="14"/>
      <c r="EV171" s="9">
        <v>621</v>
      </c>
      <c r="EW171" s="9" t="s">
        <v>307</v>
      </c>
      <c r="EX171" s="32" t="s">
        <v>308</v>
      </c>
      <c r="EY171" s="9" t="s">
        <v>666</v>
      </c>
      <c r="EZ171" s="9">
        <v>159</v>
      </c>
      <c r="FA171" s="16">
        <f t="shared" ref="FA171:FA174" si="192">EZ171/EG171</f>
        <v>0.2560386473429952</v>
      </c>
      <c r="FB171" s="9">
        <v>223</v>
      </c>
      <c r="FC171" s="16">
        <f>FB171/EG171</f>
        <v>0.35909822866344604</v>
      </c>
      <c r="FD171" s="9" t="s">
        <v>410</v>
      </c>
      <c r="FE171" s="29">
        <v>614</v>
      </c>
      <c r="FF171" s="30">
        <v>14.5</v>
      </c>
      <c r="FG171" s="30">
        <v>0.7</v>
      </c>
    </row>
    <row r="172" spans="1:163" ht="15.75" customHeight="1" x14ac:dyDescent="0.2">
      <c r="A172" s="9">
        <v>232</v>
      </c>
      <c r="B172" s="9">
        <v>114</v>
      </c>
      <c r="C172" s="9" t="s">
        <v>178</v>
      </c>
      <c r="D172" s="9" t="s">
        <v>2311</v>
      </c>
      <c r="E172" s="9" t="s">
        <v>1148</v>
      </c>
      <c r="F172" s="9" t="s">
        <v>730</v>
      </c>
      <c r="G172" s="9" t="s">
        <v>1149</v>
      </c>
      <c r="H172" s="9" t="s">
        <v>184</v>
      </c>
      <c r="I172" s="9" t="s">
        <v>175</v>
      </c>
      <c r="J172" s="9"/>
      <c r="K172" s="9" t="s">
        <v>2312</v>
      </c>
      <c r="L172" s="9" t="s">
        <v>2313</v>
      </c>
      <c r="M172" s="9" t="s">
        <v>177</v>
      </c>
      <c r="N172" s="9" t="s">
        <v>495</v>
      </c>
      <c r="O172" s="9">
        <v>1</v>
      </c>
      <c r="P172" s="9"/>
      <c r="Q172" s="9"/>
      <c r="R172" s="9"/>
      <c r="S172" s="9"/>
      <c r="T172" s="9">
        <v>1</v>
      </c>
      <c r="U172" s="9"/>
      <c r="V172" s="9"/>
      <c r="W172" s="9"/>
      <c r="X172" s="9"/>
      <c r="Y172" s="9"/>
      <c r="Z172" s="9"/>
      <c r="AA172" s="9">
        <v>1</v>
      </c>
      <c r="AB172" s="9"/>
      <c r="AC172" s="9"/>
      <c r="AD172" s="9">
        <v>1</v>
      </c>
      <c r="AE172" s="9"/>
      <c r="AF172" s="9"/>
      <c r="AG172" s="9"/>
      <c r="AH172" s="9">
        <v>1</v>
      </c>
      <c r="AI172" s="9">
        <v>1</v>
      </c>
      <c r="AJ172" s="9">
        <v>1</v>
      </c>
      <c r="AK172" s="9"/>
      <c r="AL172" s="9"/>
      <c r="AM172" s="9"/>
      <c r="AN172" s="9">
        <v>1</v>
      </c>
      <c r="AO172" s="9"/>
      <c r="AP172" s="9"/>
      <c r="AQ172" s="9"/>
      <c r="AR172" s="9"/>
      <c r="AS172" s="9"/>
      <c r="AT172" s="9"/>
      <c r="AU172" s="9"/>
      <c r="AV172" s="9">
        <v>1</v>
      </c>
      <c r="AW172" s="9"/>
      <c r="AX172" s="9">
        <v>1</v>
      </c>
      <c r="AY172" s="9"/>
      <c r="AZ172" s="9"/>
      <c r="BA172" s="9">
        <v>1</v>
      </c>
      <c r="BB172" s="9">
        <v>1</v>
      </c>
      <c r="BC172" s="9">
        <v>1</v>
      </c>
      <c r="BD172" s="9"/>
      <c r="BE172" s="9"/>
      <c r="BF172" s="9">
        <v>1</v>
      </c>
      <c r="BG172" s="9"/>
      <c r="BH172" s="9">
        <v>1</v>
      </c>
      <c r="BI172" s="9">
        <v>1</v>
      </c>
      <c r="BJ172" s="9">
        <v>1</v>
      </c>
      <c r="BK172" s="9">
        <v>1</v>
      </c>
      <c r="BL172" s="9">
        <v>1</v>
      </c>
      <c r="BM172" s="9">
        <v>1</v>
      </c>
      <c r="BN172" s="9"/>
      <c r="BO172" s="9"/>
      <c r="BP172" s="9"/>
      <c r="BQ172" s="9"/>
      <c r="BR172" s="9"/>
      <c r="BS172" s="9"/>
      <c r="BT172" s="9"/>
      <c r="BU172" s="9"/>
      <c r="BV172" s="9"/>
      <c r="BW172" s="9"/>
      <c r="BX172" s="9"/>
      <c r="BY172" s="9"/>
      <c r="BZ172" s="9"/>
      <c r="CA172" s="9"/>
      <c r="CB172" s="9">
        <v>1</v>
      </c>
      <c r="CC172" s="9"/>
      <c r="CD172" s="9"/>
      <c r="CE172" s="9"/>
      <c r="CF172" s="9"/>
      <c r="CG172" s="9"/>
      <c r="CH172" s="9"/>
      <c r="CI172" s="9"/>
      <c r="CJ172" s="9"/>
      <c r="CK172" s="9"/>
      <c r="CL172" s="9"/>
      <c r="CM172" s="9">
        <v>1</v>
      </c>
      <c r="CN172" s="9">
        <v>1</v>
      </c>
      <c r="CO172" s="9">
        <v>1</v>
      </c>
      <c r="CP172" s="9">
        <v>1</v>
      </c>
      <c r="CQ172" s="9">
        <v>1</v>
      </c>
      <c r="CR172" s="9">
        <v>1</v>
      </c>
      <c r="CS172" s="9">
        <v>1</v>
      </c>
      <c r="CT172" s="9"/>
      <c r="CU172" s="9"/>
      <c r="CV172" s="9"/>
      <c r="CW172" s="9">
        <v>1</v>
      </c>
      <c r="CX172" s="9"/>
      <c r="CY172" s="9" t="s">
        <v>208</v>
      </c>
      <c r="CZ172" s="9"/>
      <c r="DA172" s="9">
        <v>4</v>
      </c>
      <c r="DB172" s="9"/>
      <c r="DC172" s="9"/>
      <c r="DD172" s="9">
        <v>4</v>
      </c>
      <c r="DE172" s="9"/>
      <c r="DF172" s="23" t="s">
        <v>2314</v>
      </c>
      <c r="DG172" s="9" t="s">
        <v>2315</v>
      </c>
      <c r="DH172" s="9" t="s">
        <v>2316</v>
      </c>
      <c r="DI172" s="9" t="s">
        <v>235</v>
      </c>
      <c r="DJ172" s="9" t="s">
        <v>184</v>
      </c>
      <c r="DK172" s="9" t="s">
        <v>184</v>
      </c>
      <c r="DL172" s="9" t="s">
        <v>184</v>
      </c>
      <c r="DM172" s="9" t="s">
        <v>174</v>
      </c>
      <c r="DN172" s="9" t="s">
        <v>174</v>
      </c>
      <c r="DO172" s="9" t="s">
        <v>174</v>
      </c>
      <c r="DP172" s="9" t="s">
        <v>174</v>
      </c>
      <c r="DQ172" s="9" t="s">
        <v>174</v>
      </c>
      <c r="DR172" s="9" t="s">
        <v>174</v>
      </c>
      <c r="DS172" s="9" t="s">
        <v>174</v>
      </c>
      <c r="DT172" s="9" t="s">
        <v>184</v>
      </c>
      <c r="DU172" s="9" t="s">
        <v>184</v>
      </c>
      <c r="DV172" s="9" t="s">
        <v>184</v>
      </c>
      <c r="DW172" s="9" t="s">
        <v>184</v>
      </c>
      <c r="DX172" s="9" t="s">
        <v>184</v>
      </c>
      <c r="DY172" s="9" t="s">
        <v>184</v>
      </c>
      <c r="DZ172" s="9" t="s">
        <v>184</v>
      </c>
      <c r="EA172" s="9" t="s">
        <v>184</v>
      </c>
      <c r="EB172" s="9" t="s">
        <v>184</v>
      </c>
      <c r="EC172" s="9" t="s">
        <v>184</v>
      </c>
      <c r="ED172" s="9" t="s">
        <v>386</v>
      </c>
      <c r="EE172" s="9">
        <v>5</v>
      </c>
      <c r="EF172" s="9" t="s">
        <v>285</v>
      </c>
      <c r="EG172" s="9">
        <v>500</v>
      </c>
      <c r="EH172" s="9">
        <v>0</v>
      </c>
      <c r="EI172" s="14">
        <f>EH172/EG172</f>
        <v>0</v>
      </c>
      <c r="EJ172" s="9">
        <v>0</v>
      </c>
      <c r="EK172" s="14">
        <f t="shared" si="187"/>
        <v>0</v>
      </c>
      <c r="EL172" s="9">
        <v>496</v>
      </c>
      <c r="EM172" s="14">
        <f t="shared" si="188"/>
        <v>0.99199999999999999</v>
      </c>
      <c r="EN172" s="9">
        <v>1</v>
      </c>
      <c r="EO172" s="14">
        <f t="shared" si="189"/>
        <v>2E-3</v>
      </c>
      <c r="EP172" s="9">
        <v>3</v>
      </c>
      <c r="EQ172" s="14">
        <f t="shared" si="190"/>
        <v>6.0000000000000001E-3</v>
      </c>
      <c r="ER172" s="9">
        <v>0</v>
      </c>
      <c r="ES172" s="14">
        <f t="shared" si="191"/>
        <v>0</v>
      </c>
      <c r="ET172" s="9">
        <v>0</v>
      </c>
      <c r="EU172" s="14">
        <f>ET172/EG172</f>
        <v>0</v>
      </c>
      <c r="EV172" s="9">
        <v>500</v>
      </c>
      <c r="EW172" s="9" t="s">
        <v>650</v>
      </c>
      <c r="EX172" s="32" t="s">
        <v>209</v>
      </c>
      <c r="EY172" s="9" t="s">
        <v>402</v>
      </c>
      <c r="EZ172" s="9">
        <v>458</v>
      </c>
      <c r="FA172" s="16">
        <f t="shared" si="192"/>
        <v>0.91600000000000004</v>
      </c>
      <c r="FB172" s="9"/>
      <c r="FC172" s="16"/>
      <c r="FD172" s="9" t="s">
        <v>410</v>
      </c>
      <c r="FE172" s="29">
        <v>512</v>
      </c>
      <c r="FF172" s="30">
        <v>10.9</v>
      </c>
      <c r="FG172" s="30">
        <v>54.1</v>
      </c>
    </row>
    <row r="173" spans="1:163" ht="15.75" customHeight="1" x14ac:dyDescent="0.2">
      <c r="A173" s="9">
        <v>234</v>
      </c>
      <c r="B173" s="9">
        <v>48</v>
      </c>
      <c r="C173" s="9" t="s">
        <v>178</v>
      </c>
      <c r="D173" s="9" t="s">
        <v>2317</v>
      </c>
      <c r="E173" s="9" t="s">
        <v>2318</v>
      </c>
      <c r="F173" s="9" t="s">
        <v>1021</v>
      </c>
      <c r="G173" s="9" t="s">
        <v>2319</v>
      </c>
      <c r="H173" s="9" t="s">
        <v>184</v>
      </c>
      <c r="I173" s="9" t="s">
        <v>1388</v>
      </c>
      <c r="J173" s="12" t="s">
        <v>2320</v>
      </c>
      <c r="K173" s="9" t="s">
        <v>2321</v>
      </c>
      <c r="L173" s="9" t="s">
        <v>2321</v>
      </c>
      <c r="M173" s="9" t="s">
        <v>177</v>
      </c>
      <c r="N173" s="9" t="s">
        <v>195</v>
      </c>
      <c r="O173" s="9">
        <v>1</v>
      </c>
      <c r="P173" s="9">
        <v>1</v>
      </c>
      <c r="Q173" s="9"/>
      <c r="R173" s="9">
        <v>1</v>
      </c>
      <c r="S173" s="9"/>
      <c r="T173" s="9">
        <v>1</v>
      </c>
      <c r="U173" s="9"/>
      <c r="V173" s="9"/>
      <c r="W173" s="9"/>
      <c r="X173" s="9"/>
      <c r="Y173" s="9"/>
      <c r="Z173" s="9"/>
      <c r="AA173" s="9"/>
      <c r="AB173" s="9"/>
      <c r="AC173" s="9"/>
      <c r="AD173" s="9"/>
      <c r="AE173" s="9"/>
      <c r="AF173" s="9"/>
      <c r="AG173" s="9">
        <v>1</v>
      </c>
      <c r="AH173" s="9">
        <v>1</v>
      </c>
      <c r="AI173" s="9">
        <v>1</v>
      </c>
      <c r="AJ173" s="9"/>
      <c r="AK173" s="9">
        <v>1</v>
      </c>
      <c r="AL173" s="9"/>
      <c r="AM173" s="9">
        <v>1</v>
      </c>
      <c r="AN173" s="9">
        <v>1</v>
      </c>
      <c r="AO173" s="9"/>
      <c r="AP173" s="9"/>
      <c r="AQ173" s="9"/>
      <c r="AR173" s="9"/>
      <c r="AS173" s="9">
        <v>1</v>
      </c>
      <c r="AT173" s="9">
        <v>1</v>
      </c>
      <c r="AU173" s="9"/>
      <c r="AV173" s="9"/>
      <c r="AW173" s="9"/>
      <c r="AX173" s="9"/>
      <c r="AY173" s="9"/>
      <c r="AZ173" s="9"/>
      <c r="BA173" s="9">
        <v>1</v>
      </c>
      <c r="BB173" s="9"/>
      <c r="BC173" s="9">
        <v>1</v>
      </c>
      <c r="BD173" s="9"/>
      <c r="BE173" s="9">
        <v>1</v>
      </c>
      <c r="BF173" s="9"/>
      <c r="BG173" s="9"/>
      <c r="BH173" s="9">
        <v>1</v>
      </c>
      <c r="BI173" s="9">
        <v>1</v>
      </c>
      <c r="BJ173" s="9">
        <v>1</v>
      </c>
      <c r="BK173" s="9"/>
      <c r="BL173" s="9"/>
      <c r="BM173" s="9">
        <v>1</v>
      </c>
      <c r="BN173" s="9"/>
      <c r="BO173" s="9"/>
      <c r="BP173" s="9"/>
      <c r="BQ173" s="9">
        <v>1</v>
      </c>
      <c r="BR173" s="9"/>
      <c r="BS173" s="9"/>
      <c r="BT173" s="9">
        <v>1</v>
      </c>
      <c r="BU173" s="9">
        <v>1</v>
      </c>
      <c r="BV173" s="9">
        <v>1</v>
      </c>
      <c r="BW173" s="9"/>
      <c r="BX173" s="9"/>
      <c r="BY173" s="9"/>
      <c r="BZ173" s="9">
        <v>1</v>
      </c>
      <c r="CA173" s="9"/>
      <c r="CB173" s="9">
        <v>1</v>
      </c>
      <c r="CC173" s="9"/>
      <c r="CD173" s="9"/>
      <c r="CE173" s="9"/>
      <c r="CF173" s="9">
        <v>1</v>
      </c>
      <c r="CG173" s="9">
        <v>1</v>
      </c>
      <c r="CH173" s="9"/>
      <c r="CI173" s="9"/>
      <c r="CJ173" s="9"/>
      <c r="CK173" s="9"/>
      <c r="CL173" s="9">
        <v>1</v>
      </c>
      <c r="CM173" s="9">
        <v>1</v>
      </c>
      <c r="CN173" s="9"/>
      <c r="CO173" s="9"/>
      <c r="CP173" s="9">
        <v>1</v>
      </c>
      <c r="CQ173" s="9"/>
      <c r="CR173" s="9"/>
      <c r="CS173" s="9">
        <v>1</v>
      </c>
      <c r="CT173" s="9">
        <v>1</v>
      </c>
      <c r="CU173" s="9"/>
      <c r="CV173" s="9"/>
      <c r="CW173" s="9"/>
      <c r="CX173" s="9">
        <v>1</v>
      </c>
      <c r="CY173" s="9" t="s">
        <v>208</v>
      </c>
      <c r="CZ173" s="9"/>
      <c r="DA173" s="9">
        <v>4</v>
      </c>
      <c r="DB173" s="9"/>
      <c r="DC173" s="9" t="s">
        <v>2322</v>
      </c>
      <c r="DD173" s="9">
        <v>3</v>
      </c>
      <c r="DE173" s="9"/>
      <c r="DF173" s="23" t="s">
        <v>2323</v>
      </c>
      <c r="DG173" s="9" t="s">
        <v>2324</v>
      </c>
      <c r="DH173" s="9" t="s">
        <v>2325</v>
      </c>
      <c r="DI173" s="9" t="s">
        <v>235</v>
      </c>
      <c r="DJ173" s="9" t="s">
        <v>174</v>
      </c>
      <c r="DK173" s="9" t="s">
        <v>184</v>
      </c>
      <c r="DL173" s="9" t="s">
        <v>184</v>
      </c>
      <c r="DM173" s="9" t="s">
        <v>184</v>
      </c>
      <c r="DN173" s="9" t="s">
        <v>184</v>
      </c>
      <c r="DO173" s="9" t="s">
        <v>184</v>
      </c>
      <c r="DP173" s="9" t="s">
        <v>184</v>
      </c>
      <c r="DQ173" s="9" t="s">
        <v>184</v>
      </c>
      <c r="DR173" s="9" t="s">
        <v>184</v>
      </c>
      <c r="DS173" s="9" t="s">
        <v>184</v>
      </c>
      <c r="DT173" s="9" t="s">
        <v>184</v>
      </c>
      <c r="DU173" s="9" t="s">
        <v>184</v>
      </c>
      <c r="DV173" s="9" t="s">
        <v>184</v>
      </c>
      <c r="DW173" s="9" t="s">
        <v>174</v>
      </c>
      <c r="DX173" s="9" t="s">
        <v>174</v>
      </c>
      <c r="DY173" s="9" t="s">
        <v>174</v>
      </c>
      <c r="DZ173" s="9" t="s">
        <v>174</v>
      </c>
      <c r="EA173" s="9" t="s">
        <v>184</v>
      </c>
      <c r="EB173" s="9" t="s">
        <v>184</v>
      </c>
      <c r="EC173" s="9" t="s">
        <v>184</v>
      </c>
      <c r="ED173" s="9">
        <v>9</v>
      </c>
      <c r="EE173" s="9">
        <v>12</v>
      </c>
      <c r="EF173" s="9" t="s">
        <v>242</v>
      </c>
      <c r="EG173" s="9">
        <v>182</v>
      </c>
      <c r="EH173" s="9" t="s">
        <v>449</v>
      </c>
      <c r="EI173" s="14"/>
      <c r="EJ173" s="9">
        <v>2</v>
      </c>
      <c r="EK173" s="14">
        <f t="shared" si="187"/>
        <v>1.098901098901099E-2</v>
      </c>
      <c r="EL173" s="9">
        <v>6</v>
      </c>
      <c r="EM173" s="14">
        <f t="shared" si="188"/>
        <v>3.2967032967032968E-2</v>
      </c>
      <c r="EN173" s="9">
        <v>2</v>
      </c>
      <c r="EO173" s="14">
        <f t="shared" si="189"/>
        <v>1.098901098901099E-2</v>
      </c>
      <c r="EP173" s="9">
        <v>164</v>
      </c>
      <c r="EQ173" s="14">
        <f t="shared" si="190"/>
        <v>0.90109890109890112</v>
      </c>
      <c r="ER173" s="9">
        <v>8</v>
      </c>
      <c r="ES173" s="14">
        <f t="shared" si="191"/>
        <v>4.3956043956043959E-2</v>
      </c>
      <c r="ET173" s="9" t="s">
        <v>449</v>
      </c>
      <c r="EU173" s="14"/>
      <c r="EV173" s="9">
        <v>182</v>
      </c>
      <c r="EW173" s="9" t="s">
        <v>184</v>
      </c>
      <c r="EX173" s="32" t="s">
        <v>460</v>
      </c>
      <c r="EY173" s="9" t="s">
        <v>1035</v>
      </c>
      <c r="EZ173" s="9">
        <v>18</v>
      </c>
      <c r="FA173" s="16">
        <f t="shared" si="192"/>
        <v>9.8901098901098897E-2</v>
      </c>
      <c r="FB173" s="9"/>
      <c r="FC173" s="16"/>
      <c r="FD173" s="9" t="s">
        <v>594</v>
      </c>
      <c r="FE173" s="33">
        <v>314</v>
      </c>
      <c r="FF173" s="30">
        <v>5.4</v>
      </c>
      <c r="FG173" s="30">
        <v>0</v>
      </c>
    </row>
    <row r="174" spans="1:163" ht="15.75" customHeight="1" x14ac:dyDescent="0.2">
      <c r="A174" s="9">
        <v>235</v>
      </c>
      <c r="B174" s="9">
        <v>79</v>
      </c>
      <c r="C174" s="9" t="s">
        <v>178</v>
      </c>
      <c r="D174" s="9" t="s">
        <v>2326</v>
      </c>
      <c r="E174" s="9" t="s">
        <v>2327</v>
      </c>
      <c r="F174" s="9" t="s">
        <v>730</v>
      </c>
      <c r="G174" s="9" t="s">
        <v>2328</v>
      </c>
      <c r="H174" s="9" t="s">
        <v>184</v>
      </c>
      <c r="I174" s="9" t="s">
        <v>175</v>
      </c>
      <c r="J174" s="9" t="s">
        <v>2329</v>
      </c>
      <c r="K174" s="9" t="s">
        <v>2330</v>
      </c>
      <c r="L174" s="9" t="s">
        <v>2331</v>
      </c>
      <c r="M174" s="9" t="s">
        <v>194</v>
      </c>
      <c r="N174" s="9" t="s">
        <v>431</v>
      </c>
      <c r="O174" s="9">
        <v>1</v>
      </c>
      <c r="P174" s="9">
        <v>1</v>
      </c>
      <c r="Q174" s="9"/>
      <c r="R174" s="9">
        <v>1</v>
      </c>
      <c r="S174" s="9">
        <v>1</v>
      </c>
      <c r="T174" s="9">
        <v>1</v>
      </c>
      <c r="U174" s="9"/>
      <c r="V174" s="9">
        <v>1</v>
      </c>
      <c r="W174" s="9">
        <v>1</v>
      </c>
      <c r="X174" s="9">
        <v>1</v>
      </c>
      <c r="Y174" s="9"/>
      <c r="Z174" s="9"/>
      <c r="AA174" s="9"/>
      <c r="AB174" s="9"/>
      <c r="AC174" s="9"/>
      <c r="AD174" s="9"/>
      <c r="AE174" s="9"/>
      <c r="AF174" s="9"/>
      <c r="AG174" s="9"/>
      <c r="AH174" s="9">
        <v>1</v>
      </c>
      <c r="AI174" s="9"/>
      <c r="AJ174" s="9">
        <v>1</v>
      </c>
      <c r="AK174" s="9"/>
      <c r="AL174" s="9"/>
      <c r="AM174" s="9">
        <v>1</v>
      </c>
      <c r="AN174" s="9"/>
      <c r="AO174" s="9"/>
      <c r="AP174" s="9"/>
      <c r="AQ174" s="9">
        <v>1</v>
      </c>
      <c r="AR174" s="9"/>
      <c r="AS174" s="9">
        <v>1</v>
      </c>
      <c r="AT174" s="9"/>
      <c r="AU174" s="9"/>
      <c r="AV174" s="9"/>
      <c r="AW174" s="9"/>
      <c r="AX174" s="9"/>
      <c r="AY174" s="9">
        <v>1</v>
      </c>
      <c r="AZ174" s="9"/>
      <c r="BA174" s="9"/>
      <c r="BB174" s="9"/>
      <c r="BC174" s="9">
        <v>1</v>
      </c>
      <c r="BD174" s="9"/>
      <c r="BE174" s="9"/>
      <c r="BF174" s="9"/>
      <c r="BG174" s="9"/>
      <c r="BH174" s="9">
        <v>1</v>
      </c>
      <c r="BI174" s="9"/>
      <c r="BJ174" s="9"/>
      <c r="BK174" s="9"/>
      <c r="BL174" s="9"/>
      <c r="BM174" s="9"/>
      <c r="BN174" s="9"/>
      <c r="BO174" s="9">
        <v>1</v>
      </c>
      <c r="BP174" s="9">
        <v>1</v>
      </c>
      <c r="BQ174" s="9">
        <v>1</v>
      </c>
      <c r="BR174" s="9">
        <v>1</v>
      </c>
      <c r="BS174" s="9">
        <v>1</v>
      </c>
      <c r="BT174" s="9">
        <v>1</v>
      </c>
      <c r="BU174" s="9">
        <v>1</v>
      </c>
      <c r="BV174" s="9">
        <v>1</v>
      </c>
      <c r="BW174" s="9">
        <v>1</v>
      </c>
      <c r="BX174" s="9">
        <v>1</v>
      </c>
      <c r="BY174" s="9"/>
      <c r="BZ174" s="9">
        <v>1</v>
      </c>
      <c r="CA174" s="9"/>
      <c r="CB174" s="9">
        <v>1</v>
      </c>
      <c r="CC174" s="9">
        <v>1</v>
      </c>
      <c r="CD174" s="9">
        <v>1</v>
      </c>
      <c r="CE174" s="9">
        <v>1</v>
      </c>
      <c r="CF174" s="9"/>
      <c r="CG174" s="9"/>
      <c r="CH174" s="9"/>
      <c r="CI174" s="9"/>
      <c r="CJ174" s="9">
        <v>1</v>
      </c>
      <c r="CK174" s="9"/>
      <c r="CL174" s="9">
        <v>1</v>
      </c>
      <c r="CM174" s="9">
        <v>1</v>
      </c>
      <c r="CN174" s="9">
        <v>1</v>
      </c>
      <c r="CO174" s="9">
        <v>1</v>
      </c>
      <c r="CP174" s="9">
        <v>1</v>
      </c>
      <c r="CQ174" s="9">
        <v>1</v>
      </c>
      <c r="CR174" s="9"/>
      <c r="CS174" s="9"/>
      <c r="CT174" s="9"/>
      <c r="CU174" s="9"/>
      <c r="CV174" s="9"/>
      <c r="CW174" s="9"/>
      <c r="CX174" s="9"/>
      <c r="CY174" s="9" t="s">
        <v>208</v>
      </c>
      <c r="CZ174" s="9" t="s">
        <v>208</v>
      </c>
      <c r="DA174" s="9">
        <v>3</v>
      </c>
      <c r="DB174" s="9"/>
      <c r="DC174" s="9"/>
      <c r="DD174" s="9">
        <v>4</v>
      </c>
      <c r="DE174" s="9"/>
      <c r="DF174" s="23" t="s">
        <v>2332</v>
      </c>
      <c r="DG174" s="43" t="s">
        <v>2333</v>
      </c>
      <c r="DH174" s="44" t="s">
        <v>2334</v>
      </c>
      <c r="DI174" s="12" t="s">
        <v>235</v>
      </c>
      <c r="DJ174" s="12" t="s">
        <v>184</v>
      </c>
      <c r="DK174" s="12" t="s">
        <v>174</v>
      </c>
      <c r="DL174" s="12" t="s">
        <v>184</v>
      </c>
      <c r="DM174" s="12" t="s">
        <v>184</v>
      </c>
      <c r="DN174" s="12" t="s">
        <v>184</v>
      </c>
      <c r="DO174" s="12" t="s">
        <v>184</v>
      </c>
      <c r="DP174" s="12" t="s">
        <v>184</v>
      </c>
      <c r="DQ174" s="12" t="s">
        <v>184</v>
      </c>
      <c r="DR174" s="12" t="s">
        <v>184</v>
      </c>
      <c r="DS174" s="12" t="s">
        <v>184</v>
      </c>
      <c r="DT174" s="12" t="s">
        <v>184</v>
      </c>
      <c r="DU174" s="12" t="s">
        <v>184</v>
      </c>
      <c r="DV174" s="12" t="s">
        <v>184</v>
      </c>
      <c r="DW174" s="12" t="s">
        <v>174</v>
      </c>
      <c r="DX174" s="12" t="s">
        <v>174</v>
      </c>
      <c r="DY174" s="12" t="s">
        <v>174</v>
      </c>
      <c r="DZ174" s="12" t="s">
        <v>174</v>
      </c>
      <c r="EA174" s="12" t="s">
        <v>184</v>
      </c>
      <c r="EB174" s="12" t="s">
        <v>184</v>
      </c>
      <c r="EC174" s="12" t="s">
        <v>184</v>
      </c>
      <c r="ED174" s="12">
        <v>9</v>
      </c>
      <c r="EE174" s="12">
        <v>12</v>
      </c>
      <c r="EF174" s="12" t="s">
        <v>242</v>
      </c>
      <c r="EG174" s="12">
        <v>489</v>
      </c>
      <c r="EH174" s="12">
        <v>1</v>
      </c>
      <c r="EI174" s="14">
        <f>EH174/EG174</f>
        <v>2.0449897750511249E-3</v>
      </c>
      <c r="EJ174" s="12">
        <v>17</v>
      </c>
      <c r="EK174" s="14">
        <f t="shared" si="187"/>
        <v>3.4764826175869123E-2</v>
      </c>
      <c r="EL174" s="12">
        <v>277</v>
      </c>
      <c r="EM174" s="14">
        <f t="shared" si="188"/>
        <v>0.56646216768916158</v>
      </c>
      <c r="EN174" s="12">
        <v>19</v>
      </c>
      <c r="EO174" s="14">
        <f t="shared" si="189"/>
        <v>3.8854805725971372E-2</v>
      </c>
      <c r="EP174" s="12">
        <v>156</v>
      </c>
      <c r="EQ174" s="14">
        <f t="shared" si="190"/>
        <v>0.31901840490797545</v>
      </c>
      <c r="ER174" s="12">
        <v>18</v>
      </c>
      <c r="ES174" s="14">
        <f t="shared" si="191"/>
        <v>3.6809815950920248E-2</v>
      </c>
      <c r="ET174" s="12">
        <v>1</v>
      </c>
      <c r="EU174" s="14">
        <f>ET174/EG174</f>
        <v>2.0449897750511249E-3</v>
      </c>
      <c r="EV174" s="12">
        <v>489</v>
      </c>
      <c r="EW174" s="9"/>
      <c r="EX174" s="32" t="s">
        <v>209</v>
      </c>
      <c r="EY174" s="12" t="s">
        <v>402</v>
      </c>
      <c r="EZ174" s="12">
        <v>114</v>
      </c>
      <c r="FA174" s="16">
        <f t="shared" si="192"/>
        <v>0.23312883435582821</v>
      </c>
      <c r="FB174" s="9"/>
      <c r="FC174" s="16"/>
      <c r="FD174" s="9" t="s">
        <v>213</v>
      </c>
      <c r="FE174" s="29">
        <v>486</v>
      </c>
      <c r="FF174" s="30">
        <v>2.9</v>
      </c>
      <c r="FG174" s="30">
        <v>0.4</v>
      </c>
    </row>
  </sheetData>
  <autoFilter ref="A1:FG174" xr:uid="{00000000-0009-0000-0000-000001000000}"/>
  <pageMargins left="0.7" right="0.7" top="0.75" bottom="0.75" header="0" footer="0"/>
  <pageSetup orientation="landscape"/>
  <ignoredErrors>
    <ignoredError sqref="DF1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G63"/>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14.5" defaultRowHeight="15" customHeight="1" x14ac:dyDescent="0.2"/>
  <cols>
    <col min="1" max="2" width="8.6640625" customWidth="1"/>
    <col min="3" max="3" width="8.5" customWidth="1"/>
    <col min="4" max="4" width="34.5" customWidth="1"/>
    <col min="5" max="109" width="8.6640625" customWidth="1"/>
    <col min="110" max="110" width="9.1640625" customWidth="1"/>
    <col min="111" max="135" width="8.6640625" customWidth="1"/>
    <col min="136" max="136" width="12" customWidth="1"/>
    <col min="137" max="153" width="8.6640625" customWidth="1"/>
    <col min="154" max="154" width="9.33203125" customWidth="1"/>
    <col min="155" max="155" width="11.5" customWidth="1"/>
    <col min="156" max="163" width="8.6640625" customWidth="1"/>
  </cols>
  <sheetData>
    <row r="1" spans="1:163" s="56" customFormat="1" ht="104" x14ac:dyDescent="0.2">
      <c r="A1" s="49" t="s">
        <v>0</v>
      </c>
      <c r="B1" s="49" t="s">
        <v>1</v>
      </c>
      <c r="C1" s="49" t="s">
        <v>2</v>
      </c>
      <c r="D1" s="49" t="s">
        <v>3</v>
      </c>
      <c r="E1" s="49" t="s">
        <v>4</v>
      </c>
      <c r="F1" s="49" t="s">
        <v>5</v>
      </c>
      <c r="G1" s="49" t="s">
        <v>6</v>
      </c>
      <c r="H1" s="49" t="s">
        <v>7</v>
      </c>
      <c r="I1" s="49" t="s">
        <v>8</v>
      </c>
      <c r="J1" s="49" t="s">
        <v>9</v>
      </c>
      <c r="K1" s="49" t="s">
        <v>10</v>
      </c>
      <c r="L1" s="49" t="s">
        <v>11</v>
      </c>
      <c r="M1" s="49" t="s">
        <v>12</v>
      </c>
      <c r="N1" s="49" t="s">
        <v>13</v>
      </c>
      <c r="O1" s="50" t="s">
        <v>14</v>
      </c>
      <c r="P1" s="50" t="s">
        <v>15</v>
      </c>
      <c r="Q1" s="50" t="s">
        <v>16</v>
      </c>
      <c r="R1" s="50" t="s">
        <v>17</v>
      </c>
      <c r="S1" s="50" t="s">
        <v>18</v>
      </c>
      <c r="T1" s="50" t="s">
        <v>19</v>
      </c>
      <c r="U1" s="50" t="s">
        <v>20</v>
      </c>
      <c r="V1" s="50" t="s">
        <v>21</v>
      </c>
      <c r="W1" s="50" t="s">
        <v>22</v>
      </c>
      <c r="X1" s="50" t="s">
        <v>23</v>
      </c>
      <c r="Y1" s="50" t="s">
        <v>24</v>
      </c>
      <c r="Z1" s="50" t="s">
        <v>25</v>
      </c>
      <c r="AA1" s="51" t="s">
        <v>26</v>
      </c>
      <c r="AB1" s="51" t="s">
        <v>27</v>
      </c>
      <c r="AC1" s="51" t="s">
        <v>28</v>
      </c>
      <c r="AD1" s="51" t="s">
        <v>29</v>
      </c>
      <c r="AE1" s="51" t="s">
        <v>30</v>
      </c>
      <c r="AF1" s="51" t="s">
        <v>31</v>
      </c>
      <c r="AG1" s="51" t="s">
        <v>32</v>
      </c>
      <c r="AH1" s="51" t="s">
        <v>33</v>
      </c>
      <c r="AI1" s="51" t="s">
        <v>34</v>
      </c>
      <c r="AJ1" s="51" t="s">
        <v>35</v>
      </c>
      <c r="AK1" s="51" t="s">
        <v>36</v>
      </c>
      <c r="AL1" s="51" t="s">
        <v>37</v>
      </c>
      <c r="AM1" s="51" t="s">
        <v>38</v>
      </c>
      <c r="AN1" s="51" t="s">
        <v>39</v>
      </c>
      <c r="AO1" s="51" t="s">
        <v>40</v>
      </c>
      <c r="AP1" s="51" t="s">
        <v>41</v>
      </c>
      <c r="AQ1" s="51" t="s">
        <v>42</v>
      </c>
      <c r="AR1" s="51" t="s">
        <v>43</v>
      </c>
      <c r="AS1" s="51" t="s">
        <v>44</v>
      </c>
      <c r="AT1" s="51" t="s">
        <v>45</v>
      </c>
      <c r="AU1" s="51" t="s">
        <v>46</v>
      </c>
      <c r="AV1" s="51" t="s">
        <v>47</v>
      </c>
      <c r="AW1" s="51" t="s">
        <v>48</v>
      </c>
      <c r="AX1" s="51" t="s">
        <v>49</v>
      </c>
      <c r="AY1" s="51" t="s">
        <v>50</v>
      </c>
      <c r="AZ1" s="51" t="s">
        <v>51</v>
      </c>
      <c r="BA1" s="51" t="s">
        <v>52</v>
      </c>
      <c r="BB1" s="51" t="s">
        <v>53</v>
      </c>
      <c r="BC1" s="51" t="s">
        <v>54</v>
      </c>
      <c r="BD1" s="51" t="s">
        <v>55</v>
      </c>
      <c r="BE1" s="51" t="s">
        <v>56</v>
      </c>
      <c r="BF1" s="51" t="s">
        <v>57</v>
      </c>
      <c r="BG1" s="51" t="s">
        <v>58</v>
      </c>
      <c r="BH1" s="51" t="s">
        <v>59</v>
      </c>
      <c r="BI1" s="51" t="s">
        <v>60</v>
      </c>
      <c r="BJ1" s="51" t="s">
        <v>61</v>
      </c>
      <c r="BK1" s="51" t="s">
        <v>62</v>
      </c>
      <c r="BL1" s="51" t="s">
        <v>63</v>
      </c>
      <c r="BM1" s="51" t="s">
        <v>64</v>
      </c>
      <c r="BN1" s="51" t="s">
        <v>65</v>
      </c>
      <c r="BO1" s="51" t="s">
        <v>66</v>
      </c>
      <c r="BP1" s="51" t="s">
        <v>67</v>
      </c>
      <c r="BQ1" s="51" t="s">
        <v>68</v>
      </c>
      <c r="BR1" s="51" t="s">
        <v>69</v>
      </c>
      <c r="BS1" s="51" t="s">
        <v>70</v>
      </c>
      <c r="BT1" s="51" t="s">
        <v>71</v>
      </c>
      <c r="BU1" s="51" t="s">
        <v>72</v>
      </c>
      <c r="BV1" s="51" t="s">
        <v>73</v>
      </c>
      <c r="BW1" s="51" t="s">
        <v>74</v>
      </c>
      <c r="BX1" s="51" t="s">
        <v>75</v>
      </c>
      <c r="BY1" s="51" t="s">
        <v>76</v>
      </c>
      <c r="BZ1" s="51" t="s">
        <v>77</v>
      </c>
      <c r="CA1" s="51" t="s">
        <v>78</v>
      </c>
      <c r="CB1" s="51" t="s">
        <v>79</v>
      </c>
      <c r="CC1" s="51" t="s">
        <v>80</v>
      </c>
      <c r="CD1" s="51" t="s">
        <v>81</v>
      </c>
      <c r="CE1" s="51" t="s">
        <v>82</v>
      </c>
      <c r="CF1" s="51" t="s">
        <v>83</v>
      </c>
      <c r="CG1" s="51" t="s">
        <v>84</v>
      </c>
      <c r="CH1" s="51" t="s">
        <v>85</v>
      </c>
      <c r="CI1" s="51" t="s">
        <v>86</v>
      </c>
      <c r="CJ1" s="51" t="s">
        <v>87</v>
      </c>
      <c r="CK1" s="51" t="s">
        <v>88</v>
      </c>
      <c r="CL1" s="51" t="s">
        <v>89</v>
      </c>
      <c r="CM1" s="51" t="s">
        <v>90</v>
      </c>
      <c r="CN1" s="51" t="s">
        <v>91</v>
      </c>
      <c r="CO1" s="51" t="s">
        <v>92</v>
      </c>
      <c r="CP1" s="51" t="s">
        <v>93</v>
      </c>
      <c r="CQ1" s="51" t="s">
        <v>94</v>
      </c>
      <c r="CR1" s="51" t="s">
        <v>95</v>
      </c>
      <c r="CS1" s="51" t="s">
        <v>96</v>
      </c>
      <c r="CT1" s="51" t="s">
        <v>97</v>
      </c>
      <c r="CU1" s="51" t="s">
        <v>98</v>
      </c>
      <c r="CV1" s="51" t="s">
        <v>99</v>
      </c>
      <c r="CW1" s="51" t="s">
        <v>100</v>
      </c>
      <c r="CX1" s="51" t="s">
        <v>101</v>
      </c>
      <c r="CY1" s="49" t="s">
        <v>102</v>
      </c>
      <c r="CZ1" s="49" t="s">
        <v>103</v>
      </c>
      <c r="DA1" s="49" t="s">
        <v>104</v>
      </c>
      <c r="DB1" s="49" t="s">
        <v>105</v>
      </c>
      <c r="DC1" s="49" t="s">
        <v>106</v>
      </c>
      <c r="DD1" s="49" t="s">
        <v>107</v>
      </c>
      <c r="DE1" s="49" t="s">
        <v>108</v>
      </c>
      <c r="DF1" s="52" t="s">
        <v>109</v>
      </c>
      <c r="DG1" s="52" t="s">
        <v>110</v>
      </c>
      <c r="DH1" s="52" t="s">
        <v>111</v>
      </c>
      <c r="DI1" s="52" t="s">
        <v>112</v>
      </c>
      <c r="DJ1" s="52" t="s">
        <v>113</v>
      </c>
      <c r="DK1" s="52" t="s">
        <v>114</v>
      </c>
      <c r="DL1" s="52" t="s">
        <v>115</v>
      </c>
      <c r="DM1" s="52" t="s">
        <v>116</v>
      </c>
      <c r="DN1" s="52" t="s">
        <v>117</v>
      </c>
      <c r="DO1" s="52" t="s">
        <v>118</v>
      </c>
      <c r="DP1" s="52" t="s">
        <v>119</v>
      </c>
      <c r="DQ1" s="52" t="s">
        <v>120</v>
      </c>
      <c r="DR1" s="52" t="s">
        <v>121</v>
      </c>
      <c r="DS1" s="52" t="s">
        <v>122</v>
      </c>
      <c r="DT1" s="52" t="s">
        <v>123</v>
      </c>
      <c r="DU1" s="52" t="s">
        <v>124</v>
      </c>
      <c r="DV1" s="52" t="s">
        <v>125</v>
      </c>
      <c r="DW1" s="52" t="s">
        <v>126</v>
      </c>
      <c r="DX1" s="52" t="s">
        <v>127</v>
      </c>
      <c r="DY1" s="52" t="s">
        <v>128</v>
      </c>
      <c r="DZ1" s="52" t="s">
        <v>129</v>
      </c>
      <c r="EA1" s="52" t="s">
        <v>130</v>
      </c>
      <c r="EB1" s="52" t="s">
        <v>131</v>
      </c>
      <c r="EC1" s="52" t="s">
        <v>132</v>
      </c>
      <c r="ED1" s="52" t="s">
        <v>133</v>
      </c>
      <c r="EE1" s="52" t="s">
        <v>134</v>
      </c>
      <c r="EF1" s="52" t="s">
        <v>135</v>
      </c>
      <c r="EG1" s="52" t="s">
        <v>136</v>
      </c>
      <c r="EH1" s="52" t="s">
        <v>137</v>
      </c>
      <c r="EI1" s="52" t="s">
        <v>139</v>
      </c>
      <c r="EJ1" s="52" t="s">
        <v>140</v>
      </c>
      <c r="EK1" s="52" t="s">
        <v>141</v>
      </c>
      <c r="EL1" s="52" t="s">
        <v>142</v>
      </c>
      <c r="EM1" s="52" t="s">
        <v>143</v>
      </c>
      <c r="EN1" s="52" t="s">
        <v>144</v>
      </c>
      <c r="EO1" s="52" t="s">
        <v>145</v>
      </c>
      <c r="EP1" s="52" t="s">
        <v>146</v>
      </c>
      <c r="EQ1" s="52" t="s">
        <v>147</v>
      </c>
      <c r="ER1" s="52" t="s">
        <v>148</v>
      </c>
      <c r="ES1" s="52" t="s">
        <v>149</v>
      </c>
      <c r="ET1" s="52" t="s">
        <v>150</v>
      </c>
      <c r="EU1" s="52" t="s">
        <v>151</v>
      </c>
      <c r="EV1" s="52" t="s">
        <v>152</v>
      </c>
      <c r="EW1" s="52" t="s">
        <v>153</v>
      </c>
      <c r="EX1" s="53" t="s">
        <v>154</v>
      </c>
      <c r="EY1" s="52" t="s">
        <v>158</v>
      </c>
      <c r="EZ1" s="52" t="s">
        <v>159</v>
      </c>
      <c r="FA1" s="52" t="s">
        <v>160</v>
      </c>
      <c r="FB1" s="52" t="s">
        <v>161</v>
      </c>
      <c r="FC1" s="52" t="s">
        <v>162</v>
      </c>
      <c r="FD1" s="52" t="s">
        <v>163</v>
      </c>
      <c r="FE1" s="54" t="s">
        <v>164</v>
      </c>
      <c r="FF1" s="55" t="s">
        <v>167</v>
      </c>
      <c r="FG1" s="55" t="s">
        <v>168</v>
      </c>
    </row>
    <row r="2" spans="1:163" ht="15.75" customHeight="1" x14ac:dyDescent="0.2">
      <c r="A2" s="9">
        <v>2</v>
      </c>
      <c r="B2" s="9">
        <v>103</v>
      </c>
      <c r="C2" s="9" t="s">
        <v>169</v>
      </c>
      <c r="D2" s="9" t="s">
        <v>170</v>
      </c>
      <c r="E2" s="9" t="s">
        <v>171</v>
      </c>
      <c r="F2" s="9" t="s">
        <v>172</v>
      </c>
      <c r="G2" s="9" t="s">
        <v>173</v>
      </c>
      <c r="H2" s="9" t="s">
        <v>174</v>
      </c>
      <c r="I2" s="9" t="s">
        <v>175</v>
      </c>
      <c r="J2" s="9" t="s">
        <v>176</v>
      </c>
      <c r="K2" s="9"/>
      <c r="L2" s="9"/>
      <c r="M2" s="9" t="s">
        <v>177</v>
      </c>
      <c r="N2" s="9"/>
      <c r="O2" s="9"/>
      <c r="P2" s="9">
        <v>1</v>
      </c>
      <c r="Q2" s="9">
        <v>1</v>
      </c>
      <c r="R2" s="9">
        <v>1</v>
      </c>
      <c r="S2" s="9"/>
      <c r="T2" s="9">
        <v>1</v>
      </c>
      <c r="U2" s="9"/>
      <c r="V2" s="9">
        <v>1</v>
      </c>
      <c r="W2" s="9"/>
      <c r="X2" s="9"/>
      <c r="Y2" s="9">
        <v>1</v>
      </c>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v>3</v>
      </c>
      <c r="DB2" s="9"/>
      <c r="DC2" s="9" t="s">
        <v>188</v>
      </c>
      <c r="DD2" s="9"/>
      <c r="DE2" s="9"/>
      <c r="DF2" s="13" t="s">
        <v>190</v>
      </c>
      <c r="DG2" s="9" t="s">
        <v>199</v>
      </c>
      <c r="DH2" s="9"/>
      <c r="DI2" s="9" t="s">
        <v>200</v>
      </c>
      <c r="DJ2" s="9" t="s">
        <v>184</v>
      </c>
      <c r="DK2" s="9" t="s">
        <v>184</v>
      </c>
      <c r="DL2" s="9" t="s">
        <v>174</v>
      </c>
      <c r="DM2" s="9" t="s">
        <v>184</v>
      </c>
      <c r="DN2" s="9" t="s">
        <v>184</v>
      </c>
      <c r="DO2" s="9" t="s">
        <v>184</v>
      </c>
      <c r="DP2" s="9" t="s">
        <v>184</v>
      </c>
      <c r="DQ2" s="9" t="s">
        <v>184</v>
      </c>
      <c r="DR2" s="9" t="s">
        <v>184</v>
      </c>
      <c r="DS2" s="9" t="s">
        <v>184</v>
      </c>
      <c r="DT2" s="9" t="s">
        <v>184</v>
      </c>
      <c r="DU2" s="9" t="s">
        <v>184</v>
      </c>
      <c r="DV2" s="9" t="s">
        <v>184</v>
      </c>
      <c r="DW2" s="9" t="s">
        <v>184</v>
      </c>
      <c r="DX2" s="9" t="s">
        <v>184</v>
      </c>
      <c r="DY2" s="9" t="s">
        <v>184</v>
      </c>
      <c r="DZ2" s="9" t="s">
        <v>184</v>
      </c>
      <c r="EA2" s="9" t="s">
        <v>184</v>
      </c>
      <c r="EB2" s="9" t="s">
        <v>184</v>
      </c>
      <c r="EC2" s="9" t="s">
        <v>184</v>
      </c>
      <c r="ED2" s="9" t="s">
        <v>204</v>
      </c>
      <c r="EE2" s="9" t="s">
        <v>204</v>
      </c>
      <c r="EF2" s="9" t="s">
        <v>205</v>
      </c>
      <c r="EG2" s="9"/>
      <c r="EH2" s="9"/>
      <c r="EI2" s="14"/>
      <c r="EJ2" s="9"/>
      <c r="EK2" s="14"/>
      <c r="EL2" s="9"/>
      <c r="EM2" s="14"/>
      <c r="EN2" s="9"/>
      <c r="EO2" s="14"/>
      <c r="EP2" s="9"/>
      <c r="EQ2" s="14"/>
      <c r="ER2" s="9"/>
      <c r="ES2" s="14"/>
      <c r="ET2" s="9"/>
      <c r="EU2" s="14"/>
      <c r="EV2" s="9"/>
      <c r="EW2" s="9" t="s">
        <v>184</v>
      </c>
      <c r="EX2" s="12" t="s">
        <v>209</v>
      </c>
      <c r="EY2" s="9" t="s">
        <v>210</v>
      </c>
      <c r="EZ2" s="9"/>
      <c r="FA2" s="16"/>
      <c r="FB2" s="9"/>
      <c r="FC2" s="16"/>
      <c r="FD2" s="9" t="s">
        <v>213</v>
      </c>
      <c r="FE2" s="18"/>
      <c r="FF2" s="20"/>
      <c r="FG2" s="20"/>
    </row>
    <row r="3" spans="1:163" ht="15.75" customHeight="1" x14ac:dyDescent="0.2">
      <c r="A3" s="9">
        <v>5</v>
      </c>
      <c r="B3" s="9">
        <v>111</v>
      </c>
      <c r="C3" s="9" t="s">
        <v>169</v>
      </c>
      <c r="D3" s="9" t="s">
        <v>217</v>
      </c>
      <c r="E3" s="9" t="s">
        <v>218</v>
      </c>
      <c r="F3" s="9" t="s">
        <v>181</v>
      </c>
      <c r="G3" s="9" t="s">
        <v>219</v>
      </c>
      <c r="H3" s="9" t="s">
        <v>184</v>
      </c>
      <c r="I3" s="9" t="s">
        <v>220</v>
      </c>
      <c r="J3" s="9" t="s">
        <v>221</v>
      </c>
      <c r="K3" s="9"/>
      <c r="L3" s="9"/>
      <c r="M3" s="9" t="s">
        <v>194</v>
      </c>
      <c r="N3" s="9"/>
      <c r="O3" s="9">
        <v>1</v>
      </c>
      <c r="P3" s="9">
        <v>1</v>
      </c>
      <c r="Q3" s="9">
        <v>1</v>
      </c>
      <c r="R3" s="9">
        <v>1</v>
      </c>
      <c r="S3" s="9">
        <v>1</v>
      </c>
      <c r="T3" s="9">
        <v>1</v>
      </c>
      <c r="U3" s="9">
        <v>1</v>
      </c>
      <c r="V3" s="9">
        <v>1</v>
      </c>
      <c r="W3" s="9">
        <v>1</v>
      </c>
      <c r="X3" s="9">
        <v>1</v>
      </c>
      <c r="Y3" s="9"/>
      <c r="Z3" s="9">
        <v>1</v>
      </c>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v>4</v>
      </c>
      <c r="DB3" s="9"/>
      <c r="DC3" s="9"/>
      <c r="DD3" s="9"/>
      <c r="DE3" s="9"/>
      <c r="DF3" s="23" t="s">
        <v>231</v>
      </c>
      <c r="DG3" s="9" t="s">
        <v>233</v>
      </c>
      <c r="DH3" s="9" t="s">
        <v>234</v>
      </c>
      <c r="DI3" s="9" t="s">
        <v>235</v>
      </c>
      <c r="DJ3" s="9" t="s">
        <v>184</v>
      </c>
      <c r="DK3" s="9" t="s">
        <v>184</v>
      </c>
      <c r="DL3" s="9" t="s">
        <v>184</v>
      </c>
      <c r="DM3" s="9" t="s">
        <v>184</v>
      </c>
      <c r="DN3" s="9" t="s">
        <v>184</v>
      </c>
      <c r="DO3" s="9" t="s">
        <v>184</v>
      </c>
      <c r="DP3" s="9" t="s">
        <v>184</v>
      </c>
      <c r="DQ3" s="9" t="s">
        <v>184</v>
      </c>
      <c r="DR3" s="9" t="s">
        <v>184</v>
      </c>
      <c r="DS3" s="9" t="s">
        <v>184</v>
      </c>
      <c r="DT3" s="9" t="s">
        <v>184</v>
      </c>
      <c r="DU3" s="9" t="s">
        <v>184</v>
      </c>
      <c r="DV3" s="9" t="s">
        <v>184</v>
      </c>
      <c r="DW3" s="9" t="s">
        <v>174</v>
      </c>
      <c r="DX3" s="9" t="s">
        <v>174</v>
      </c>
      <c r="DY3" s="9" t="s">
        <v>174</v>
      </c>
      <c r="DZ3" s="9" t="s">
        <v>174</v>
      </c>
      <c r="EA3" s="9" t="s">
        <v>184</v>
      </c>
      <c r="EB3" s="9" t="s">
        <v>184</v>
      </c>
      <c r="EC3" s="9" t="s">
        <v>184</v>
      </c>
      <c r="ED3" s="9">
        <v>9</v>
      </c>
      <c r="EE3" s="9">
        <v>12</v>
      </c>
      <c r="EF3" s="9" t="s">
        <v>242</v>
      </c>
      <c r="EG3" s="9">
        <v>1323</v>
      </c>
      <c r="EH3" s="9">
        <v>11</v>
      </c>
      <c r="EI3" s="14">
        <f t="shared" ref="EI3:EI4" si="0">EH3/EG3</f>
        <v>8.3144368858654571E-3</v>
      </c>
      <c r="EJ3" s="9">
        <v>12</v>
      </c>
      <c r="EK3" s="14">
        <f t="shared" ref="EK3:EK5" si="1">EJ3/EG3</f>
        <v>9.0702947845804991E-3</v>
      </c>
      <c r="EL3" s="9">
        <v>16</v>
      </c>
      <c r="EM3" s="14">
        <f t="shared" ref="EM3:EM5" si="2">EL3/EG3</f>
        <v>1.2093726379440665E-2</v>
      </c>
      <c r="EN3" s="9">
        <v>12</v>
      </c>
      <c r="EO3" s="14">
        <f t="shared" ref="EO3:EO5" si="3">EN3/EG3</f>
        <v>9.0702947845804991E-3</v>
      </c>
      <c r="EP3" s="9">
        <v>1252</v>
      </c>
      <c r="EQ3" s="14">
        <f t="shared" ref="EQ3:EQ5" si="4">EP3/EG3</f>
        <v>0.94633408919123208</v>
      </c>
      <c r="ER3" s="9">
        <v>20</v>
      </c>
      <c r="ES3" s="14">
        <f t="shared" ref="ES3:ES5" si="5">ER3/EG3</f>
        <v>1.5117157974300832E-2</v>
      </c>
      <c r="ET3" s="9">
        <v>0</v>
      </c>
      <c r="EU3" s="14">
        <f t="shared" ref="EU3:EU4" si="6">ET3/EG3</f>
        <v>0</v>
      </c>
      <c r="EV3" s="9">
        <v>1323</v>
      </c>
      <c r="EW3" s="9" t="s">
        <v>307</v>
      </c>
      <c r="EX3" s="12" t="s">
        <v>308</v>
      </c>
      <c r="EY3" s="9" t="s">
        <v>310</v>
      </c>
      <c r="EZ3" s="9">
        <v>574</v>
      </c>
      <c r="FA3" s="16">
        <f t="shared" ref="FA3:FA5" si="7">EZ3/EG3</f>
        <v>0.43386243386243384</v>
      </c>
      <c r="FB3" s="9"/>
      <c r="FC3" s="16"/>
      <c r="FD3" s="9" t="s">
        <v>213</v>
      </c>
      <c r="FE3" s="29">
        <v>1313</v>
      </c>
      <c r="FF3" s="30">
        <v>13.2</v>
      </c>
      <c r="FG3" s="30">
        <v>0.2</v>
      </c>
    </row>
    <row r="4" spans="1:163" ht="15.75" customHeight="1" x14ac:dyDescent="0.2">
      <c r="A4" s="9">
        <v>10</v>
      </c>
      <c r="B4" s="9">
        <v>62</v>
      </c>
      <c r="C4" s="9" t="s">
        <v>169</v>
      </c>
      <c r="D4" s="9" t="s">
        <v>351</v>
      </c>
      <c r="E4" s="9" t="s">
        <v>352</v>
      </c>
      <c r="F4" s="9" t="s">
        <v>353</v>
      </c>
      <c r="G4" s="9" t="s">
        <v>355</v>
      </c>
      <c r="H4" s="9" t="s">
        <v>357</v>
      </c>
      <c r="I4" s="9" t="s">
        <v>358</v>
      </c>
      <c r="J4" s="9" t="s">
        <v>360</v>
      </c>
      <c r="K4" s="9"/>
      <c r="L4" s="9"/>
      <c r="M4" s="9" t="s">
        <v>194</v>
      </c>
      <c r="N4" s="9"/>
      <c r="O4" s="9">
        <v>1</v>
      </c>
      <c r="P4" s="9">
        <v>1</v>
      </c>
      <c r="Q4" s="9"/>
      <c r="R4" s="9"/>
      <c r="S4" s="9"/>
      <c r="T4" s="9"/>
      <c r="U4" s="9"/>
      <c r="V4" s="9">
        <v>1</v>
      </c>
      <c r="W4" s="9">
        <v>1</v>
      </c>
      <c r="X4" s="9">
        <v>1</v>
      </c>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v>3</v>
      </c>
      <c r="DB4" s="9"/>
      <c r="DC4" s="9" t="s">
        <v>376</v>
      </c>
      <c r="DD4" s="9"/>
      <c r="DE4" s="9"/>
      <c r="DF4" s="23" t="s">
        <v>378</v>
      </c>
      <c r="DG4" s="9" t="s">
        <v>380</v>
      </c>
      <c r="DH4" s="9"/>
      <c r="DI4" s="9" t="s">
        <v>235</v>
      </c>
      <c r="DJ4" s="9" t="s">
        <v>184</v>
      </c>
      <c r="DK4" s="9" t="s">
        <v>205</v>
      </c>
      <c r="DL4" s="9" t="s">
        <v>184</v>
      </c>
      <c r="DM4" s="9" t="s">
        <v>174</v>
      </c>
      <c r="DN4" s="9" t="s">
        <v>174</v>
      </c>
      <c r="DO4" s="9" t="s">
        <v>174</v>
      </c>
      <c r="DP4" s="9" t="s">
        <v>174</v>
      </c>
      <c r="DQ4" s="9" t="s">
        <v>174</v>
      </c>
      <c r="DR4" s="9" t="s">
        <v>174</v>
      </c>
      <c r="DS4" s="9" t="s">
        <v>184</v>
      </c>
      <c r="DT4" s="9" t="s">
        <v>184</v>
      </c>
      <c r="DU4" s="9" t="s">
        <v>184</v>
      </c>
      <c r="DV4" s="9" t="s">
        <v>184</v>
      </c>
      <c r="DW4" s="9" t="s">
        <v>184</v>
      </c>
      <c r="DX4" s="9" t="s">
        <v>184</v>
      </c>
      <c r="DY4" s="9" t="s">
        <v>184</v>
      </c>
      <c r="DZ4" s="9" t="s">
        <v>184</v>
      </c>
      <c r="EA4" s="9" t="s">
        <v>184</v>
      </c>
      <c r="EB4" s="9" t="s">
        <v>184</v>
      </c>
      <c r="EC4" s="9" t="s">
        <v>184</v>
      </c>
      <c r="ED4" s="9" t="s">
        <v>386</v>
      </c>
      <c r="EE4" s="9">
        <v>4</v>
      </c>
      <c r="EF4" s="9" t="s">
        <v>285</v>
      </c>
      <c r="EG4" s="9">
        <v>534</v>
      </c>
      <c r="EH4" s="9">
        <v>2</v>
      </c>
      <c r="EI4" s="14">
        <f t="shared" si="0"/>
        <v>3.7453183520599251E-3</v>
      </c>
      <c r="EJ4" s="9">
        <v>52</v>
      </c>
      <c r="EK4" s="14">
        <f t="shared" si="1"/>
        <v>9.7378277153558054E-2</v>
      </c>
      <c r="EL4" s="9">
        <v>346</v>
      </c>
      <c r="EM4" s="14">
        <f t="shared" si="2"/>
        <v>0.64794007490636707</v>
      </c>
      <c r="EN4" s="9">
        <v>68</v>
      </c>
      <c r="EO4" s="14">
        <f t="shared" si="3"/>
        <v>0.12734082397003746</v>
      </c>
      <c r="EP4" s="9">
        <v>56</v>
      </c>
      <c r="EQ4" s="14">
        <f t="shared" si="4"/>
        <v>0.10486891385767791</v>
      </c>
      <c r="ER4" s="9">
        <v>10</v>
      </c>
      <c r="ES4" s="14">
        <f t="shared" si="5"/>
        <v>1.8726591760299626E-2</v>
      </c>
      <c r="ET4" s="9">
        <v>0</v>
      </c>
      <c r="EU4" s="14">
        <f t="shared" si="6"/>
        <v>0</v>
      </c>
      <c r="EV4" s="9">
        <v>534</v>
      </c>
      <c r="EW4" s="9" t="s">
        <v>407</v>
      </c>
      <c r="EX4" s="12" t="s">
        <v>209</v>
      </c>
      <c r="EY4" s="9" t="s">
        <v>210</v>
      </c>
      <c r="EZ4" s="9">
        <v>496</v>
      </c>
      <c r="FA4" s="16">
        <f t="shared" si="7"/>
        <v>0.92883895131086147</v>
      </c>
      <c r="FB4" s="9"/>
      <c r="FC4" s="16"/>
      <c r="FD4" s="9" t="s">
        <v>410</v>
      </c>
      <c r="FE4" s="29">
        <v>578</v>
      </c>
      <c r="FF4" s="30">
        <v>15.4</v>
      </c>
      <c r="FG4" s="30">
        <v>38.6</v>
      </c>
    </row>
    <row r="5" spans="1:163" ht="15.75" customHeight="1" x14ac:dyDescent="0.2">
      <c r="A5" s="9">
        <v>12</v>
      </c>
      <c r="B5" s="9">
        <v>65</v>
      </c>
      <c r="C5" s="9" t="s">
        <v>169</v>
      </c>
      <c r="D5" s="9" t="s">
        <v>415</v>
      </c>
      <c r="E5" s="9" t="s">
        <v>416</v>
      </c>
      <c r="F5" s="9" t="s">
        <v>417</v>
      </c>
      <c r="G5" s="9" t="s">
        <v>419</v>
      </c>
      <c r="H5" s="9" t="s">
        <v>184</v>
      </c>
      <c r="I5" s="9" t="s">
        <v>175</v>
      </c>
      <c r="J5" s="9" t="s">
        <v>421</v>
      </c>
      <c r="K5" s="9"/>
      <c r="L5" s="9"/>
      <c r="M5" s="9" t="s">
        <v>177</v>
      </c>
      <c r="N5" s="9"/>
      <c r="O5" s="9">
        <v>1</v>
      </c>
      <c r="P5" s="9"/>
      <c r="Q5" s="9"/>
      <c r="R5" s="9"/>
      <c r="S5" s="9"/>
      <c r="T5" s="9"/>
      <c r="U5" s="9"/>
      <c r="V5" s="9"/>
      <c r="W5" s="9"/>
      <c r="X5" s="9"/>
      <c r="Y5" s="9"/>
      <c r="Z5" s="9">
        <v>1</v>
      </c>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v>3</v>
      </c>
      <c r="DB5" s="9"/>
      <c r="DC5" s="9"/>
      <c r="DD5" s="9"/>
      <c r="DE5" s="9"/>
      <c r="DF5" s="23" t="s">
        <v>438</v>
      </c>
      <c r="DG5" s="9" t="s">
        <v>439</v>
      </c>
      <c r="DH5" s="9" t="s">
        <v>441</v>
      </c>
      <c r="DI5" s="9" t="s">
        <v>235</v>
      </c>
      <c r="DJ5" s="9" t="s">
        <v>174</v>
      </c>
      <c r="DK5" s="9" t="s">
        <v>184</v>
      </c>
      <c r="DL5" s="9" t="s">
        <v>184</v>
      </c>
      <c r="DM5" s="9" t="s">
        <v>184</v>
      </c>
      <c r="DN5" s="9" t="s">
        <v>174</v>
      </c>
      <c r="DO5" s="9" t="s">
        <v>174</v>
      </c>
      <c r="DP5" s="9" t="s">
        <v>174</v>
      </c>
      <c r="DQ5" s="9" t="s">
        <v>174</v>
      </c>
      <c r="DR5" s="9" t="s">
        <v>174</v>
      </c>
      <c r="DS5" s="9" t="s">
        <v>174</v>
      </c>
      <c r="DT5" s="9" t="s">
        <v>184</v>
      </c>
      <c r="DU5" s="9" t="s">
        <v>184</v>
      </c>
      <c r="DV5" s="9" t="s">
        <v>184</v>
      </c>
      <c r="DW5" s="9" t="s">
        <v>184</v>
      </c>
      <c r="DX5" s="9" t="s">
        <v>184</v>
      </c>
      <c r="DY5" s="9" t="s">
        <v>184</v>
      </c>
      <c r="DZ5" s="9" t="s">
        <v>184</v>
      </c>
      <c r="EA5" s="9" t="s">
        <v>184</v>
      </c>
      <c r="EB5" s="9" t="s">
        <v>184</v>
      </c>
      <c r="EC5" s="9" t="s">
        <v>184</v>
      </c>
      <c r="ED5" s="9" t="s">
        <v>284</v>
      </c>
      <c r="EE5" s="9">
        <v>5</v>
      </c>
      <c r="EF5" s="9" t="s">
        <v>285</v>
      </c>
      <c r="EG5" s="9">
        <v>286</v>
      </c>
      <c r="EH5" s="9" t="s">
        <v>449</v>
      </c>
      <c r="EI5" s="14"/>
      <c r="EJ5" s="9">
        <v>19</v>
      </c>
      <c r="EK5" s="14">
        <f t="shared" si="1"/>
        <v>6.6433566433566432E-2</v>
      </c>
      <c r="EL5" s="9">
        <v>217</v>
      </c>
      <c r="EM5" s="14">
        <f t="shared" si="2"/>
        <v>0.75874125874125875</v>
      </c>
      <c r="EN5" s="9">
        <v>27</v>
      </c>
      <c r="EO5" s="14">
        <f t="shared" si="3"/>
        <v>9.4405594405594401E-2</v>
      </c>
      <c r="EP5" s="9">
        <v>4</v>
      </c>
      <c r="EQ5" s="14">
        <f t="shared" si="4"/>
        <v>1.3986013986013986E-2</v>
      </c>
      <c r="ER5" s="9">
        <v>19</v>
      </c>
      <c r="ES5" s="14">
        <f t="shared" si="5"/>
        <v>6.6433566433566432E-2</v>
      </c>
      <c r="ET5" s="9" t="s">
        <v>449</v>
      </c>
      <c r="EU5" s="14"/>
      <c r="EV5" s="9">
        <v>286</v>
      </c>
      <c r="EW5" s="9" t="s">
        <v>184</v>
      </c>
      <c r="EX5" s="12" t="s">
        <v>460</v>
      </c>
      <c r="EY5" s="9" t="s">
        <v>461</v>
      </c>
      <c r="EZ5" s="9">
        <v>236</v>
      </c>
      <c r="FA5" s="16">
        <f t="shared" si="7"/>
        <v>0.82517482517482521</v>
      </c>
      <c r="FB5" s="9"/>
      <c r="FC5" s="16"/>
      <c r="FD5" s="9" t="s">
        <v>410</v>
      </c>
      <c r="FE5" s="18"/>
      <c r="FF5" s="20"/>
      <c r="FG5" s="20"/>
    </row>
    <row r="6" spans="1:163" ht="15.75" customHeight="1" x14ac:dyDescent="0.2">
      <c r="A6" s="9">
        <v>13</v>
      </c>
      <c r="B6" s="9">
        <v>65</v>
      </c>
      <c r="C6" s="9" t="s">
        <v>169</v>
      </c>
      <c r="D6" s="9" t="s">
        <v>466</v>
      </c>
      <c r="E6" s="9" t="s">
        <v>467</v>
      </c>
      <c r="F6" s="9" t="s">
        <v>424</v>
      </c>
      <c r="G6" s="9" t="s">
        <v>468</v>
      </c>
      <c r="H6" s="9" t="s">
        <v>184</v>
      </c>
      <c r="I6" s="9" t="s">
        <v>175</v>
      </c>
      <c r="J6" s="9" t="s">
        <v>471</v>
      </c>
      <c r="K6" s="9"/>
      <c r="L6" s="9"/>
      <c r="M6" s="9" t="s">
        <v>194</v>
      </c>
      <c r="N6" s="9"/>
      <c r="O6" s="9"/>
      <c r="P6" s="9"/>
      <c r="Q6" s="9"/>
      <c r="R6" s="9"/>
      <c r="S6" s="9">
        <v>1</v>
      </c>
      <c r="T6" s="9"/>
      <c r="U6" s="9"/>
      <c r="V6" s="9"/>
      <c r="W6" s="9">
        <v>1</v>
      </c>
      <c r="X6" s="9">
        <v>1</v>
      </c>
      <c r="Y6" s="9">
        <v>1</v>
      </c>
      <c r="Z6" s="9">
        <v>1</v>
      </c>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v>3</v>
      </c>
      <c r="DB6" s="9"/>
      <c r="DC6" s="9" t="s">
        <v>476</v>
      </c>
      <c r="DD6" s="9"/>
      <c r="DE6" s="9"/>
      <c r="DF6" s="23">
        <v>298853</v>
      </c>
      <c r="DG6" s="9"/>
      <c r="DH6" s="9"/>
      <c r="DI6" s="12" t="s">
        <v>477</v>
      </c>
      <c r="DJ6" s="9"/>
      <c r="DK6" s="9"/>
      <c r="DL6" s="9"/>
      <c r="DM6" s="9"/>
      <c r="DN6" s="9"/>
      <c r="DO6" s="9"/>
      <c r="DP6" s="9"/>
      <c r="DQ6" s="9"/>
      <c r="DR6" s="9"/>
      <c r="DS6" s="9"/>
      <c r="DT6" s="9"/>
      <c r="DU6" s="9"/>
      <c r="DV6" s="9"/>
      <c r="DW6" s="9"/>
      <c r="DX6" s="9"/>
      <c r="DY6" s="9"/>
      <c r="DZ6" s="9"/>
      <c r="EA6" s="9"/>
      <c r="EB6" s="9"/>
      <c r="EC6" s="9"/>
      <c r="ED6" s="9"/>
      <c r="EE6" s="9"/>
      <c r="EF6" s="9"/>
      <c r="EG6" s="9"/>
      <c r="EH6" s="9"/>
      <c r="EI6" s="14"/>
      <c r="EJ6" s="9"/>
      <c r="EK6" s="14"/>
      <c r="EL6" s="9"/>
      <c r="EM6" s="14"/>
      <c r="EN6" s="9"/>
      <c r="EO6" s="14"/>
      <c r="EP6" s="9"/>
      <c r="EQ6" s="14"/>
      <c r="ER6" s="9"/>
      <c r="ES6" s="14"/>
      <c r="ET6" s="9"/>
      <c r="EU6" s="14"/>
      <c r="EV6" s="9"/>
      <c r="EW6" s="9"/>
      <c r="EX6" s="9"/>
      <c r="EY6" s="9"/>
      <c r="EZ6" s="9"/>
      <c r="FA6" s="16"/>
      <c r="FB6" s="9"/>
      <c r="FC6" s="16"/>
      <c r="FD6" s="9"/>
      <c r="FE6" s="18"/>
      <c r="FF6" s="20"/>
      <c r="FG6" s="20"/>
    </row>
    <row r="7" spans="1:163" ht="15.75" customHeight="1" x14ac:dyDescent="0.2">
      <c r="A7" s="9">
        <v>14</v>
      </c>
      <c r="B7" s="9">
        <v>128</v>
      </c>
      <c r="C7" s="9" t="s">
        <v>169</v>
      </c>
      <c r="D7" s="9" t="s">
        <v>483</v>
      </c>
      <c r="E7" s="9" t="s">
        <v>485</v>
      </c>
      <c r="F7" s="9" t="s">
        <v>424</v>
      </c>
      <c r="G7" s="9" t="s">
        <v>486</v>
      </c>
      <c r="H7" s="9" t="s">
        <v>184</v>
      </c>
      <c r="I7" s="9" t="s">
        <v>487</v>
      </c>
      <c r="J7" s="9" t="s">
        <v>488</v>
      </c>
      <c r="K7" s="9"/>
      <c r="L7" s="9"/>
      <c r="M7" s="9" t="s">
        <v>177</v>
      </c>
      <c r="N7" s="9"/>
      <c r="O7" s="9">
        <v>1</v>
      </c>
      <c r="P7" s="9">
        <v>1</v>
      </c>
      <c r="Q7" s="9"/>
      <c r="R7" s="9"/>
      <c r="S7" s="9"/>
      <c r="T7" s="9">
        <v>1</v>
      </c>
      <c r="U7" s="9"/>
      <c r="V7" s="9"/>
      <c r="W7" s="9"/>
      <c r="X7" s="9"/>
      <c r="Y7" s="9">
        <v>1</v>
      </c>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v>3</v>
      </c>
      <c r="DB7" s="9"/>
      <c r="DC7" s="9" t="s">
        <v>499</v>
      </c>
      <c r="DD7" s="9"/>
      <c r="DE7" s="9"/>
      <c r="DF7" s="23" t="s">
        <v>500</v>
      </c>
      <c r="DG7" s="9" t="s">
        <v>502</v>
      </c>
      <c r="DH7" s="9" t="s">
        <v>503</v>
      </c>
      <c r="DI7" s="9" t="s">
        <v>235</v>
      </c>
      <c r="DJ7" s="9" t="s">
        <v>184</v>
      </c>
      <c r="DK7" s="9" t="s">
        <v>184</v>
      </c>
      <c r="DL7" s="9" t="s">
        <v>184</v>
      </c>
      <c r="DM7" s="9" t="s">
        <v>184</v>
      </c>
      <c r="DN7" s="9" t="s">
        <v>174</v>
      </c>
      <c r="DO7" s="9" t="s">
        <v>174</v>
      </c>
      <c r="DP7" s="9" t="s">
        <v>174</v>
      </c>
      <c r="DQ7" s="9" t="s">
        <v>174</v>
      </c>
      <c r="DR7" s="9" t="s">
        <v>174</v>
      </c>
      <c r="DS7" s="9" t="s">
        <v>174</v>
      </c>
      <c r="DT7" s="9" t="s">
        <v>184</v>
      </c>
      <c r="DU7" s="9" t="s">
        <v>184</v>
      </c>
      <c r="DV7" s="9" t="s">
        <v>184</v>
      </c>
      <c r="DW7" s="9" t="s">
        <v>184</v>
      </c>
      <c r="DX7" s="9" t="s">
        <v>184</v>
      </c>
      <c r="DY7" s="9" t="s">
        <v>184</v>
      </c>
      <c r="DZ7" s="9" t="s">
        <v>184</v>
      </c>
      <c r="EA7" s="9" t="s">
        <v>184</v>
      </c>
      <c r="EB7" s="9" t="s">
        <v>184</v>
      </c>
      <c r="EC7" s="9" t="s">
        <v>184</v>
      </c>
      <c r="ED7" s="9" t="s">
        <v>284</v>
      </c>
      <c r="EE7" s="9">
        <v>5</v>
      </c>
      <c r="EF7" s="9" t="s">
        <v>285</v>
      </c>
      <c r="EG7" s="9">
        <v>402</v>
      </c>
      <c r="EH7" s="9">
        <v>1</v>
      </c>
      <c r="EI7" s="14">
        <f t="shared" ref="EI7:EI9" si="8">EH7/EG7</f>
        <v>2.4875621890547263E-3</v>
      </c>
      <c r="EJ7" s="9">
        <v>7</v>
      </c>
      <c r="EK7" s="14">
        <f t="shared" ref="EK7:EK9" si="9">EJ7/EG7</f>
        <v>1.7412935323383085E-2</v>
      </c>
      <c r="EL7" s="9">
        <v>35</v>
      </c>
      <c r="EM7" s="14">
        <f t="shared" ref="EM7:EM9" si="10">EL7/EG7</f>
        <v>8.7064676616915429E-2</v>
      </c>
      <c r="EN7" s="9">
        <v>264</v>
      </c>
      <c r="EO7" s="14">
        <f t="shared" ref="EO7:EO9" si="11">EN7/EG7</f>
        <v>0.65671641791044777</v>
      </c>
      <c r="EP7" s="9">
        <v>78</v>
      </c>
      <c r="EQ7" s="14">
        <f t="shared" ref="EQ7:EQ9" si="12">EP7/EG7</f>
        <v>0.19402985074626866</v>
      </c>
      <c r="ER7" s="9">
        <v>17</v>
      </c>
      <c r="ES7" s="14">
        <f t="shared" ref="ES7:ES9" si="13">ER7/EG7</f>
        <v>4.228855721393035E-2</v>
      </c>
      <c r="ET7" s="9">
        <v>0</v>
      </c>
      <c r="EU7" s="14">
        <f t="shared" ref="EU7:EU9" si="14">ET7/EG7</f>
        <v>0</v>
      </c>
      <c r="EV7" s="9">
        <v>402</v>
      </c>
      <c r="EW7" s="9" t="s">
        <v>307</v>
      </c>
      <c r="EX7" s="12" t="s">
        <v>308</v>
      </c>
      <c r="EY7" s="9" t="s">
        <v>534</v>
      </c>
      <c r="EZ7" s="9">
        <v>278</v>
      </c>
      <c r="FA7" s="16">
        <f t="shared" ref="FA7:FA9" si="15">EZ7/EG7</f>
        <v>0.69154228855721389</v>
      </c>
      <c r="FB7" s="9">
        <v>154</v>
      </c>
      <c r="FC7" s="16">
        <f>FB7/EG7</f>
        <v>0.38308457711442784</v>
      </c>
      <c r="FD7" s="9" t="s">
        <v>410</v>
      </c>
      <c r="FE7" s="29">
        <v>406</v>
      </c>
      <c r="FF7" s="30">
        <v>10.1</v>
      </c>
      <c r="FG7" s="30">
        <v>2.5</v>
      </c>
    </row>
    <row r="8" spans="1:163" ht="15.75" customHeight="1" x14ac:dyDescent="0.2">
      <c r="A8" s="9">
        <v>17</v>
      </c>
      <c r="B8" s="9">
        <v>104</v>
      </c>
      <c r="C8" s="9" t="s">
        <v>169</v>
      </c>
      <c r="D8" s="9" t="s">
        <v>571</v>
      </c>
      <c r="E8" s="9" t="s">
        <v>572</v>
      </c>
      <c r="F8" s="9" t="s">
        <v>417</v>
      </c>
      <c r="G8" s="9" t="s">
        <v>573</v>
      </c>
      <c r="H8" s="9" t="s">
        <v>184</v>
      </c>
      <c r="I8" s="9" t="s">
        <v>175</v>
      </c>
      <c r="J8" s="9" t="s">
        <v>575</v>
      </c>
      <c r="K8" s="9"/>
      <c r="L8" s="9"/>
      <c r="M8" s="9" t="s">
        <v>194</v>
      </c>
      <c r="N8" s="9"/>
      <c r="O8" s="9">
        <v>1</v>
      </c>
      <c r="P8" s="9">
        <v>1</v>
      </c>
      <c r="Q8" s="9">
        <v>1</v>
      </c>
      <c r="R8" s="9"/>
      <c r="S8" s="9">
        <v>1</v>
      </c>
      <c r="T8" s="9">
        <v>1</v>
      </c>
      <c r="U8" s="9"/>
      <c r="V8" s="9">
        <v>1</v>
      </c>
      <c r="W8" s="9">
        <v>1</v>
      </c>
      <c r="X8" s="9">
        <v>1</v>
      </c>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v>4</v>
      </c>
      <c r="DB8" s="9"/>
      <c r="DC8" s="9"/>
      <c r="DD8" s="9"/>
      <c r="DE8" s="9"/>
      <c r="DF8" s="23" t="s">
        <v>583</v>
      </c>
      <c r="DG8" s="9" t="s">
        <v>584</v>
      </c>
      <c r="DH8" s="9" t="s">
        <v>585</v>
      </c>
      <c r="DI8" s="9" t="s">
        <v>235</v>
      </c>
      <c r="DJ8" s="9" t="s">
        <v>174</v>
      </c>
      <c r="DK8" s="9" t="s">
        <v>184</v>
      </c>
      <c r="DL8" s="9" t="s">
        <v>184</v>
      </c>
      <c r="DM8" s="9" t="s">
        <v>184</v>
      </c>
      <c r="DN8" s="9" t="s">
        <v>184</v>
      </c>
      <c r="DO8" s="9" t="s">
        <v>184</v>
      </c>
      <c r="DP8" s="9" t="s">
        <v>184</v>
      </c>
      <c r="DQ8" s="9" t="s">
        <v>184</v>
      </c>
      <c r="DR8" s="9" t="s">
        <v>184</v>
      </c>
      <c r="DS8" s="9" t="s">
        <v>184</v>
      </c>
      <c r="DT8" s="9" t="s">
        <v>174</v>
      </c>
      <c r="DU8" s="9" t="s">
        <v>174</v>
      </c>
      <c r="DV8" s="9" t="s">
        <v>174</v>
      </c>
      <c r="DW8" s="9" t="s">
        <v>174</v>
      </c>
      <c r="DX8" s="9" t="s">
        <v>174</v>
      </c>
      <c r="DY8" s="9" t="s">
        <v>174</v>
      </c>
      <c r="DZ8" s="9" t="s">
        <v>174</v>
      </c>
      <c r="EA8" s="9" t="s">
        <v>184</v>
      </c>
      <c r="EB8" s="9" t="s">
        <v>184</v>
      </c>
      <c r="EC8" s="9" t="s">
        <v>184</v>
      </c>
      <c r="ED8" s="9">
        <v>6</v>
      </c>
      <c r="EE8" s="9">
        <v>12</v>
      </c>
      <c r="EF8" s="12" t="s">
        <v>519</v>
      </c>
      <c r="EG8" s="9">
        <v>464</v>
      </c>
      <c r="EH8" s="9">
        <v>7</v>
      </c>
      <c r="EI8" s="14">
        <f t="shared" si="8"/>
        <v>1.5086206896551725E-2</v>
      </c>
      <c r="EJ8" s="9">
        <v>22</v>
      </c>
      <c r="EK8" s="14">
        <f t="shared" si="9"/>
        <v>4.7413793103448273E-2</v>
      </c>
      <c r="EL8" s="9">
        <v>163</v>
      </c>
      <c r="EM8" s="14">
        <f t="shared" si="10"/>
        <v>0.35129310344827586</v>
      </c>
      <c r="EN8" s="9">
        <v>49</v>
      </c>
      <c r="EO8" s="14">
        <f t="shared" si="11"/>
        <v>0.10560344827586207</v>
      </c>
      <c r="EP8" s="9">
        <v>209</v>
      </c>
      <c r="EQ8" s="14">
        <f t="shared" si="12"/>
        <v>0.45043103448275862</v>
      </c>
      <c r="ER8" s="9">
        <v>9</v>
      </c>
      <c r="ES8" s="14">
        <f t="shared" si="13"/>
        <v>1.9396551724137932E-2</v>
      </c>
      <c r="ET8" s="9">
        <v>5</v>
      </c>
      <c r="EU8" s="14">
        <f t="shared" si="14"/>
        <v>1.0775862068965518E-2</v>
      </c>
      <c r="EV8" s="9">
        <v>464</v>
      </c>
      <c r="EW8" s="9" t="s">
        <v>184</v>
      </c>
      <c r="EX8" s="12" t="s">
        <v>460</v>
      </c>
      <c r="EY8" s="9" t="s">
        <v>461</v>
      </c>
      <c r="EZ8" s="9">
        <v>115</v>
      </c>
      <c r="FA8" s="16">
        <f t="shared" si="15"/>
        <v>0.24784482758620691</v>
      </c>
      <c r="FB8" s="9"/>
      <c r="FC8" s="16"/>
      <c r="FD8" s="9" t="s">
        <v>586</v>
      </c>
      <c r="FE8" s="29">
        <v>410</v>
      </c>
      <c r="FF8" s="30">
        <v>0</v>
      </c>
      <c r="FG8" s="30">
        <v>3.2</v>
      </c>
    </row>
    <row r="9" spans="1:163" ht="15.75" customHeight="1" x14ac:dyDescent="0.2">
      <c r="A9" s="9">
        <v>18</v>
      </c>
      <c r="B9" s="9">
        <v>137</v>
      </c>
      <c r="C9" s="9" t="s">
        <v>169</v>
      </c>
      <c r="D9" s="9" t="s">
        <v>587</v>
      </c>
      <c r="E9" s="9" t="s">
        <v>588</v>
      </c>
      <c r="F9" s="9" t="s">
        <v>589</v>
      </c>
      <c r="G9" s="9" t="s">
        <v>590</v>
      </c>
      <c r="H9" s="9" t="s">
        <v>184</v>
      </c>
      <c r="I9" s="9" t="s">
        <v>591</v>
      </c>
      <c r="J9" s="9" t="s">
        <v>592</v>
      </c>
      <c r="K9" s="9"/>
      <c r="L9" s="9"/>
      <c r="M9" s="9" t="s">
        <v>194</v>
      </c>
      <c r="N9" s="9"/>
      <c r="O9" s="9"/>
      <c r="P9" s="9"/>
      <c r="Q9" s="9">
        <v>1</v>
      </c>
      <c r="R9" s="9">
        <v>1</v>
      </c>
      <c r="S9" s="9"/>
      <c r="T9" s="9">
        <v>1</v>
      </c>
      <c r="U9" s="9">
        <v>1</v>
      </c>
      <c r="V9" s="9">
        <v>1</v>
      </c>
      <c r="W9" s="9"/>
      <c r="X9" s="9"/>
      <c r="Y9" s="9">
        <v>1</v>
      </c>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v>4</v>
      </c>
      <c r="DB9" s="9"/>
      <c r="DC9" s="9" t="s">
        <v>597</v>
      </c>
      <c r="DD9" s="9"/>
      <c r="DE9" s="9"/>
      <c r="DF9" s="23" t="s">
        <v>600</v>
      </c>
      <c r="DG9" s="9" t="s">
        <v>601</v>
      </c>
      <c r="DH9" s="9"/>
      <c r="DI9" s="9" t="s">
        <v>235</v>
      </c>
      <c r="DJ9" s="9" t="s">
        <v>184</v>
      </c>
      <c r="DK9" s="9" t="s">
        <v>184</v>
      </c>
      <c r="DL9" s="9" t="s">
        <v>184</v>
      </c>
      <c r="DM9" s="9" t="s">
        <v>184</v>
      </c>
      <c r="DN9" s="9" t="s">
        <v>174</v>
      </c>
      <c r="DO9" s="9" t="s">
        <v>174</v>
      </c>
      <c r="DP9" s="9" t="s">
        <v>174</v>
      </c>
      <c r="DQ9" s="9" t="s">
        <v>174</v>
      </c>
      <c r="DR9" s="9" t="s">
        <v>174</v>
      </c>
      <c r="DS9" s="9" t="s">
        <v>174</v>
      </c>
      <c r="DT9" s="9" t="s">
        <v>184</v>
      </c>
      <c r="DU9" s="9" t="s">
        <v>184</v>
      </c>
      <c r="DV9" s="9" t="s">
        <v>184</v>
      </c>
      <c r="DW9" s="9" t="s">
        <v>184</v>
      </c>
      <c r="DX9" s="9" t="s">
        <v>184</v>
      </c>
      <c r="DY9" s="9" t="s">
        <v>184</v>
      </c>
      <c r="DZ9" s="9" t="s">
        <v>184</v>
      </c>
      <c r="EA9" s="9" t="s">
        <v>184</v>
      </c>
      <c r="EB9" s="9" t="s">
        <v>184</v>
      </c>
      <c r="EC9" s="9" t="s">
        <v>184</v>
      </c>
      <c r="ED9" s="9" t="s">
        <v>284</v>
      </c>
      <c r="EE9" s="9">
        <v>5</v>
      </c>
      <c r="EF9" s="9" t="s">
        <v>285</v>
      </c>
      <c r="EG9" s="9">
        <v>447</v>
      </c>
      <c r="EH9" s="9">
        <v>3</v>
      </c>
      <c r="EI9" s="14">
        <f t="shared" si="8"/>
        <v>6.7114093959731542E-3</v>
      </c>
      <c r="EJ9" s="9">
        <v>6</v>
      </c>
      <c r="EK9" s="14">
        <f t="shared" si="9"/>
        <v>1.3422818791946308E-2</v>
      </c>
      <c r="EL9" s="9">
        <v>81</v>
      </c>
      <c r="EM9" s="14">
        <f t="shared" si="10"/>
        <v>0.18120805369127516</v>
      </c>
      <c r="EN9" s="9">
        <v>4</v>
      </c>
      <c r="EO9" s="14">
        <f t="shared" si="11"/>
        <v>8.948545861297539E-3</v>
      </c>
      <c r="EP9" s="9">
        <v>336</v>
      </c>
      <c r="EQ9" s="14">
        <f t="shared" si="12"/>
        <v>0.75167785234899331</v>
      </c>
      <c r="ER9" s="9">
        <v>16</v>
      </c>
      <c r="ES9" s="14">
        <f t="shared" si="13"/>
        <v>3.5794183445190156E-2</v>
      </c>
      <c r="ET9" s="9">
        <v>1</v>
      </c>
      <c r="EU9" s="14">
        <f t="shared" si="14"/>
        <v>2.2371364653243847E-3</v>
      </c>
      <c r="EV9" s="9">
        <v>447</v>
      </c>
      <c r="EW9" s="9" t="s">
        <v>184</v>
      </c>
      <c r="EX9" s="12" t="s">
        <v>460</v>
      </c>
      <c r="EY9" s="9" t="s">
        <v>461</v>
      </c>
      <c r="EZ9" s="9">
        <v>160</v>
      </c>
      <c r="FA9" s="16">
        <f t="shared" si="15"/>
        <v>0.35794183445190159</v>
      </c>
      <c r="FB9" s="9"/>
      <c r="FC9" s="16"/>
      <c r="FD9" s="9" t="s">
        <v>594</v>
      </c>
      <c r="FE9" s="29">
        <v>446</v>
      </c>
      <c r="FF9" s="30">
        <v>5.2</v>
      </c>
      <c r="FG9" s="30">
        <v>10.3</v>
      </c>
    </row>
    <row r="10" spans="1:163" ht="15.75" customHeight="1" x14ac:dyDescent="0.2">
      <c r="A10" s="9">
        <v>20</v>
      </c>
      <c r="B10" s="9">
        <v>111</v>
      </c>
      <c r="C10" s="9" t="s">
        <v>169</v>
      </c>
      <c r="D10" s="9" t="s">
        <v>604</v>
      </c>
      <c r="E10" s="9" t="s">
        <v>605</v>
      </c>
      <c r="F10" s="9" t="s">
        <v>181</v>
      </c>
      <c r="G10" s="9" t="s">
        <v>606</v>
      </c>
      <c r="H10" s="9" t="s">
        <v>184</v>
      </c>
      <c r="I10" s="9" t="s">
        <v>220</v>
      </c>
      <c r="J10" s="9" t="s">
        <v>608</v>
      </c>
      <c r="K10" s="9"/>
      <c r="L10" s="9"/>
      <c r="M10" s="9" t="s">
        <v>194</v>
      </c>
      <c r="N10" s="9"/>
      <c r="O10" s="9">
        <v>1</v>
      </c>
      <c r="P10" s="9">
        <v>1</v>
      </c>
      <c r="Q10" s="9">
        <v>1</v>
      </c>
      <c r="R10" s="9">
        <v>1</v>
      </c>
      <c r="S10" s="9">
        <v>1</v>
      </c>
      <c r="T10" s="9">
        <v>1</v>
      </c>
      <c r="U10" s="9">
        <v>1</v>
      </c>
      <c r="V10" s="9">
        <v>1</v>
      </c>
      <c r="W10" s="9">
        <v>1</v>
      </c>
      <c r="X10" s="9">
        <v>1</v>
      </c>
      <c r="Y10" s="9"/>
      <c r="Z10" s="9">
        <v>1</v>
      </c>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v>4</v>
      </c>
      <c r="DB10" s="9"/>
      <c r="DC10" s="9"/>
      <c r="DD10" s="9"/>
      <c r="DE10" s="9"/>
      <c r="DF10" s="23"/>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14"/>
      <c r="EJ10" s="9"/>
      <c r="EK10" s="14"/>
      <c r="EL10" s="9"/>
      <c r="EM10" s="14"/>
      <c r="EN10" s="9"/>
      <c r="EO10" s="14"/>
      <c r="EP10" s="9"/>
      <c r="EQ10" s="14"/>
      <c r="ER10" s="9"/>
      <c r="ES10" s="14"/>
      <c r="ET10" s="9"/>
      <c r="EU10" s="14"/>
      <c r="EV10" s="9"/>
      <c r="EW10" s="9"/>
      <c r="EX10" s="9"/>
      <c r="EY10" s="9"/>
      <c r="EZ10" s="9"/>
      <c r="FA10" s="16"/>
      <c r="FB10" s="9"/>
      <c r="FC10" s="16"/>
      <c r="FD10" s="9"/>
      <c r="FE10" s="18"/>
      <c r="FF10" s="20"/>
      <c r="FG10" s="20"/>
    </row>
    <row r="11" spans="1:163" ht="15.75" customHeight="1" x14ac:dyDescent="0.2">
      <c r="A11" s="9">
        <v>21</v>
      </c>
      <c r="B11" s="9">
        <v>111</v>
      </c>
      <c r="C11" s="9" t="s">
        <v>169</v>
      </c>
      <c r="D11" s="9" t="s">
        <v>617</v>
      </c>
      <c r="E11" s="9" t="s">
        <v>618</v>
      </c>
      <c r="F11" s="9" t="s">
        <v>181</v>
      </c>
      <c r="G11" s="9" t="s">
        <v>619</v>
      </c>
      <c r="H11" s="9" t="s">
        <v>184</v>
      </c>
      <c r="I11" s="9" t="s">
        <v>220</v>
      </c>
      <c r="J11" s="9" t="s">
        <v>620</v>
      </c>
      <c r="K11" s="9"/>
      <c r="L11" s="9"/>
      <c r="M11" s="9" t="s">
        <v>194</v>
      </c>
      <c r="N11" s="9"/>
      <c r="O11" s="9">
        <v>1</v>
      </c>
      <c r="P11" s="9">
        <v>1</v>
      </c>
      <c r="Q11" s="9">
        <v>1</v>
      </c>
      <c r="R11" s="9">
        <v>1</v>
      </c>
      <c r="S11" s="9">
        <v>1</v>
      </c>
      <c r="T11" s="9">
        <v>1</v>
      </c>
      <c r="U11" s="9"/>
      <c r="V11" s="9"/>
      <c r="W11" s="9">
        <v>1</v>
      </c>
      <c r="X11" s="9">
        <v>1</v>
      </c>
      <c r="Y11" s="9"/>
      <c r="Z11" s="9">
        <v>1</v>
      </c>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v>4</v>
      </c>
      <c r="DB11" s="9"/>
      <c r="DC11" s="9"/>
      <c r="DD11" s="9"/>
      <c r="DE11" s="9"/>
      <c r="DF11" s="23" t="s">
        <v>623</v>
      </c>
      <c r="DG11" s="9" t="s">
        <v>624</v>
      </c>
      <c r="DH11" s="9" t="s">
        <v>625</v>
      </c>
      <c r="DI11" s="9" t="s">
        <v>235</v>
      </c>
      <c r="DJ11" s="9" t="s">
        <v>184</v>
      </c>
      <c r="DK11" s="9" t="s">
        <v>184</v>
      </c>
      <c r="DL11" s="9" t="s">
        <v>184</v>
      </c>
      <c r="DM11" s="9" t="s">
        <v>184</v>
      </c>
      <c r="DN11" s="9" t="s">
        <v>174</v>
      </c>
      <c r="DO11" s="9" t="s">
        <v>174</v>
      </c>
      <c r="DP11" s="9" t="s">
        <v>174</v>
      </c>
      <c r="DQ11" s="9" t="s">
        <v>174</v>
      </c>
      <c r="DR11" s="9" t="s">
        <v>174</v>
      </c>
      <c r="DS11" s="9" t="s">
        <v>174</v>
      </c>
      <c r="DT11" s="9" t="s">
        <v>174</v>
      </c>
      <c r="DU11" s="9" t="s">
        <v>174</v>
      </c>
      <c r="DV11" s="9" t="s">
        <v>174</v>
      </c>
      <c r="DW11" s="9" t="s">
        <v>174</v>
      </c>
      <c r="DX11" s="9" t="s">
        <v>174</v>
      </c>
      <c r="DY11" s="9" t="s">
        <v>174</v>
      </c>
      <c r="DZ11" s="9" t="s">
        <v>174</v>
      </c>
      <c r="EA11" s="9" t="s">
        <v>184</v>
      </c>
      <c r="EB11" s="9" t="s">
        <v>184</v>
      </c>
      <c r="EC11" s="9" t="s">
        <v>184</v>
      </c>
      <c r="ED11" s="9" t="s">
        <v>284</v>
      </c>
      <c r="EE11" s="9">
        <v>12</v>
      </c>
      <c r="EF11" s="12" t="s">
        <v>626</v>
      </c>
      <c r="EG11" s="9">
        <v>53</v>
      </c>
      <c r="EH11" s="9">
        <v>0</v>
      </c>
      <c r="EI11" s="14">
        <f t="shared" ref="EI11:EI16" si="16">EH11/EG11</f>
        <v>0</v>
      </c>
      <c r="EJ11" s="9">
        <v>1</v>
      </c>
      <c r="EK11" s="14">
        <f t="shared" ref="EK11:EK16" si="17">EJ11/EG11</f>
        <v>1.8867924528301886E-2</v>
      </c>
      <c r="EL11" s="9">
        <v>8</v>
      </c>
      <c r="EM11" s="14">
        <f t="shared" ref="EM11:EM16" si="18">EL11/EG11</f>
        <v>0.15094339622641509</v>
      </c>
      <c r="EN11" s="9">
        <v>4</v>
      </c>
      <c r="EO11" s="14">
        <f t="shared" ref="EO11:EO16" si="19">EN11/EG11</f>
        <v>7.5471698113207544E-2</v>
      </c>
      <c r="EP11" s="9">
        <v>36</v>
      </c>
      <c r="EQ11" s="14">
        <f t="shared" ref="EQ11:EQ16" si="20">EP11/EG11</f>
        <v>0.67924528301886788</v>
      </c>
      <c r="ER11" s="9">
        <v>4</v>
      </c>
      <c r="ES11" s="14">
        <f t="shared" ref="ES11:ES16" si="21">ER11/EG11</f>
        <v>7.5471698113207544E-2</v>
      </c>
      <c r="ET11" s="9">
        <v>0</v>
      </c>
      <c r="EU11" s="14">
        <f t="shared" ref="EU11:EU16" si="22">ET11/EG11</f>
        <v>0</v>
      </c>
      <c r="EV11" s="9">
        <v>53</v>
      </c>
      <c r="EW11" s="9" t="s">
        <v>307</v>
      </c>
      <c r="EX11" s="12" t="s">
        <v>308</v>
      </c>
      <c r="EY11" s="9" t="s">
        <v>630</v>
      </c>
      <c r="EZ11" s="9">
        <v>11</v>
      </c>
      <c r="FA11" s="16">
        <f t="shared" ref="FA11:FA16" si="23">EZ11/EG11</f>
        <v>0.20754716981132076</v>
      </c>
      <c r="FB11" s="9"/>
      <c r="FC11" s="16"/>
      <c r="FD11" s="9" t="s">
        <v>213</v>
      </c>
      <c r="FE11" s="29">
        <v>507</v>
      </c>
      <c r="FF11" s="30">
        <v>0</v>
      </c>
      <c r="FG11" s="30">
        <v>1.4</v>
      </c>
    </row>
    <row r="12" spans="1:163" ht="15.75" customHeight="1" x14ac:dyDescent="0.2">
      <c r="A12" s="9">
        <v>22</v>
      </c>
      <c r="B12" s="9" t="s">
        <v>634</v>
      </c>
      <c r="C12" s="9" t="s">
        <v>169</v>
      </c>
      <c r="D12" s="9" t="s">
        <v>636</v>
      </c>
      <c r="E12" s="9" t="s">
        <v>638</v>
      </c>
      <c r="F12" s="9" t="s">
        <v>353</v>
      </c>
      <c r="G12" s="9" t="s">
        <v>639</v>
      </c>
      <c r="H12" s="9" t="s">
        <v>184</v>
      </c>
      <c r="I12" s="9" t="s">
        <v>640</v>
      </c>
      <c r="J12" s="40" t="s">
        <v>642</v>
      </c>
      <c r="K12" s="9"/>
      <c r="L12" s="9"/>
      <c r="M12" s="9" t="s">
        <v>194</v>
      </c>
      <c r="N12" s="9"/>
      <c r="O12" s="9">
        <v>1</v>
      </c>
      <c r="P12" s="9">
        <v>1</v>
      </c>
      <c r="Q12" s="9">
        <v>1</v>
      </c>
      <c r="R12" s="9">
        <v>1</v>
      </c>
      <c r="S12" s="9">
        <v>1</v>
      </c>
      <c r="T12" s="9">
        <v>1</v>
      </c>
      <c r="U12" s="9">
        <v>1</v>
      </c>
      <c r="V12" s="9">
        <v>1</v>
      </c>
      <c r="W12" s="9">
        <v>1</v>
      </c>
      <c r="X12" s="9">
        <v>1</v>
      </c>
      <c r="Y12" s="9">
        <v>1</v>
      </c>
      <c r="Z12" s="9">
        <v>1</v>
      </c>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t="s">
        <v>644</v>
      </c>
      <c r="DB12" s="9"/>
      <c r="DC12" s="9"/>
      <c r="DD12" s="9"/>
      <c r="DE12" s="9"/>
      <c r="DF12" s="23" t="s">
        <v>648</v>
      </c>
      <c r="DG12" s="9" t="s">
        <v>649</v>
      </c>
      <c r="DH12" s="9"/>
      <c r="DI12" s="9" t="s">
        <v>235</v>
      </c>
      <c r="DJ12" s="9" t="s">
        <v>174</v>
      </c>
      <c r="DK12" s="9" t="s">
        <v>205</v>
      </c>
      <c r="DL12" s="9" t="s">
        <v>184</v>
      </c>
      <c r="DM12" s="9" t="s">
        <v>184</v>
      </c>
      <c r="DN12" s="9" t="s">
        <v>184</v>
      </c>
      <c r="DO12" s="9" t="s">
        <v>184</v>
      </c>
      <c r="DP12" s="9" t="s">
        <v>184</v>
      </c>
      <c r="DQ12" s="9" t="s">
        <v>184</v>
      </c>
      <c r="DR12" s="9" t="s">
        <v>184</v>
      </c>
      <c r="DS12" s="9" t="s">
        <v>184</v>
      </c>
      <c r="DT12" s="9" t="s">
        <v>184</v>
      </c>
      <c r="DU12" s="9" t="s">
        <v>184</v>
      </c>
      <c r="DV12" s="9" t="s">
        <v>184</v>
      </c>
      <c r="DW12" s="9" t="s">
        <v>174</v>
      </c>
      <c r="DX12" s="9" t="s">
        <v>174</v>
      </c>
      <c r="DY12" s="9" t="s">
        <v>174</v>
      </c>
      <c r="DZ12" s="9" t="s">
        <v>174</v>
      </c>
      <c r="EA12" s="9" t="s">
        <v>184</v>
      </c>
      <c r="EB12" s="9" t="s">
        <v>184</v>
      </c>
      <c r="EC12" s="9" t="s">
        <v>184</v>
      </c>
      <c r="ED12" s="9">
        <v>9</v>
      </c>
      <c r="EE12" s="9">
        <v>12</v>
      </c>
      <c r="EF12" s="9" t="s">
        <v>242</v>
      </c>
      <c r="EG12" s="9">
        <v>296</v>
      </c>
      <c r="EH12" s="9">
        <v>0</v>
      </c>
      <c r="EI12" s="14">
        <f t="shared" si="16"/>
        <v>0</v>
      </c>
      <c r="EJ12" s="9">
        <v>2</v>
      </c>
      <c r="EK12" s="14">
        <f t="shared" si="17"/>
        <v>6.7567567567567571E-3</v>
      </c>
      <c r="EL12" s="9">
        <v>184</v>
      </c>
      <c r="EM12" s="14">
        <f t="shared" si="18"/>
        <v>0.6216216216216216</v>
      </c>
      <c r="EN12" s="9">
        <v>66</v>
      </c>
      <c r="EO12" s="14">
        <f t="shared" si="19"/>
        <v>0.22297297297297297</v>
      </c>
      <c r="EP12" s="9">
        <v>32</v>
      </c>
      <c r="EQ12" s="14">
        <f t="shared" si="20"/>
        <v>0.10810810810810811</v>
      </c>
      <c r="ER12" s="9">
        <v>11</v>
      </c>
      <c r="ES12" s="14">
        <f t="shared" si="21"/>
        <v>3.7162162162162164E-2</v>
      </c>
      <c r="ET12" s="9">
        <v>1</v>
      </c>
      <c r="EU12" s="14">
        <f t="shared" si="22"/>
        <v>3.3783783783783786E-3</v>
      </c>
      <c r="EV12" s="9">
        <v>296</v>
      </c>
      <c r="EW12" s="9" t="s">
        <v>307</v>
      </c>
      <c r="EX12" s="12" t="s">
        <v>460</v>
      </c>
      <c r="EY12" s="9" t="s">
        <v>461</v>
      </c>
      <c r="EZ12" s="9">
        <v>225</v>
      </c>
      <c r="FA12" s="16">
        <f t="shared" si="23"/>
        <v>0.76013513513513509</v>
      </c>
      <c r="FB12" s="9"/>
      <c r="FC12" s="16"/>
      <c r="FD12" s="9" t="s">
        <v>410</v>
      </c>
      <c r="FE12" s="29">
        <v>244</v>
      </c>
      <c r="FF12" s="30">
        <v>15.6</v>
      </c>
      <c r="FG12" s="30">
        <v>3.3</v>
      </c>
    </row>
    <row r="13" spans="1:163" ht="15.75" customHeight="1" x14ac:dyDescent="0.2">
      <c r="A13" s="9">
        <v>26</v>
      </c>
      <c r="B13" s="9">
        <v>134</v>
      </c>
      <c r="C13" s="9" t="s">
        <v>169</v>
      </c>
      <c r="D13" s="9" t="s">
        <v>657</v>
      </c>
      <c r="E13" s="9" t="s">
        <v>658</v>
      </c>
      <c r="F13" s="9" t="s">
        <v>255</v>
      </c>
      <c r="G13" s="9" t="s">
        <v>468</v>
      </c>
      <c r="H13" s="9" t="s">
        <v>184</v>
      </c>
      <c r="I13" s="9" t="s">
        <v>175</v>
      </c>
      <c r="J13" s="9" t="s">
        <v>659</v>
      </c>
      <c r="K13" s="9"/>
      <c r="L13" s="9"/>
      <c r="M13" s="9" t="s">
        <v>177</v>
      </c>
      <c r="N13" s="9"/>
      <c r="O13" s="9"/>
      <c r="P13" s="9"/>
      <c r="Q13" s="9"/>
      <c r="R13" s="9">
        <v>1</v>
      </c>
      <c r="S13" s="9"/>
      <c r="T13" s="9"/>
      <c r="U13" s="9"/>
      <c r="V13" s="9">
        <v>1</v>
      </c>
      <c r="W13" s="9"/>
      <c r="X13" s="9">
        <v>1</v>
      </c>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v>3</v>
      </c>
      <c r="DB13" s="9"/>
      <c r="DC13" s="9"/>
      <c r="DD13" s="9"/>
      <c r="DE13" s="9"/>
      <c r="DF13" s="23" t="s">
        <v>662</v>
      </c>
      <c r="DG13" s="9" t="s">
        <v>663</v>
      </c>
      <c r="DH13" s="9" t="s">
        <v>664</v>
      </c>
      <c r="DI13" s="9" t="s">
        <v>235</v>
      </c>
      <c r="DJ13" s="9" t="s">
        <v>184</v>
      </c>
      <c r="DK13" s="9" t="s">
        <v>184</v>
      </c>
      <c r="DL13" s="9" t="s">
        <v>184</v>
      </c>
      <c r="DM13" s="9" t="s">
        <v>184</v>
      </c>
      <c r="DN13" s="9" t="s">
        <v>184</v>
      </c>
      <c r="DO13" s="9" t="s">
        <v>184</v>
      </c>
      <c r="DP13" s="9" t="s">
        <v>184</v>
      </c>
      <c r="DQ13" s="9" t="s">
        <v>184</v>
      </c>
      <c r="DR13" s="9" t="s">
        <v>184</v>
      </c>
      <c r="DS13" s="9" t="s">
        <v>184</v>
      </c>
      <c r="DT13" s="9" t="s">
        <v>184</v>
      </c>
      <c r="DU13" s="9" t="s">
        <v>184</v>
      </c>
      <c r="DV13" s="9" t="s">
        <v>184</v>
      </c>
      <c r="DW13" s="9" t="s">
        <v>174</v>
      </c>
      <c r="DX13" s="9" t="s">
        <v>174</v>
      </c>
      <c r="DY13" s="9" t="s">
        <v>174</v>
      </c>
      <c r="DZ13" s="9" t="s">
        <v>174</v>
      </c>
      <c r="EA13" s="9" t="s">
        <v>184</v>
      </c>
      <c r="EB13" s="9" t="s">
        <v>184</v>
      </c>
      <c r="EC13" s="9" t="s">
        <v>184</v>
      </c>
      <c r="ED13" s="9">
        <v>9</v>
      </c>
      <c r="EE13" s="9">
        <v>12</v>
      </c>
      <c r="EF13" s="9" t="s">
        <v>242</v>
      </c>
      <c r="EG13" s="9">
        <v>1037</v>
      </c>
      <c r="EH13" s="9">
        <v>8</v>
      </c>
      <c r="EI13" s="14">
        <f t="shared" si="16"/>
        <v>7.7145612343297977E-3</v>
      </c>
      <c r="EJ13" s="9">
        <v>5</v>
      </c>
      <c r="EK13" s="14">
        <f t="shared" si="17"/>
        <v>4.8216007714561235E-3</v>
      </c>
      <c r="EL13" s="9">
        <v>122</v>
      </c>
      <c r="EM13" s="14">
        <f t="shared" si="18"/>
        <v>0.11764705882352941</v>
      </c>
      <c r="EN13" s="9">
        <v>4</v>
      </c>
      <c r="EO13" s="14">
        <f t="shared" si="19"/>
        <v>3.8572806171648989E-3</v>
      </c>
      <c r="EP13" s="9">
        <v>871</v>
      </c>
      <c r="EQ13" s="14">
        <f t="shared" si="20"/>
        <v>0.83992285438765668</v>
      </c>
      <c r="ER13" s="9">
        <v>26</v>
      </c>
      <c r="ES13" s="14">
        <f t="shared" si="21"/>
        <v>2.5072324011571841E-2</v>
      </c>
      <c r="ET13" s="9">
        <v>1</v>
      </c>
      <c r="EU13" s="14">
        <f t="shared" si="22"/>
        <v>9.6432015429122472E-4</v>
      </c>
      <c r="EV13" s="9">
        <v>1037</v>
      </c>
      <c r="EW13" s="9" t="s">
        <v>307</v>
      </c>
      <c r="EX13" s="12" t="s">
        <v>308</v>
      </c>
      <c r="EY13" s="9" t="s">
        <v>666</v>
      </c>
      <c r="EZ13" s="9">
        <v>390</v>
      </c>
      <c r="FA13" s="16">
        <f t="shared" si="23"/>
        <v>0.37608486017357762</v>
      </c>
      <c r="FB13" s="9">
        <v>210</v>
      </c>
      <c r="FC13" s="16">
        <f>FB13/EG13</f>
        <v>0.20250723240115717</v>
      </c>
      <c r="FD13" s="9" t="s">
        <v>213</v>
      </c>
      <c r="FE13" s="29">
        <v>1056</v>
      </c>
      <c r="FF13" s="30">
        <v>11</v>
      </c>
      <c r="FG13" s="30">
        <v>0.9</v>
      </c>
    </row>
    <row r="14" spans="1:163" ht="15.75" customHeight="1" x14ac:dyDescent="0.2">
      <c r="A14" s="9">
        <v>29</v>
      </c>
      <c r="B14" s="9">
        <v>62</v>
      </c>
      <c r="C14" s="9" t="s">
        <v>169</v>
      </c>
      <c r="D14" s="9" t="s">
        <v>667</v>
      </c>
      <c r="E14" s="9" t="s">
        <v>668</v>
      </c>
      <c r="F14" s="9" t="s">
        <v>353</v>
      </c>
      <c r="G14" s="9" t="s">
        <v>671</v>
      </c>
      <c r="H14" s="9" t="s">
        <v>357</v>
      </c>
      <c r="I14" s="9" t="s">
        <v>358</v>
      </c>
      <c r="J14" s="9" t="s">
        <v>675</v>
      </c>
      <c r="K14" s="9"/>
      <c r="L14" s="9"/>
      <c r="M14" s="9" t="s">
        <v>177</v>
      </c>
      <c r="N14" s="9"/>
      <c r="O14" s="9">
        <v>1</v>
      </c>
      <c r="P14" s="9"/>
      <c r="Q14" s="9"/>
      <c r="R14" s="9"/>
      <c r="S14" s="9"/>
      <c r="T14" s="9">
        <v>1</v>
      </c>
      <c r="U14" s="9">
        <v>1</v>
      </c>
      <c r="V14" s="9"/>
      <c r="W14" s="9"/>
      <c r="X14" s="9">
        <v>1</v>
      </c>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v>4</v>
      </c>
      <c r="DB14" s="9"/>
      <c r="DC14" s="9"/>
      <c r="DD14" s="9"/>
      <c r="DE14" s="9"/>
      <c r="DF14" s="23" t="s">
        <v>679</v>
      </c>
      <c r="DG14" s="9" t="s">
        <v>680</v>
      </c>
      <c r="DH14" s="9"/>
      <c r="DI14" s="9" t="s">
        <v>235</v>
      </c>
      <c r="DJ14" s="9" t="s">
        <v>184</v>
      </c>
      <c r="DK14" s="9" t="s">
        <v>205</v>
      </c>
      <c r="DL14" s="9" t="s">
        <v>184</v>
      </c>
      <c r="DM14" s="9" t="s">
        <v>184</v>
      </c>
      <c r="DN14" s="9" t="s">
        <v>174</v>
      </c>
      <c r="DO14" s="9" t="s">
        <v>174</v>
      </c>
      <c r="DP14" s="9" t="s">
        <v>174</v>
      </c>
      <c r="DQ14" s="9" t="s">
        <v>174</v>
      </c>
      <c r="DR14" s="9" t="s">
        <v>174</v>
      </c>
      <c r="DS14" s="9" t="s">
        <v>174</v>
      </c>
      <c r="DT14" s="9" t="s">
        <v>184</v>
      </c>
      <c r="DU14" s="9" t="s">
        <v>184</v>
      </c>
      <c r="DV14" s="9" t="s">
        <v>184</v>
      </c>
      <c r="DW14" s="9" t="s">
        <v>184</v>
      </c>
      <c r="DX14" s="9" t="s">
        <v>184</v>
      </c>
      <c r="DY14" s="9" t="s">
        <v>184</v>
      </c>
      <c r="DZ14" s="9" t="s">
        <v>184</v>
      </c>
      <c r="EA14" s="9" t="s">
        <v>184</v>
      </c>
      <c r="EB14" s="9" t="s">
        <v>184</v>
      </c>
      <c r="EC14" s="9" t="s">
        <v>184</v>
      </c>
      <c r="ED14" s="9" t="s">
        <v>284</v>
      </c>
      <c r="EE14" s="9">
        <v>5</v>
      </c>
      <c r="EF14" s="9" t="s">
        <v>285</v>
      </c>
      <c r="EG14" s="9">
        <v>346</v>
      </c>
      <c r="EH14" s="9">
        <v>0</v>
      </c>
      <c r="EI14" s="14">
        <f t="shared" si="16"/>
        <v>0</v>
      </c>
      <c r="EJ14" s="9">
        <v>11</v>
      </c>
      <c r="EK14" s="14">
        <f t="shared" si="17"/>
        <v>3.1791907514450865E-2</v>
      </c>
      <c r="EL14" s="9">
        <v>11</v>
      </c>
      <c r="EM14" s="14">
        <f t="shared" si="18"/>
        <v>3.1791907514450865E-2</v>
      </c>
      <c r="EN14" s="9">
        <v>7</v>
      </c>
      <c r="EO14" s="14">
        <f t="shared" si="19"/>
        <v>2.023121387283237E-2</v>
      </c>
      <c r="EP14" s="9">
        <v>306</v>
      </c>
      <c r="EQ14" s="14">
        <f t="shared" si="20"/>
        <v>0.88439306358381498</v>
      </c>
      <c r="ER14" s="9">
        <v>9</v>
      </c>
      <c r="ES14" s="14">
        <f t="shared" si="21"/>
        <v>2.6011560693641619E-2</v>
      </c>
      <c r="ET14" s="9">
        <v>2</v>
      </c>
      <c r="EU14" s="14">
        <f t="shared" si="22"/>
        <v>5.7803468208092483E-3</v>
      </c>
      <c r="EV14" s="9">
        <v>346</v>
      </c>
      <c r="EW14" s="9" t="s">
        <v>307</v>
      </c>
      <c r="EX14" s="12" t="s">
        <v>460</v>
      </c>
      <c r="EY14" s="9" t="s">
        <v>461</v>
      </c>
      <c r="EZ14" s="9">
        <v>22</v>
      </c>
      <c r="FA14" s="16">
        <f t="shared" si="23"/>
        <v>6.358381502890173E-2</v>
      </c>
      <c r="FB14" s="9"/>
      <c r="FC14" s="16"/>
      <c r="FD14" s="9" t="s">
        <v>213</v>
      </c>
      <c r="FE14" s="29">
        <v>331</v>
      </c>
      <c r="FF14" s="30">
        <v>13.3</v>
      </c>
      <c r="FG14" s="30">
        <v>1.2</v>
      </c>
    </row>
    <row r="15" spans="1:163" ht="15.75" customHeight="1" x14ac:dyDescent="0.2">
      <c r="A15" s="9">
        <v>31</v>
      </c>
      <c r="B15" s="9">
        <v>91</v>
      </c>
      <c r="C15" s="9" t="s">
        <v>169</v>
      </c>
      <c r="D15" s="9" t="s">
        <v>684</v>
      </c>
      <c r="E15" s="9" t="s">
        <v>467</v>
      </c>
      <c r="F15" s="9" t="s">
        <v>424</v>
      </c>
      <c r="G15" s="9" t="s">
        <v>685</v>
      </c>
      <c r="H15" s="9" t="s">
        <v>184</v>
      </c>
      <c r="I15" s="9" t="s">
        <v>175</v>
      </c>
      <c r="J15" s="9"/>
      <c r="K15" s="9"/>
      <c r="L15" s="9"/>
      <c r="M15" s="9" t="s">
        <v>194</v>
      </c>
      <c r="N15" s="9"/>
      <c r="O15" s="9">
        <v>1</v>
      </c>
      <c r="P15" s="9">
        <v>1</v>
      </c>
      <c r="Q15" s="9">
        <v>1</v>
      </c>
      <c r="R15" s="9">
        <v>1</v>
      </c>
      <c r="S15" s="9">
        <v>1</v>
      </c>
      <c r="T15" s="9"/>
      <c r="U15" s="9">
        <v>1</v>
      </c>
      <c r="V15" s="9">
        <v>1</v>
      </c>
      <c r="W15" s="9"/>
      <c r="X15" s="9">
        <v>1</v>
      </c>
      <c r="Y15" s="9">
        <v>1</v>
      </c>
      <c r="Z15" s="9">
        <v>1</v>
      </c>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v>4</v>
      </c>
      <c r="DB15" s="9"/>
      <c r="DC15" s="9"/>
      <c r="DD15" s="9"/>
      <c r="DE15" s="9"/>
      <c r="DF15" s="23" t="s">
        <v>694</v>
      </c>
      <c r="DG15" s="9" t="s">
        <v>695</v>
      </c>
      <c r="DH15" s="9"/>
      <c r="DI15" s="9" t="s">
        <v>235</v>
      </c>
      <c r="DJ15" s="9" t="s">
        <v>174</v>
      </c>
      <c r="DK15" s="9" t="s">
        <v>184</v>
      </c>
      <c r="DL15" s="9" t="s">
        <v>184</v>
      </c>
      <c r="DM15" s="9" t="s">
        <v>174</v>
      </c>
      <c r="DN15" s="9" t="s">
        <v>174</v>
      </c>
      <c r="DO15" s="9" t="s">
        <v>174</v>
      </c>
      <c r="DP15" s="9" t="s">
        <v>174</v>
      </c>
      <c r="DQ15" s="9" t="s">
        <v>174</v>
      </c>
      <c r="DR15" s="9" t="s">
        <v>174</v>
      </c>
      <c r="DS15" s="9" t="s">
        <v>174</v>
      </c>
      <c r="DT15" s="9" t="s">
        <v>184</v>
      </c>
      <c r="DU15" s="9" t="s">
        <v>184</v>
      </c>
      <c r="DV15" s="9" t="s">
        <v>184</v>
      </c>
      <c r="DW15" s="9" t="s">
        <v>184</v>
      </c>
      <c r="DX15" s="9" t="s">
        <v>184</v>
      </c>
      <c r="DY15" s="9" t="s">
        <v>184</v>
      </c>
      <c r="DZ15" s="9" t="s">
        <v>184</v>
      </c>
      <c r="EA15" s="9" t="s">
        <v>184</v>
      </c>
      <c r="EB15" s="9" t="s">
        <v>184</v>
      </c>
      <c r="EC15" s="9" t="s">
        <v>184</v>
      </c>
      <c r="ED15" s="9" t="s">
        <v>386</v>
      </c>
      <c r="EE15" s="9">
        <v>5</v>
      </c>
      <c r="EF15" s="9" t="s">
        <v>285</v>
      </c>
      <c r="EG15" s="9">
        <v>1014</v>
      </c>
      <c r="EH15" s="9">
        <v>1</v>
      </c>
      <c r="EI15" s="14">
        <f t="shared" si="16"/>
        <v>9.8619329388560163E-4</v>
      </c>
      <c r="EJ15" s="9">
        <v>5</v>
      </c>
      <c r="EK15" s="14">
        <f t="shared" si="17"/>
        <v>4.9309664694280079E-3</v>
      </c>
      <c r="EL15" s="9">
        <v>27</v>
      </c>
      <c r="EM15" s="14">
        <f t="shared" si="18"/>
        <v>2.6627218934911243E-2</v>
      </c>
      <c r="EN15" s="9">
        <v>705</v>
      </c>
      <c r="EO15" s="14">
        <f t="shared" si="19"/>
        <v>0.69526627218934911</v>
      </c>
      <c r="EP15" s="9">
        <v>227</v>
      </c>
      <c r="EQ15" s="14">
        <f t="shared" si="20"/>
        <v>0.22386587771203156</v>
      </c>
      <c r="ER15" s="9">
        <v>47</v>
      </c>
      <c r="ES15" s="14">
        <f t="shared" si="21"/>
        <v>4.6351084812623275E-2</v>
      </c>
      <c r="ET15" s="9">
        <v>2</v>
      </c>
      <c r="EU15" s="14">
        <f t="shared" si="22"/>
        <v>1.9723865877712033E-3</v>
      </c>
      <c r="EV15" s="9">
        <v>1014</v>
      </c>
      <c r="EW15" s="9" t="s">
        <v>307</v>
      </c>
      <c r="EX15" s="12" t="s">
        <v>209</v>
      </c>
      <c r="EY15" s="9" t="s">
        <v>402</v>
      </c>
      <c r="EZ15" s="9">
        <v>431</v>
      </c>
      <c r="FA15" s="16">
        <f t="shared" si="23"/>
        <v>0.42504930966469429</v>
      </c>
      <c r="FB15" s="9">
        <v>241</v>
      </c>
      <c r="FC15" s="16">
        <f>FB15/EG15</f>
        <v>0.23767258382642997</v>
      </c>
      <c r="FD15" s="9" t="s">
        <v>410</v>
      </c>
      <c r="FE15" s="33">
        <v>1019</v>
      </c>
      <c r="FF15" s="30">
        <v>5.8</v>
      </c>
      <c r="FG15" s="30">
        <v>0</v>
      </c>
    </row>
    <row r="16" spans="1:163" ht="15.75" customHeight="1" x14ac:dyDescent="0.2">
      <c r="A16" s="9">
        <v>43</v>
      </c>
      <c r="B16" s="9" t="s">
        <v>700</v>
      </c>
      <c r="C16" s="9" t="s">
        <v>169</v>
      </c>
      <c r="D16" s="9" t="s">
        <v>701</v>
      </c>
      <c r="E16" s="9" t="s">
        <v>702</v>
      </c>
      <c r="F16" s="9" t="s">
        <v>589</v>
      </c>
      <c r="G16" s="9" t="s">
        <v>703</v>
      </c>
      <c r="H16" s="9" t="s">
        <v>184</v>
      </c>
      <c r="I16" s="9" t="s">
        <v>704</v>
      </c>
      <c r="J16" s="40" t="s">
        <v>705</v>
      </c>
      <c r="K16" s="9"/>
      <c r="L16" s="9"/>
      <c r="M16" s="9" t="s">
        <v>177</v>
      </c>
      <c r="N16" s="9"/>
      <c r="O16" s="9">
        <v>1</v>
      </c>
      <c r="P16" s="9">
        <v>1</v>
      </c>
      <c r="Q16" s="9">
        <v>1</v>
      </c>
      <c r="R16" s="9">
        <v>1</v>
      </c>
      <c r="S16" s="9">
        <v>1</v>
      </c>
      <c r="T16" s="9">
        <v>1</v>
      </c>
      <c r="U16" s="9">
        <v>1</v>
      </c>
      <c r="V16" s="9">
        <v>1</v>
      </c>
      <c r="W16" s="9">
        <v>1</v>
      </c>
      <c r="X16" s="9">
        <v>1</v>
      </c>
      <c r="Y16" s="9">
        <v>1</v>
      </c>
      <c r="Z16" s="9">
        <v>1</v>
      </c>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t="s">
        <v>706</v>
      </c>
      <c r="DB16" s="9"/>
      <c r="DC16" s="40" t="s">
        <v>708</v>
      </c>
      <c r="DD16" s="9"/>
      <c r="DE16" s="9"/>
      <c r="DF16" s="23" t="s">
        <v>710</v>
      </c>
      <c r="DG16" s="9" t="s">
        <v>712</v>
      </c>
      <c r="DH16" s="9"/>
      <c r="DI16" s="9" t="s">
        <v>235</v>
      </c>
      <c r="DJ16" s="9" t="s">
        <v>184</v>
      </c>
      <c r="DK16" s="9" t="s">
        <v>184</v>
      </c>
      <c r="DL16" s="9" t="s">
        <v>184</v>
      </c>
      <c r="DM16" s="9" t="s">
        <v>184</v>
      </c>
      <c r="DN16" s="9" t="s">
        <v>184</v>
      </c>
      <c r="DO16" s="9" t="s">
        <v>184</v>
      </c>
      <c r="DP16" s="9" t="s">
        <v>184</v>
      </c>
      <c r="DQ16" s="9" t="s">
        <v>184</v>
      </c>
      <c r="DR16" s="9" t="s">
        <v>184</v>
      </c>
      <c r="DS16" s="9" t="s">
        <v>184</v>
      </c>
      <c r="DT16" s="9" t="s">
        <v>184</v>
      </c>
      <c r="DU16" s="9" t="s">
        <v>184</v>
      </c>
      <c r="DV16" s="9" t="s">
        <v>184</v>
      </c>
      <c r="DW16" s="9" t="s">
        <v>174</v>
      </c>
      <c r="DX16" s="9" t="s">
        <v>174</v>
      </c>
      <c r="DY16" s="9" t="s">
        <v>174</v>
      </c>
      <c r="DZ16" s="9" t="s">
        <v>174</v>
      </c>
      <c r="EA16" s="9" t="s">
        <v>184</v>
      </c>
      <c r="EB16" s="9" t="s">
        <v>184</v>
      </c>
      <c r="EC16" s="9" t="s">
        <v>184</v>
      </c>
      <c r="ED16" s="9">
        <v>9</v>
      </c>
      <c r="EE16" s="9">
        <v>12</v>
      </c>
      <c r="EF16" s="9" t="s">
        <v>242</v>
      </c>
      <c r="EG16" s="9">
        <v>1335</v>
      </c>
      <c r="EH16" s="9">
        <v>6</v>
      </c>
      <c r="EI16" s="14">
        <f t="shared" si="16"/>
        <v>4.4943820224719105E-3</v>
      </c>
      <c r="EJ16" s="9">
        <v>11</v>
      </c>
      <c r="EK16" s="14">
        <f t="shared" si="17"/>
        <v>8.2397003745318352E-3</v>
      </c>
      <c r="EL16" s="9">
        <v>445</v>
      </c>
      <c r="EM16" s="14">
        <f t="shared" si="18"/>
        <v>0.33333333333333331</v>
      </c>
      <c r="EN16" s="9">
        <v>7</v>
      </c>
      <c r="EO16" s="14">
        <f t="shared" si="19"/>
        <v>5.2434456928838954E-3</v>
      </c>
      <c r="EP16" s="9">
        <v>820</v>
      </c>
      <c r="EQ16" s="14">
        <f t="shared" si="20"/>
        <v>0.61423220973782766</v>
      </c>
      <c r="ER16" s="9">
        <v>39</v>
      </c>
      <c r="ES16" s="14">
        <f t="shared" si="21"/>
        <v>2.9213483146067417E-2</v>
      </c>
      <c r="ET16" s="9">
        <v>7</v>
      </c>
      <c r="EU16" s="14">
        <f t="shared" si="22"/>
        <v>5.2434456928838954E-3</v>
      </c>
      <c r="EV16" s="9">
        <v>1335</v>
      </c>
      <c r="EW16" s="9" t="s">
        <v>184</v>
      </c>
      <c r="EX16" s="9"/>
      <c r="EY16" s="9" t="s">
        <v>717</v>
      </c>
      <c r="EZ16" s="9">
        <v>675</v>
      </c>
      <c r="FA16" s="16">
        <f t="shared" si="23"/>
        <v>0.5056179775280899</v>
      </c>
      <c r="FB16" s="9"/>
      <c r="FC16" s="16"/>
      <c r="FD16" s="9" t="s">
        <v>410</v>
      </c>
      <c r="FE16" s="33">
        <v>1384</v>
      </c>
      <c r="FF16" s="30">
        <v>0</v>
      </c>
      <c r="FG16" s="30">
        <v>1.8</v>
      </c>
    </row>
    <row r="17" spans="1:163" ht="15.75" customHeight="1" x14ac:dyDescent="0.2">
      <c r="A17" s="9">
        <v>51</v>
      </c>
      <c r="B17" s="9" t="s">
        <v>719</v>
      </c>
      <c r="C17" s="9" t="s">
        <v>169</v>
      </c>
      <c r="D17" s="9" t="s">
        <v>720</v>
      </c>
      <c r="E17" s="9" t="s">
        <v>721</v>
      </c>
      <c r="F17" s="9" t="s">
        <v>417</v>
      </c>
      <c r="G17" s="9" t="s">
        <v>722</v>
      </c>
      <c r="H17" s="9" t="s">
        <v>184</v>
      </c>
      <c r="I17" s="9" t="s">
        <v>540</v>
      </c>
      <c r="J17" s="40" t="s">
        <v>723</v>
      </c>
      <c r="K17" s="9"/>
      <c r="L17" s="9"/>
      <c r="M17" s="9" t="s">
        <v>194</v>
      </c>
      <c r="N17" s="9"/>
      <c r="O17" s="9"/>
      <c r="P17" s="9"/>
      <c r="Q17" s="9"/>
      <c r="R17" s="9">
        <v>1</v>
      </c>
      <c r="S17" s="9">
        <v>1</v>
      </c>
      <c r="T17" s="9">
        <v>1</v>
      </c>
      <c r="U17" s="9"/>
      <c r="V17" s="9">
        <v>1</v>
      </c>
      <c r="W17" s="9">
        <v>1</v>
      </c>
      <c r="X17" s="9">
        <v>1</v>
      </c>
      <c r="Y17" s="9"/>
      <c r="Z17" s="9">
        <v>1</v>
      </c>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t="s">
        <v>724</v>
      </c>
      <c r="DB17" s="9"/>
      <c r="DC17" s="9" t="s">
        <v>725</v>
      </c>
      <c r="DD17" s="9"/>
      <c r="DE17" s="9"/>
      <c r="DF17" s="23"/>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14"/>
      <c r="EJ17" s="9"/>
      <c r="EK17" s="14"/>
      <c r="EL17" s="9"/>
      <c r="EM17" s="14"/>
      <c r="EN17" s="9"/>
      <c r="EO17" s="14"/>
      <c r="EP17" s="9"/>
      <c r="EQ17" s="14"/>
      <c r="ER17" s="9"/>
      <c r="ES17" s="14"/>
      <c r="ET17" s="9"/>
      <c r="EU17" s="14"/>
      <c r="EV17" s="9"/>
      <c r="EW17" s="9"/>
      <c r="EX17" s="9"/>
      <c r="EY17" s="9"/>
      <c r="EZ17" s="9"/>
      <c r="FA17" s="16"/>
      <c r="FB17" s="9"/>
      <c r="FC17" s="16"/>
      <c r="FD17" s="9"/>
      <c r="FE17" s="18"/>
      <c r="FF17" s="20"/>
      <c r="FG17" s="20"/>
    </row>
    <row r="18" spans="1:163" ht="15.75" customHeight="1" x14ac:dyDescent="0.2">
      <c r="A18" s="9">
        <v>55</v>
      </c>
      <c r="B18" s="9">
        <v>77</v>
      </c>
      <c r="C18" s="9" t="s">
        <v>169</v>
      </c>
      <c r="D18" s="9" t="s">
        <v>728</v>
      </c>
      <c r="E18" s="9" t="s">
        <v>729</v>
      </c>
      <c r="F18" s="9" t="s">
        <v>730</v>
      </c>
      <c r="G18" s="9" t="s">
        <v>731</v>
      </c>
      <c r="H18" s="9" t="s">
        <v>184</v>
      </c>
      <c r="I18" s="9" t="s">
        <v>175</v>
      </c>
      <c r="J18" s="9" t="s">
        <v>732</v>
      </c>
      <c r="K18" s="9"/>
      <c r="L18" s="9"/>
      <c r="M18" s="9" t="s">
        <v>177</v>
      </c>
      <c r="N18" s="9"/>
      <c r="O18" s="9">
        <v>1</v>
      </c>
      <c r="P18" s="9"/>
      <c r="Q18" s="9"/>
      <c r="R18" s="9"/>
      <c r="S18" s="9"/>
      <c r="T18" s="9">
        <v>1</v>
      </c>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v>4</v>
      </c>
      <c r="DB18" s="9"/>
      <c r="DC18" s="9"/>
      <c r="DD18" s="9"/>
      <c r="DE18" s="9"/>
      <c r="DF18" s="23" t="s">
        <v>741</v>
      </c>
      <c r="DG18" s="9" t="s">
        <v>742</v>
      </c>
      <c r="DH18" s="9"/>
      <c r="DI18" s="9" t="s">
        <v>235</v>
      </c>
      <c r="DJ18" s="9" t="s">
        <v>184</v>
      </c>
      <c r="DK18" s="9" t="s">
        <v>184</v>
      </c>
      <c r="DL18" s="9" t="s">
        <v>184</v>
      </c>
      <c r="DM18" s="9" t="s">
        <v>174</v>
      </c>
      <c r="DN18" s="9" t="s">
        <v>174</v>
      </c>
      <c r="DO18" s="9" t="s">
        <v>174</v>
      </c>
      <c r="DP18" s="9" t="s">
        <v>174</v>
      </c>
      <c r="DQ18" s="9" t="s">
        <v>174</v>
      </c>
      <c r="DR18" s="9" t="s">
        <v>174</v>
      </c>
      <c r="DS18" s="9" t="s">
        <v>174</v>
      </c>
      <c r="DT18" s="9" t="s">
        <v>184</v>
      </c>
      <c r="DU18" s="9" t="s">
        <v>184</v>
      </c>
      <c r="DV18" s="9" t="s">
        <v>184</v>
      </c>
      <c r="DW18" s="9" t="s">
        <v>184</v>
      </c>
      <c r="DX18" s="9" t="s">
        <v>184</v>
      </c>
      <c r="DY18" s="9" t="s">
        <v>184</v>
      </c>
      <c r="DZ18" s="9" t="s">
        <v>184</v>
      </c>
      <c r="EA18" s="9" t="s">
        <v>184</v>
      </c>
      <c r="EB18" s="9" t="s">
        <v>184</v>
      </c>
      <c r="EC18" s="9" t="s">
        <v>184</v>
      </c>
      <c r="ED18" s="9" t="s">
        <v>386</v>
      </c>
      <c r="EE18" s="9">
        <v>5</v>
      </c>
      <c r="EF18" s="9" t="s">
        <v>285</v>
      </c>
      <c r="EG18" s="9">
        <v>694</v>
      </c>
      <c r="EH18" s="9">
        <v>1</v>
      </c>
      <c r="EI18" s="14">
        <f t="shared" ref="EI18:EI19" si="24">EH18/EG18</f>
        <v>1.440922190201729E-3</v>
      </c>
      <c r="EJ18" s="9">
        <v>0</v>
      </c>
      <c r="EK18" s="14">
        <f t="shared" ref="EK18:EK29" si="25">EJ18/EG18</f>
        <v>0</v>
      </c>
      <c r="EL18" s="9">
        <v>637</v>
      </c>
      <c r="EM18" s="14">
        <f t="shared" ref="EM18:EM40" si="26">EL18/EG18</f>
        <v>0.91786743515850144</v>
      </c>
      <c r="EN18" s="9">
        <v>3</v>
      </c>
      <c r="EO18" s="14">
        <f t="shared" ref="EO18:EO40" si="27">EN18/EG18</f>
        <v>4.3227665706051877E-3</v>
      </c>
      <c r="EP18" s="9">
        <v>51</v>
      </c>
      <c r="EQ18" s="14">
        <f t="shared" ref="EQ18:EQ29" si="28">EP18/EG18</f>
        <v>7.3487031700288183E-2</v>
      </c>
      <c r="ER18" s="9">
        <v>2</v>
      </c>
      <c r="ES18" s="14">
        <f t="shared" ref="ES18:ES32" si="29">ER18/EG18</f>
        <v>2.881844380403458E-3</v>
      </c>
      <c r="ET18" s="9">
        <v>0</v>
      </c>
      <c r="EU18" s="14">
        <f t="shared" ref="EU18:EU22" si="30">ET18/EG18</f>
        <v>0</v>
      </c>
      <c r="EV18" s="9">
        <v>694</v>
      </c>
      <c r="EW18" s="9" t="s">
        <v>650</v>
      </c>
      <c r="EX18" s="12" t="s">
        <v>308</v>
      </c>
      <c r="EY18" s="9" t="s">
        <v>666</v>
      </c>
      <c r="EZ18" s="9">
        <v>619</v>
      </c>
      <c r="FA18" s="16">
        <f t="shared" ref="FA18:FA40" si="31">EZ18/EG18</f>
        <v>0.89193083573487031</v>
      </c>
      <c r="FB18" s="9"/>
      <c r="FC18" s="16"/>
      <c r="FD18" s="9" t="s">
        <v>410</v>
      </c>
      <c r="FE18" s="33">
        <v>572</v>
      </c>
      <c r="FF18" s="30">
        <v>7.2</v>
      </c>
      <c r="FG18" s="30">
        <v>45.3</v>
      </c>
    </row>
    <row r="19" spans="1:163" ht="15.75" customHeight="1" x14ac:dyDescent="0.2">
      <c r="A19" s="9">
        <v>60</v>
      </c>
      <c r="B19" s="9">
        <v>78</v>
      </c>
      <c r="C19" s="9" t="s">
        <v>169</v>
      </c>
      <c r="D19" s="9" t="s">
        <v>756</v>
      </c>
      <c r="E19" s="9" t="s">
        <v>757</v>
      </c>
      <c r="F19" s="9" t="s">
        <v>491</v>
      </c>
      <c r="G19" s="9" t="s">
        <v>758</v>
      </c>
      <c r="H19" s="9" t="s">
        <v>184</v>
      </c>
      <c r="I19" s="9" t="s">
        <v>492</v>
      </c>
      <c r="J19" s="9" t="s">
        <v>759</v>
      </c>
      <c r="K19" s="9"/>
      <c r="L19" s="9"/>
      <c r="M19" s="9" t="s">
        <v>177</v>
      </c>
      <c r="N19" s="9"/>
      <c r="O19" s="9">
        <v>1</v>
      </c>
      <c r="P19" s="9">
        <v>1</v>
      </c>
      <c r="Q19" s="9"/>
      <c r="R19" s="9"/>
      <c r="S19" s="9"/>
      <c r="T19" s="9"/>
      <c r="U19" s="9"/>
      <c r="V19" s="9">
        <v>1</v>
      </c>
      <c r="W19" s="9">
        <v>1</v>
      </c>
      <c r="X19" s="9">
        <v>1</v>
      </c>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v>3</v>
      </c>
      <c r="DB19" s="9"/>
      <c r="DC19" s="9"/>
      <c r="DD19" s="9"/>
      <c r="DE19" s="9"/>
      <c r="DF19" s="23" t="s">
        <v>760</v>
      </c>
      <c r="DG19" s="9" t="s">
        <v>761</v>
      </c>
      <c r="DH19" s="9" t="s">
        <v>762</v>
      </c>
      <c r="DI19" s="9" t="s">
        <v>235</v>
      </c>
      <c r="DJ19" s="9" t="s">
        <v>184</v>
      </c>
      <c r="DK19" s="9" t="s">
        <v>184</v>
      </c>
      <c r="DL19" s="9" t="s">
        <v>184</v>
      </c>
      <c r="DM19" s="9" t="s">
        <v>184</v>
      </c>
      <c r="DN19" s="9" t="s">
        <v>184</v>
      </c>
      <c r="DO19" s="9" t="s">
        <v>184</v>
      </c>
      <c r="DP19" s="9" t="s">
        <v>184</v>
      </c>
      <c r="DQ19" s="9" t="s">
        <v>184</v>
      </c>
      <c r="DR19" s="9" t="s">
        <v>184</v>
      </c>
      <c r="DS19" s="9" t="s">
        <v>184</v>
      </c>
      <c r="DT19" s="9" t="s">
        <v>184</v>
      </c>
      <c r="DU19" s="9" t="s">
        <v>174</v>
      </c>
      <c r="DV19" s="9" t="s">
        <v>174</v>
      </c>
      <c r="DW19" s="9" t="s">
        <v>174</v>
      </c>
      <c r="DX19" s="9" t="s">
        <v>174</v>
      </c>
      <c r="DY19" s="9" t="s">
        <v>174</v>
      </c>
      <c r="DZ19" s="9" t="s">
        <v>174</v>
      </c>
      <c r="EA19" s="9" t="s">
        <v>184</v>
      </c>
      <c r="EB19" s="9" t="s">
        <v>184</v>
      </c>
      <c r="EC19" s="9" t="s">
        <v>184</v>
      </c>
      <c r="ED19" s="9">
        <v>7</v>
      </c>
      <c r="EE19" s="9">
        <v>12</v>
      </c>
      <c r="EF19" s="9" t="s">
        <v>242</v>
      </c>
      <c r="EG19" s="9">
        <v>363</v>
      </c>
      <c r="EH19" s="9">
        <v>2</v>
      </c>
      <c r="EI19" s="14">
        <f t="shared" si="24"/>
        <v>5.5096418732782371E-3</v>
      </c>
      <c r="EJ19" s="9">
        <v>0</v>
      </c>
      <c r="EK19" s="14">
        <f t="shared" si="25"/>
        <v>0</v>
      </c>
      <c r="EL19" s="9">
        <v>22</v>
      </c>
      <c r="EM19" s="14">
        <f t="shared" si="26"/>
        <v>6.0606060606060608E-2</v>
      </c>
      <c r="EN19" s="9">
        <v>1</v>
      </c>
      <c r="EO19" s="14">
        <f t="shared" si="27"/>
        <v>2.7548209366391185E-3</v>
      </c>
      <c r="EP19" s="9">
        <v>334</v>
      </c>
      <c r="EQ19" s="14">
        <f t="shared" si="28"/>
        <v>0.92011019283746553</v>
      </c>
      <c r="ER19" s="9">
        <v>4</v>
      </c>
      <c r="ES19" s="14">
        <f t="shared" si="29"/>
        <v>1.1019283746556474E-2</v>
      </c>
      <c r="ET19" s="9">
        <v>0</v>
      </c>
      <c r="EU19" s="14">
        <f t="shared" si="30"/>
        <v>0</v>
      </c>
      <c r="EV19" s="9">
        <v>363</v>
      </c>
      <c r="EW19" s="9" t="s">
        <v>307</v>
      </c>
      <c r="EX19" s="12" t="s">
        <v>308</v>
      </c>
      <c r="EY19" s="9" t="s">
        <v>763</v>
      </c>
      <c r="EZ19" s="9">
        <v>157</v>
      </c>
      <c r="FA19" s="16">
        <f t="shared" si="31"/>
        <v>0.43250688705234158</v>
      </c>
      <c r="FB19" s="9"/>
      <c r="FC19" s="16"/>
      <c r="FD19" s="9" t="s">
        <v>213</v>
      </c>
      <c r="FE19" s="33">
        <v>378</v>
      </c>
      <c r="FF19" s="30">
        <v>14.8</v>
      </c>
      <c r="FG19" s="30">
        <v>1.1000000000000001</v>
      </c>
    </row>
    <row r="20" spans="1:163" ht="15.75" customHeight="1" x14ac:dyDescent="0.2">
      <c r="A20" s="9">
        <v>61</v>
      </c>
      <c r="B20" s="9">
        <v>88</v>
      </c>
      <c r="C20" s="9" t="s">
        <v>169</v>
      </c>
      <c r="D20" s="9" t="s">
        <v>768</v>
      </c>
      <c r="E20" s="9" t="s">
        <v>769</v>
      </c>
      <c r="F20" s="9" t="s">
        <v>417</v>
      </c>
      <c r="G20" s="9" t="s">
        <v>771</v>
      </c>
      <c r="H20" s="9" t="s">
        <v>184</v>
      </c>
      <c r="I20" s="9" t="s">
        <v>773</v>
      </c>
      <c r="J20" s="9" t="s">
        <v>774</v>
      </c>
      <c r="K20" s="9"/>
      <c r="L20" s="9"/>
      <c r="M20" s="9" t="s">
        <v>194</v>
      </c>
      <c r="N20" s="9"/>
      <c r="O20" s="9">
        <v>1</v>
      </c>
      <c r="P20" s="9">
        <v>1</v>
      </c>
      <c r="Q20" s="9">
        <v>1</v>
      </c>
      <c r="R20" s="9">
        <v>1</v>
      </c>
      <c r="S20" s="9">
        <v>1</v>
      </c>
      <c r="T20" s="9">
        <v>1</v>
      </c>
      <c r="U20" s="9">
        <v>1</v>
      </c>
      <c r="V20" s="9">
        <v>1</v>
      </c>
      <c r="W20" s="9">
        <v>1</v>
      </c>
      <c r="X20" s="9">
        <v>1</v>
      </c>
      <c r="Y20" s="9"/>
      <c r="Z20" s="9">
        <v>1</v>
      </c>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v>4</v>
      </c>
      <c r="DB20" s="9"/>
      <c r="DC20" s="9"/>
      <c r="DD20" s="9"/>
      <c r="DE20" s="9"/>
      <c r="DF20" s="23" t="s">
        <v>776</v>
      </c>
      <c r="DG20" s="9" t="s">
        <v>777</v>
      </c>
      <c r="DH20" s="9" t="s">
        <v>779</v>
      </c>
      <c r="DI20" s="9" t="s">
        <v>235</v>
      </c>
      <c r="DJ20" s="9" t="s">
        <v>174</v>
      </c>
      <c r="DK20" s="9" t="s">
        <v>184</v>
      </c>
      <c r="DL20" s="9" t="s">
        <v>184</v>
      </c>
      <c r="DM20" s="9" t="s">
        <v>184</v>
      </c>
      <c r="DN20" s="9" t="s">
        <v>184</v>
      </c>
      <c r="DO20" s="9" t="s">
        <v>184</v>
      </c>
      <c r="DP20" s="9" t="s">
        <v>184</v>
      </c>
      <c r="DQ20" s="9" t="s">
        <v>184</v>
      </c>
      <c r="DR20" s="9" t="s">
        <v>184</v>
      </c>
      <c r="DS20" s="9" t="s">
        <v>184</v>
      </c>
      <c r="DT20" s="9" t="s">
        <v>184</v>
      </c>
      <c r="DU20" s="9" t="s">
        <v>184</v>
      </c>
      <c r="DV20" s="9" t="s">
        <v>184</v>
      </c>
      <c r="DW20" s="9" t="s">
        <v>174</v>
      </c>
      <c r="DX20" s="9" t="s">
        <v>174</v>
      </c>
      <c r="DY20" s="9" t="s">
        <v>174</v>
      </c>
      <c r="DZ20" s="9" t="s">
        <v>174</v>
      </c>
      <c r="EA20" s="9" t="s">
        <v>184</v>
      </c>
      <c r="EB20" s="9" t="s">
        <v>184</v>
      </c>
      <c r="EC20" s="9" t="s">
        <v>184</v>
      </c>
      <c r="ED20" s="9">
        <v>9</v>
      </c>
      <c r="EE20" s="9">
        <v>12</v>
      </c>
      <c r="EF20" s="9" t="s">
        <v>242</v>
      </c>
      <c r="EG20" s="9">
        <v>458</v>
      </c>
      <c r="EH20" s="9" t="s">
        <v>449</v>
      </c>
      <c r="EI20" s="14"/>
      <c r="EJ20" s="9">
        <v>16</v>
      </c>
      <c r="EK20" s="14">
        <f t="shared" si="25"/>
        <v>3.4934497816593885E-2</v>
      </c>
      <c r="EL20" s="9">
        <v>311</v>
      </c>
      <c r="EM20" s="14">
        <f t="shared" si="26"/>
        <v>0.67903930131004364</v>
      </c>
      <c r="EN20" s="9">
        <v>65</v>
      </c>
      <c r="EO20" s="14">
        <f t="shared" si="27"/>
        <v>0.14192139737991266</v>
      </c>
      <c r="EP20" s="9">
        <v>53</v>
      </c>
      <c r="EQ20" s="14">
        <f t="shared" si="28"/>
        <v>0.11572052401746726</v>
      </c>
      <c r="ER20" s="9">
        <v>10</v>
      </c>
      <c r="ES20" s="14">
        <f t="shared" si="29"/>
        <v>2.1834061135371178E-2</v>
      </c>
      <c r="ET20" s="9">
        <v>3</v>
      </c>
      <c r="EU20" s="14">
        <f t="shared" si="30"/>
        <v>6.5502183406113534E-3</v>
      </c>
      <c r="EV20" s="9">
        <v>458</v>
      </c>
      <c r="EW20" s="9" t="s">
        <v>184</v>
      </c>
      <c r="EX20" s="12" t="s">
        <v>209</v>
      </c>
      <c r="EY20" s="9" t="s">
        <v>402</v>
      </c>
      <c r="EZ20" s="9">
        <v>303</v>
      </c>
      <c r="FA20" s="16">
        <f t="shared" si="31"/>
        <v>0.66157205240174677</v>
      </c>
      <c r="FB20" s="9"/>
      <c r="FC20" s="16"/>
      <c r="FD20" s="9" t="s">
        <v>586</v>
      </c>
      <c r="FE20" s="29">
        <v>405</v>
      </c>
      <c r="FF20" s="30">
        <v>0</v>
      </c>
      <c r="FG20" s="30">
        <v>14.3</v>
      </c>
    </row>
    <row r="21" spans="1:163" ht="15.75" customHeight="1" x14ac:dyDescent="0.2">
      <c r="A21" s="9">
        <v>66</v>
      </c>
      <c r="B21" s="9" t="s">
        <v>781</v>
      </c>
      <c r="C21" s="9" t="s">
        <v>169</v>
      </c>
      <c r="D21" s="9" t="s">
        <v>782</v>
      </c>
      <c r="E21" s="9" t="s">
        <v>783</v>
      </c>
      <c r="F21" s="9" t="s">
        <v>711</v>
      </c>
      <c r="G21" s="9" t="s">
        <v>784</v>
      </c>
      <c r="H21" s="9" t="s">
        <v>184</v>
      </c>
      <c r="I21" s="9" t="s">
        <v>785</v>
      </c>
      <c r="J21" s="40" t="s">
        <v>786</v>
      </c>
      <c r="K21" s="9"/>
      <c r="L21" s="9"/>
      <c r="M21" s="40" t="s">
        <v>787</v>
      </c>
      <c r="N21" s="9"/>
      <c r="O21" s="9"/>
      <c r="P21" s="9"/>
      <c r="Q21" s="9">
        <v>1</v>
      </c>
      <c r="R21" s="9"/>
      <c r="S21" s="9">
        <v>1</v>
      </c>
      <c r="T21" s="9">
        <v>1</v>
      </c>
      <c r="U21" s="9"/>
      <c r="V21" s="9"/>
      <c r="W21" s="9">
        <v>1</v>
      </c>
      <c r="X21" s="9">
        <v>1</v>
      </c>
      <c r="Y21" s="9"/>
      <c r="Z21" s="9">
        <v>1</v>
      </c>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t="s">
        <v>644</v>
      </c>
      <c r="DB21" s="9" t="s">
        <v>793</v>
      </c>
      <c r="DC21" s="9" t="s">
        <v>794</v>
      </c>
      <c r="DD21" s="9"/>
      <c r="DE21" s="9"/>
      <c r="DF21" s="23" t="s">
        <v>796</v>
      </c>
      <c r="DG21" s="9" t="s">
        <v>797</v>
      </c>
      <c r="DH21" s="9" t="s">
        <v>798</v>
      </c>
      <c r="DI21" s="9" t="s">
        <v>235</v>
      </c>
      <c r="DJ21" s="9" t="s">
        <v>174</v>
      </c>
      <c r="DK21" s="9" t="s">
        <v>184</v>
      </c>
      <c r="DL21" s="9" t="s">
        <v>184</v>
      </c>
      <c r="DM21" s="9" t="s">
        <v>184</v>
      </c>
      <c r="DN21" s="9" t="s">
        <v>174</v>
      </c>
      <c r="DO21" s="9" t="s">
        <v>174</v>
      </c>
      <c r="DP21" s="9" t="s">
        <v>174</v>
      </c>
      <c r="DQ21" s="9" t="s">
        <v>174</v>
      </c>
      <c r="DR21" s="9" t="s">
        <v>174</v>
      </c>
      <c r="DS21" s="9" t="s">
        <v>174</v>
      </c>
      <c r="DT21" s="9" t="s">
        <v>174</v>
      </c>
      <c r="DU21" s="9" t="s">
        <v>174</v>
      </c>
      <c r="DV21" s="9" t="s">
        <v>184</v>
      </c>
      <c r="DW21" s="9" t="s">
        <v>184</v>
      </c>
      <c r="DX21" s="9" t="s">
        <v>184</v>
      </c>
      <c r="DY21" s="9" t="s">
        <v>184</v>
      </c>
      <c r="DZ21" s="9" t="s">
        <v>184</v>
      </c>
      <c r="EA21" s="9" t="s">
        <v>184</v>
      </c>
      <c r="EB21" s="9" t="s">
        <v>174</v>
      </c>
      <c r="EC21" s="9" t="s">
        <v>184</v>
      </c>
      <c r="ED21" s="9" t="s">
        <v>284</v>
      </c>
      <c r="EE21" s="9">
        <v>7</v>
      </c>
      <c r="EF21" s="9" t="s">
        <v>285</v>
      </c>
      <c r="EG21" s="9">
        <v>427</v>
      </c>
      <c r="EH21" s="9">
        <v>15</v>
      </c>
      <c r="EI21" s="14">
        <f t="shared" ref="EI21:EI27" si="32">EH21/EG21</f>
        <v>3.5128805620608897E-2</v>
      </c>
      <c r="EJ21" s="9">
        <v>2</v>
      </c>
      <c r="EK21" s="14">
        <f t="shared" si="25"/>
        <v>4.6838407494145199E-3</v>
      </c>
      <c r="EL21" s="9">
        <v>88</v>
      </c>
      <c r="EM21" s="14">
        <f t="shared" si="26"/>
        <v>0.20608899297423888</v>
      </c>
      <c r="EN21" s="9">
        <v>318</v>
      </c>
      <c r="EO21" s="14">
        <f t="shared" si="27"/>
        <v>0.74473067915690871</v>
      </c>
      <c r="EP21" s="9">
        <v>2</v>
      </c>
      <c r="EQ21" s="14">
        <f t="shared" si="28"/>
        <v>4.6838407494145199E-3</v>
      </c>
      <c r="ER21" s="9">
        <v>2</v>
      </c>
      <c r="ES21" s="14">
        <f t="shared" si="29"/>
        <v>4.6838407494145199E-3</v>
      </c>
      <c r="ET21" s="9">
        <v>0</v>
      </c>
      <c r="EU21" s="14">
        <f t="shared" si="30"/>
        <v>0</v>
      </c>
      <c r="EV21" s="9">
        <v>427</v>
      </c>
      <c r="EW21" s="9" t="s">
        <v>307</v>
      </c>
      <c r="EX21" s="12" t="s">
        <v>209</v>
      </c>
      <c r="EY21" s="9" t="s">
        <v>402</v>
      </c>
      <c r="EZ21" s="9">
        <v>286</v>
      </c>
      <c r="FA21" s="16">
        <f t="shared" si="31"/>
        <v>0.66978922716627631</v>
      </c>
      <c r="FB21" s="9"/>
      <c r="FC21" s="16"/>
      <c r="FD21" s="9" t="s">
        <v>410</v>
      </c>
      <c r="FE21" s="29">
        <v>381</v>
      </c>
      <c r="FF21" s="30">
        <v>14.7</v>
      </c>
      <c r="FG21" s="30">
        <v>0</v>
      </c>
    </row>
    <row r="22" spans="1:163" ht="15.75" customHeight="1" x14ac:dyDescent="0.2">
      <c r="A22" s="9">
        <v>68</v>
      </c>
      <c r="B22" s="9">
        <v>81</v>
      </c>
      <c r="C22" s="9" t="s">
        <v>169</v>
      </c>
      <c r="D22" s="9" t="s">
        <v>804</v>
      </c>
      <c r="E22" s="9" t="s">
        <v>416</v>
      </c>
      <c r="F22" s="9" t="s">
        <v>417</v>
      </c>
      <c r="G22" s="9" t="s">
        <v>805</v>
      </c>
      <c r="H22" s="9" t="s">
        <v>184</v>
      </c>
      <c r="I22" s="9" t="s">
        <v>806</v>
      </c>
      <c r="J22" s="9" t="s">
        <v>807</v>
      </c>
      <c r="K22" s="9"/>
      <c r="L22" s="9"/>
      <c r="M22" s="9" t="s">
        <v>194</v>
      </c>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v>3</v>
      </c>
      <c r="DB22" s="9"/>
      <c r="DC22" s="9"/>
      <c r="DD22" s="9"/>
      <c r="DE22" s="9"/>
      <c r="DF22" s="23" t="s">
        <v>815</v>
      </c>
      <c r="DG22" s="9" t="s">
        <v>816</v>
      </c>
      <c r="DH22" s="9" t="s">
        <v>817</v>
      </c>
      <c r="DI22" s="9" t="s">
        <v>235</v>
      </c>
      <c r="DJ22" s="9" t="s">
        <v>174</v>
      </c>
      <c r="DK22" s="9" t="s">
        <v>184</v>
      </c>
      <c r="DL22" s="9" t="s">
        <v>184</v>
      </c>
      <c r="DM22" s="9" t="s">
        <v>184</v>
      </c>
      <c r="DN22" s="9" t="s">
        <v>184</v>
      </c>
      <c r="DO22" s="9" t="s">
        <v>184</v>
      </c>
      <c r="DP22" s="9" t="s">
        <v>184</v>
      </c>
      <c r="DQ22" s="9" t="s">
        <v>184</v>
      </c>
      <c r="DR22" s="9" t="s">
        <v>184</v>
      </c>
      <c r="DS22" s="9" t="s">
        <v>184</v>
      </c>
      <c r="DT22" s="9" t="s">
        <v>184</v>
      </c>
      <c r="DU22" s="9" t="s">
        <v>184</v>
      </c>
      <c r="DV22" s="9" t="s">
        <v>184</v>
      </c>
      <c r="DW22" s="9" t="s">
        <v>174</v>
      </c>
      <c r="DX22" s="9" t="s">
        <v>174</v>
      </c>
      <c r="DY22" s="9" t="s">
        <v>174</v>
      </c>
      <c r="DZ22" s="9" t="s">
        <v>174</v>
      </c>
      <c r="EA22" s="9" t="s">
        <v>184</v>
      </c>
      <c r="EB22" s="9" t="s">
        <v>184</v>
      </c>
      <c r="EC22" s="9" t="s">
        <v>184</v>
      </c>
      <c r="ED22" s="9">
        <v>9</v>
      </c>
      <c r="EE22" s="9">
        <v>12</v>
      </c>
      <c r="EF22" s="9" t="s">
        <v>242</v>
      </c>
      <c r="EG22" s="9">
        <v>403</v>
      </c>
      <c r="EH22" s="9">
        <v>5</v>
      </c>
      <c r="EI22" s="14">
        <f t="shared" si="32"/>
        <v>1.2406947890818859E-2</v>
      </c>
      <c r="EJ22" s="9">
        <v>9</v>
      </c>
      <c r="EK22" s="14">
        <f t="shared" si="25"/>
        <v>2.2332506203473945E-2</v>
      </c>
      <c r="EL22" s="9">
        <v>212</v>
      </c>
      <c r="EM22" s="14">
        <f t="shared" si="26"/>
        <v>0.52605459057071957</v>
      </c>
      <c r="EN22" s="9">
        <v>150</v>
      </c>
      <c r="EO22" s="14">
        <f t="shared" si="27"/>
        <v>0.37220843672456577</v>
      </c>
      <c r="EP22" s="9">
        <v>18</v>
      </c>
      <c r="EQ22" s="14">
        <f t="shared" si="28"/>
        <v>4.4665012406947889E-2</v>
      </c>
      <c r="ER22" s="9">
        <v>4</v>
      </c>
      <c r="ES22" s="14">
        <f t="shared" si="29"/>
        <v>9.9255583126550868E-3</v>
      </c>
      <c r="ET22" s="9">
        <v>5</v>
      </c>
      <c r="EU22" s="14">
        <f t="shared" si="30"/>
        <v>1.2406947890818859E-2</v>
      </c>
      <c r="EV22" s="9">
        <v>403</v>
      </c>
      <c r="EW22" s="9" t="s">
        <v>184</v>
      </c>
      <c r="EX22" s="12" t="s">
        <v>209</v>
      </c>
      <c r="EY22" s="9" t="s">
        <v>402</v>
      </c>
      <c r="EZ22" s="9">
        <v>299</v>
      </c>
      <c r="FA22" s="16">
        <f t="shared" si="31"/>
        <v>0.74193548387096775</v>
      </c>
      <c r="FB22" s="9"/>
      <c r="FC22" s="16"/>
      <c r="FD22" s="9" t="s">
        <v>410</v>
      </c>
      <c r="FE22" s="18"/>
      <c r="FF22" s="20"/>
      <c r="FG22" s="20"/>
    </row>
    <row r="23" spans="1:163" ht="15.75" customHeight="1" x14ac:dyDescent="0.2">
      <c r="A23" s="9">
        <v>74</v>
      </c>
      <c r="B23" s="9">
        <v>137</v>
      </c>
      <c r="C23" s="9" t="s">
        <v>169</v>
      </c>
      <c r="D23" s="9" t="s">
        <v>820</v>
      </c>
      <c r="E23" s="9" t="s">
        <v>821</v>
      </c>
      <c r="F23" s="9" t="s">
        <v>255</v>
      </c>
      <c r="G23" s="9" t="s">
        <v>822</v>
      </c>
      <c r="H23" s="9" t="s">
        <v>184</v>
      </c>
      <c r="I23" s="9" t="s">
        <v>591</v>
      </c>
      <c r="J23" s="9" t="s">
        <v>823</v>
      </c>
      <c r="K23" s="9"/>
      <c r="L23" s="9"/>
      <c r="M23" s="9" t="s">
        <v>177</v>
      </c>
      <c r="N23" s="9"/>
      <c r="O23" s="9"/>
      <c r="P23" s="9"/>
      <c r="Q23" s="9">
        <v>1</v>
      </c>
      <c r="R23" s="9"/>
      <c r="S23" s="9"/>
      <c r="T23" s="9">
        <v>1</v>
      </c>
      <c r="U23" s="9"/>
      <c r="V23" s="9">
        <v>1</v>
      </c>
      <c r="W23" s="9"/>
      <c r="X23" s="9">
        <v>1</v>
      </c>
      <c r="Y23" s="9"/>
      <c r="Z23" s="9">
        <v>1</v>
      </c>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v>4</v>
      </c>
      <c r="DB23" s="9"/>
      <c r="DC23" s="9" t="s">
        <v>824</v>
      </c>
      <c r="DD23" s="9"/>
      <c r="DE23" s="9"/>
      <c r="DF23" s="23" t="s">
        <v>825</v>
      </c>
      <c r="DG23" s="9" t="s">
        <v>826</v>
      </c>
      <c r="DH23" s="9" t="s">
        <v>827</v>
      </c>
      <c r="DI23" s="9" t="s">
        <v>235</v>
      </c>
      <c r="DJ23" s="9" t="s">
        <v>174</v>
      </c>
      <c r="DK23" s="9" t="s">
        <v>184</v>
      </c>
      <c r="DL23" s="9" t="s">
        <v>184</v>
      </c>
      <c r="DM23" s="9" t="s">
        <v>184</v>
      </c>
      <c r="DN23" s="9" t="s">
        <v>184</v>
      </c>
      <c r="DO23" s="9" t="s">
        <v>184</v>
      </c>
      <c r="DP23" s="9" t="s">
        <v>184</v>
      </c>
      <c r="DQ23" s="9" t="s">
        <v>184</v>
      </c>
      <c r="DR23" s="9" t="s">
        <v>184</v>
      </c>
      <c r="DS23" s="9" t="s">
        <v>184</v>
      </c>
      <c r="DT23" s="9" t="s">
        <v>174</v>
      </c>
      <c r="DU23" s="9" t="s">
        <v>174</v>
      </c>
      <c r="DV23" s="9" t="s">
        <v>174</v>
      </c>
      <c r="DW23" s="9" t="s">
        <v>184</v>
      </c>
      <c r="DX23" s="9" t="s">
        <v>184</v>
      </c>
      <c r="DY23" s="9" t="s">
        <v>184</v>
      </c>
      <c r="DZ23" s="9" t="s">
        <v>184</v>
      </c>
      <c r="EA23" s="9" t="s">
        <v>184</v>
      </c>
      <c r="EB23" s="9" t="s">
        <v>184</v>
      </c>
      <c r="EC23" s="9" t="s">
        <v>184</v>
      </c>
      <c r="ED23" s="9">
        <v>6</v>
      </c>
      <c r="EE23" s="9">
        <v>8</v>
      </c>
      <c r="EF23" s="9" t="s">
        <v>665</v>
      </c>
      <c r="EG23" s="9">
        <v>353</v>
      </c>
      <c r="EH23" s="9">
        <v>1</v>
      </c>
      <c r="EI23" s="14">
        <f t="shared" si="32"/>
        <v>2.8328611898016999E-3</v>
      </c>
      <c r="EJ23" s="9">
        <v>3</v>
      </c>
      <c r="EK23" s="14">
        <f t="shared" si="25"/>
        <v>8.4985835694051E-3</v>
      </c>
      <c r="EL23" s="9">
        <v>334</v>
      </c>
      <c r="EM23" s="14">
        <f t="shared" si="26"/>
        <v>0.94617563739376775</v>
      </c>
      <c r="EN23" s="9">
        <v>7</v>
      </c>
      <c r="EO23" s="14">
        <f t="shared" si="27"/>
        <v>1.9830028328611898E-2</v>
      </c>
      <c r="EP23" s="9">
        <v>5</v>
      </c>
      <c r="EQ23" s="14">
        <f t="shared" si="28"/>
        <v>1.4164305949008499E-2</v>
      </c>
      <c r="ER23" s="9">
        <v>3</v>
      </c>
      <c r="ES23" s="14">
        <f t="shared" si="29"/>
        <v>8.4985835694051E-3</v>
      </c>
      <c r="ET23" s="9" t="s">
        <v>449</v>
      </c>
      <c r="EU23" s="14"/>
      <c r="EV23" s="9">
        <v>353</v>
      </c>
      <c r="EW23" s="9" t="s">
        <v>307</v>
      </c>
      <c r="EX23" s="12" t="s">
        <v>209</v>
      </c>
      <c r="EY23" s="9" t="s">
        <v>402</v>
      </c>
      <c r="EZ23" s="9">
        <v>303</v>
      </c>
      <c r="FA23" s="16">
        <f t="shared" si="31"/>
        <v>0.85835694050991507</v>
      </c>
      <c r="FB23" s="9">
        <v>126</v>
      </c>
      <c r="FC23" s="16">
        <f>FB23/EG23</f>
        <v>0.35694050991501414</v>
      </c>
      <c r="FD23" s="9" t="s">
        <v>410</v>
      </c>
      <c r="FE23" s="33">
        <v>363</v>
      </c>
      <c r="FF23" s="30">
        <v>16.3</v>
      </c>
      <c r="FG23" s="30">
        <v>69.7</v>
      </c>
    </row>
    <row r="24" spans="1:163" ht="15.75" customHeight="1" x14ac:dyDescent="0.2">
      <c r="A24" s="9">
        <v>82</v>
      </c>
      <c r="B24" s="9">
        <v>62</v>
      </c>
      <c r="C24" s="9" t="s">
        <v>169</v>
      </c>
      <c r="D24" s="9" t="s">
        <v>841</v>
      </c>
      <c r="E24" s="9" t="s">
        <v>842</v>
      </c>
      <c r="F24" s="9" t="s">
        <v>353</v>
      </c>
      <c r="G24" s="9" t="s">
        <v>843</v>
      </c>
      <c r="H24" s="9" t="s">
        <v>174</v>
      </c>
      <c r="I24" s="9" t="s">
        <v>358</v>
      </c>
      <c r="J24" s="9" t="s">
        <v>844</v>
      </c>
      <c r="K24" s="9"/>
      <c r="L24" s="9"/>
      <c r="M24" s="9" t="s">
        <v>177</v>
      </c>
      <c r="N24" s="9"/>
      <c r="O24" s="9">
        <v>1</v>
      </c>
      <c r="P24" s="9"/>
      <c r="Q24" s="9"/>
      <c r="R24" s="9"/>
      <c r="S24" s="9"/>
      <c r="T24" s="9">
        <v>1</v>
      </c>
      <c r="U24" s="9">
        <v>1</v>
      </c>
      <c r="V24" s="9"/>
      <c r="W24" s="9"/>
      <c r="X24" s="9">
        <v>1</v>
      </c>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v>3</v>
      </c>
      <c r="DB24" s="9"/>
      <c r="DC24" s="9"/>
      <c r="DD24" s="9"/>
      <c r="DE24" s="9"/>
      <c r="DF24" s="23" t="s">
        <v>846</v>
      </c>
      <c r="DG24" s="9" t="s">
        <v>848</v>
      </c>
      <c r="DH24" s="9"/>
      <c r="DI24" s="9" t="s">
        <v>235</v>
      </c>
      <c r="DJ24" s="9" t="s">
        <v>184</v>
      </c>
      <c r="DK24" s="9" t="s">
        <v>205</v>
      </c>
      <c r="DL24" s="9" t="s">
        <v>184</v>
      </c>
      <c r="DM24" s="9" t="s">
        <v>174</v>
      </c>
      <c r="DN24" s="9" t="s">
        <v>174</v>
      </c>
      <c r="DO24" s="9" t="s">
        <v>174</v>
      </c>
      <c r="DP24" s="9" t="s">
        <v>174</v>
      </c>
      <c r="DQ24" s="9" t="s">
        <v>174</v>
      </c>
      <c r="DR24" s="9" t="s">
        <v>174</v>
      </c>
      <c r="DS24" s="9" t="s">
        <v>174</v>
      </c>
      <c r="DT24" s="9" t="s">
        <v>184</v>
      </c>
      <c r="DU24" s="9" t="s">
        <v>184</v>
      </c>
      <c r="DV24" s="9" t="s">
        <v>184</v>
      </c>
      <c r="DW24" s="9" t="s">
        <v>184</v>
      </c>
      <c r="DX24" s="9" t="s">
        <v>184</v>
      </c>
      <c r="DY24" s="9" t="s">
        <v>184</v>
      </c>
      <c r="DZ24" s="9" t="s">
        <v>184</v>
      </c>
      <c r="EA24" s="9" t="s">
        <v>184</v>
      </c>
      <c r="EB24" s="9" t="s">
        <v>184</v>
      </c>
      <c r="EC24" s="9" t="s">
        <v>184</v>
      </c>
      <c r="ED24" s="9" t="s">
        <v>386</v>
      </c>
      <c r="EE24" s="9">
        <v>5</v>
      </c>
      <c r="EF24" s="9" t="s">
        <v>285</v>
      </c>
      <c r="EG24" s="9">
        <v>290</v>
      </c>
      <c r="EH24" s="9">
        <v>0</v>
      </c>
      <c r="EI24" s="14">
        <f t="shared" si="32"/>
        <v>0</v>
      </c>
      <c r="EJ24" s="9">
        <v>28</v>
      </c>
      <c r="EK24" s="14">
        <f t="shared" si="25"/>
        <v>9.6551724137931033E-2</v>
      </c>
      <c r="EL24" s="9">
        <v>48</v>
      </c>
      <c r="EM24" s="14">
        <f t="shared" si="26"/>
        <v>0.16551724137931034</v>
      </c>
      <c r="EN24" s="9">
        <v>7</v>
      </c>
      <c r="EO24" s="14">
        <f t="shared" si="27"/>
        <v>2.4137931034482758E-2</v>
      </c>
      <c r="EP24" s="9">
        <v>192</v>
      </c>
      <c r="EQ24" s="14">
        <f t="shared" si="28"/>
        <v>0.66206896551724137</v>
      </c>
      <c r="ER24" s="9">
        <v>15</v>
      </c>
      <c r="ES24" s="14">
        <f t="shared" si="29"/>
        <v>5.1724137931034482E-2</v>
      </c>
      <c r="ET24" s="9">
        <v>0</v>
      </c>
      <c r="EU24" s="14">
        <f t="shared" ref="EU24:EU32" si="33">ET24/EG24</f>
        <v>0</v>
      </c>
      <c r="EV24" s="9">
        <v>290</v>
      </c>
      <c r="EW24" s="9" t="s">
        <v>307</v>
      </c>
      <c r="EX24" s="12" t="s">
        <v>460</v>
      </c>
      <c r="EY24" s="9" t="s">
        <v>461</v>
      </c>
      <c r="EZ24" s="9">
        <v>76</v>
      </c>
      <c r="FA24" s="16">
        <f t="shared" si="31"/>
        <v>0.2620689655172414</v>
      </c>
      <c r="FB24" s="9"/>
      <c r="FC24" s="16"/>
      <c r="FD24" s="9" t="s">
        <v>213</v>
      </c>
      <c r="FE24" s="29">
        <v>347</v>
      </c>
      <c r="FF24" s="30">
        <v>19.600000000000001</v>
      </c>
      <c r="FG24" s="30">
        <v>4.5999999999999996</v>
      </c>
    </row>
    <row r="25" spans="1:163" ht="15.75" customHeight="1" x14ac:dyDescent="0.2">
      <c r="A25" s="9">
        <v>86</v>
      </c>
      <c r="B25" s="9">
        <v>103</v>
      </c>
      <c r="C25" s="9" t="s">
        <v>169</v>
      </c>
      <c r="D25" s="9" t="s">
        <v>862</v>
      </c>
      <c r="E25" s="9" t="s">
        <v>863</v>
      </c>
      <c r="F25" s="9" t="s">
        <v>172</v>
      </c>
      <c r="G25" s="9" t="s">
        <v>864</v>
      </c>
      <c r="H25" s="9" t="s">
        <v>184</v>
      </c>
      <c r="I25" s="9" t="s">
        <v>175</v>
      </c>
      <c r="J25" s="9" t="s">
        <v>865</v>
      </c>
      <c r="K25" s="9"/>
      <c r="L25" s="9"/>
      <c r="M25" s="9" t="s">
        <v>194</v>
      </c>
      <c r="N25" s="9"/>
      <c r="O25" s="9"/>
      <c r="P25" s="9">
        <v>1</v>
      </c>
      <c r="Q25" s="9">
        <v>1</v>
      </c>
      <c r="R25" s="9">
        <v>1</v>
      </c>
      <c r="S25" s="9"/>
      <c r="T25" s="9">
        <v>1</v>
      </c>
      <c r="U25" s="9">
        <v>1</v>
      </c>
      <c r="V25" s="9">
        <v>1</v>
      </c>
      <c r="W25" s="9"/>
      <c r="X25" s="9">
        <v>1</v>
      </c>
      <c r="Y25" s="9">
        <v>1</v>
      </c>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v>3</v>
      </c>
      <c r="DB25" s="9"/>
      <c r="DC25" s="9"/>
      <c r="DD25" s="9"/>
      <c r="DE25" s="9"/>
      <c r="DF25" s="23" t="s">
        <v>869</v>
      </c>
      <c r="DG25" s="9" t="s">
        <v>870</v>
      </c>
      <c r="DH25" s="9"/>
      <c r="DI25" s="9" t="s">
        <v>235</v>
      </c>
      <c r="DJ25" s="9" t="s">
        <v>184</v>
      </c>
      <c r="DK25" s="9" t="s">
        <v>184</v>
      </c>
      <c r="DL25" s="9" t="s">
        <v>184</v>
      </c>
      <c r="DM25" s="9" t="s">
        <v>184</v>
      </c>
      <c r="DN25" s="9" t="s">
        <v>184</v>
      </c>
      <c r="DO25" s="9" t="s">
        <v>184</v>
      </c>
      <c r="DP25" s="9" t="s">
        <v>184</v>
      </c>
      <c r="DQ25" s="9" t="s">
        <v>184</v>
      </c>
      <c r="DR25" s="9" t="s">
        <v>184</v>
      </c>
      <c r="DS25" s="9" t="s">
        <v>184</v>
      </c>
      <c r="DT25" s="9" t="s">
        <v>184</v>
      </c>
      <c r="DU25" s="9" t="s">
        <v>184</v>
      </c>
      <c r="DV25" s="9" t="s">
        <v>184</v>
      </c>
      <c r="DW25" s="9" t="s">
        <v>174</v>
      </c>
      <c r="DX25" s="9" t="s">
        <v>174</v>
      </c>
      <c r="DY25" s="9" t="s">
        <v>174</v>
      </c>
      <c r="DZ25" s="9" t="s">
        <v>174</v>
      </c>
      <c r="EA25" s="9" t="s">
        <v>184</v>
      </c>
      <c r="EB25" s="9" t="s">
        <v>184</v>
      </c>
      <c r="EC25" s="9" t="s">
        <v>184</v>
      </c>
      <c r="ED25" s="9">
        <v>9</v>
      </c>
      <c r="EE25" s="9">
        <v>12</v>
      </c>
      <c r="EF25" s="9" t="s">
        <v>242</v>
      </c>
      <c r="EG25" s="9">
        <v>826</v>
      </c>
      <c r="EH25" s="9">
        <v>0</v>
      </c>
      <c r="EI25" s="14">
        <f t="shared" si="32"/>
        <v>0</v>
      </c>
      <c r="EJ25" s="9">
        <v>3</v>
      </c>
      <c r="EK25" s="14">
        <f t="shared" si="25"/>
        <v>3.6319612590799033E-3</v>
      </c>
      <c r="EL25" s="9">
        <v>54</v>
      </c>
      <c r="EM25" s="14">
        <f t="shared" si="26"/>
        <v>6.5375302663438259E-2</v>
      </c>
      <c r="EN25" s="9">
        <v>166</v>
      </c>
      <c r="EO25" s="14">
        <f t="shared" si="27"/>
        <v>0.2009685230024213</v>
      </c>
      <c r="EP25" s="9">
        <v>572</v>
      </c>
      <c r="EQ25" s="14">
        <f t="shared" si="28"/>
        <v>0.69249394673123488</v>
      </c>
      <c r="ER25" s="9">
        <v>31</v>
      </c>
      <c r="ES25" s="14">
        <f t="shared" si="29"/>
        <v>3.7530266343825669E-2</v>
      </c>
      <c r="ET25" s="9">
        <v>0</v>
      </c>
      <c r="EU25" s="14">
        <f t="shared" si="33"/>
        <v>0</v>
      </c>
      <c r="EV25" s="9">
        <v>826</v>
      </c>
      <c r="EW25" s="9" t="s">
        <v>307</v>
      </c>
      <c r="EX25" s="12" t="s">
        <v>308</v>
      </c>
      <c r="EY25" s="9" t="s">
        <v>593</v>
      </c>
      <c r="EZ25" s="9">
        <v>169</v>
      </c>
      <c r="FA25" s="16">
        <f t="shared" si="31"/>
        <v>0.20460048426150121</v>
      </c>
      <c r="FB25" s="9"/>
      <c r="FC25" s="16"/>
      <c r="FD25" s="9" t="s">
        <v>213</v>
      </c>
      <c r="FE25" s="33">
        <v>894</v>
      </c>
      <c r="FF25" s="30">
        <v>11.6</v>
      </c>
      <c r="FG25" s="30">
        <v>0.8</v>
      </c>
    </row>
    <row r="26" spans="1:163" ht="15.75" customHeight="1" x14ac:dyDescent="0.2">
      <c r="A26" s="9">
        <v>87</v>
      </c>
      <c r="B26" s="9">
        <v>137</v>
      </c>
      <c r="C26" s="9" t="s">
        <v>169</v>
      </c>
      <c r="D26" s="9" t="s">
        <v>871</v>
      </c>
      <c r="E26" s="9" t="s">
        <v>821</v>
      </c>
      <c r="F26" s="9" t="s">
        <v>255</v>
      </c>
      <c r="G26" s="9" t="s">
        <v>822</v>
      </c>
      <c r="H26" s="9" t="s">
        <v>184</v>
      </c>
      <c r="I26" s="9" t="s">
        <v>591</v>
      </c>
      <c r="J26" s="9" t="s">
        <v>872</v>
      </c>
      <c r="K26" s="9"/>
      <c r="L26" s="9"/>
      <c r="M26" s="9" t="s">
        <v>177</v>
      </c>
      <c r="N26" s="9"/>
      <c r="O26" s="9"/>
      <c r="P26" s="9"/>
      <c r="Q26" s="9">
        <v>1</v>
      </c>
      <c r="R26" s="9"/>
      <c r="S26" s="9"/>
      <c r="T26" s="9">
        <v>1</v>
      </c>
      <c r="U26" s="9"/>
      <c r="V26" s="9">
        <v>1</v>
      </c>
      <c r="W26" s="9"/>
      <c r="X26" s="9">
        <v>1</v>
      </c>
      <c r="Y26" s="9"/>
      <c r="Z26" s="9">
        <v>1</v>
      </c>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v>4</v>
      </c>
      <c r="DB26" s="9"/>
      <c r="DC26" s="9" t="s">
        <v>873</v>
      </c>
      <c r="DD26" s="9"/>
      <c r="DE26" s="9"/>
      <c r="DF26" s="23" t="s">
        <v>874</v>
      </c>
      <c r="DG26" s="9" t="s">
        <v>875</v>
      </c>
      <c r="DH26" s="9" t="s">
        <v>876</v>
      </c>
      <c r="DI26" s="9" t="s">
        <v>235</v>
      </c>
      <c r="DJ26" s="9" t="s">
        <v>174</v>
      </c>
      <c r="DK26" s="9" t="s">
        <v>184</v>
      </c>
      <c r="DL26" s="9" t="s">
        <v>184</v>
      </c>
      <c r="DM26" s="9" t="s">
        <v>184</v>
      </c>
      <c r="DN26" s="9" t="s">
        <v>184</v>
      </c>
      <c r="DO26" s="9" t="s">
        <v>184</v>
      </c>
      <c r="DP26" s="9" t="s">
        <v>184</v>
      </c>
      <c r="DQ26" s="9" t="s">
        <v>184</v>
      </c>
      <c r="DR26" s="9" t="s">
        <v>184</v>
      </c>
      <c r="DS26" s="9" t="s">
        <v>184</v>
      </c>
      <c r="DT26" s="9" t="s">
        <v>174</v>
      </c>
      <c r="DU26" s="9" t="s">
        <v>174</v>
      </c>
      <c r="DV26" s="9" t="s">
        <v>174</v>
      </c>
      <c r="DW26" s="9" t="s">
        <v>184</v>
      </c>
      <c r="DX26" s="9" t="s">
        <v>184</v>
      </c>
      <c r="DY26" s="9" t="s">
        <v>184</v>
      </c>
      <c r="DZ26" s="9" t="s">
        <v>184</v>
      </c>
      <c r="EA26" s="9" t="s">
        <v>184</v>
      </c>
      <c r="EB26" s="9" t="s">
        <v>184</v>
      </c>
      <c r="EC26" s="9" t="s">
        <v>184</v>
      </c>
      <c r="ED26" s="9">
        <v>6</v>
      </c>
      <c r="EE26" s="9">
        <v>8</v>
      </c>
      <c r="EF26" s="9" t="s">
        <v>665</v>
      </c>
      <c r="EG26" s="9">
        <v>453</v>
      </c>
      <c r="EH26" s="9">
        <v>1</v>
      </c>
      <c r="EI26" s="14">
        <f t="shared" si="32"/>
        <v>2.2075055187637969E-3</v>
      </c>
      <c r="EJ26" s="9">
        <v>36</v>
      </c>
      <c r="EK26" s="14">
        <f t="shared" si="25"/>
        <v>7.9470198675496692E-2</v>
      </c>
      <c r="EL26" s="9">
        <v>261</v>
      </c>
      <c r="EM26" s="14">
        <f t="shared" si="26"/>
        <v>0.57615894039735094</v>
      </c>
      <c r="EN26" s="9">
        <v>109</v>
      </c>
      <c r="EO26" s="14">
        <f t="shared" si="27"/>
        <v>0.24061810154525387</v>
      </c>
      <c r="EP26" s="9">
        <v>26</v>
      </c>
      <c r="EQ26" s="14">
        <f t="shared" si="28"/>
        <v>5.7395143487858721E-2</v>
      </c>
      <c r="ER26" s="9">
        <v>18</v>
      </c>
      <c r="ES26" s="14">
        <f t="shared" si="29"/>
        <v>3.9735099337748346E-2</v>
      </c>
      <c r="ET26" s="9">
        <v>2</v>
      </c>
      <c r="EU26" s="14">
        <f t="shared" si="33"/>
        <v>4.4150110375275938E-3</v>
      </c>
      <c r="EV26" s="9">
        <v>453</v>
      </c>
      <c r="EW26" s="9" t="s">
        <v>307</v>
      </c>
      <c r="EX26" s="12" t="s">
        <v>209</v>
      </c>
      <c r="EY26" s="9" t="s">
        <v>402</v>
      </c>
      <c r="EZ26" s="9">
        <v>348</v>
      </c>
      <c r="FA26" s="16">
        <f t="shared" si="31"/>
        <v>0.76821192052980136</v>
      </c>
      <c r="FB26" s="9">
        <v>92</v>
      </c>
      <c r="FC26" s="16">
        <f>FB26/EG26</f>
        <v>0.20309050772626933</v>
      </c>
      <c r="FD26" s="9" t="s">
        <v>410</v>
      </c>
      <c r="FE26" s="29">
        <v>458</v>
      </c>
      <c r="FF26" s="30">
        <v>7</v>
      </c>
      <c r="FG26" s="30">
        <v>38.9</v>
      </c>
    </row>
    <row r="27" spans="1:163" ht="15.75" customHeight="1" x14ac:dyDescent="0.2">
      <c r="A27" s="9">
        <v>92</v>
      </c>
      <c r="B27" s="9">
        <v>81</v>
      </c>
      <c r="C27" s="9" t="s">
        <v>169</v>
      </c>
      <c r="D27" s="9" t="s">
        <v>884</v>
      </c>
      <c r="E27" s="9" t="s">
        <v>769</v>
      </c>
      <c r="F27" s="9" t="s">
        <v>417</v>
      </c>
      <c r="G27" s="9" t="s">
        <v>884</v>
      </c>
      <c r="H27" s="9" t="s">
        <v>184</v>
      </c>
      <c r="I27" s="9" t="s">
        <v>806</v>
      </c>
      <c r="J27" s="9" t="s">
        <v>889</v>
      </c>
      <c r="K27" s="9"/>
      <c r="L27" s="9"/>
      <c r="M27" s="9" t="s">
        <v>194</v>
      </c>
      <c r="N27" s="9"/>
      <c r="O27" s="9"/>
      <c r="P27" s="9"/>
      <c r="Q27" s="9"/>
      <c r="R27" s="9">
        <v>1</v>
      </c>
      <c r="S27" s="9"/>
      <c r="T27" s="9">
        <v>1</v>
      </c>
      <c r="U27" s="9"/>
      <c r="V27" s="9">
        <v>1</v>
      </c>
      <c r="W27" s="9"/>
      <c r="X27" s="9"/>
      <c r="Y27" s="9">
        <v>1</v>
      </c>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v>3</v>
      </c>
      <c r="DB27" s="9"/>
      <c r="DC27" s="9"/>
      <c r="DD27" s="9"/>
      <c r="DE27" s="9"/>
      <c r="DF27" s="23" t="s">
        <v>890</v>
      </c>
      <c r="DG27" s="9" t="s">
        <v>891</v>
      </c>
      <c r="DH27" s="9" t="s">
        <v>892</v>
      </c>
      <c r="DI27" s="9" t="s">
        <v>235</v>
      </c>
      <c r="DJ27" s="9" t="s">
        <v>174</v>
      </c>
      <c r="DK27" s="9" t="s">
        <v>184</v>
      </c>
      <c r="DL27" s="9" t="s">
        <v>184</v>
      </c>
      <c r="DM27" s="9" t="s">
        <v>184</v>
      </c>
      <c r="DN27" s="9" t="s">
        <v>184</v>
      </c>
      <c r="DO27" s="9" t="s">
        <v>184</v>
      </c>
      <c r="DP27" s="9" t="s">
        <v>184</v>
      </c>
      <c r="DQ27" s="9" t="s">
        <v>184</v>
      </c>
      <c r="DR27" s="9" t="s">
        <v>184</v>
      </c>
      <c r="DS27" s="9" t="s">
        <v>184</v>
      </c>
      <c r="DT27" s="9" t="s">
        <v>184</v>
      </c>
      <c r="DU27" s="9" t="s">
        <v>184</v>
      </c>
      <c r="DV27" s="9" t="s">
        <v>184</v>
      </c>
      <c r="DW27" s="9" t="s">
        <v>174</v>
      </c>
      <c r="DX27" s="9" t="s">
        <v>174</v>
      </c>
      <c r="DY27" s="9" t="s">
        <v>174</v>
      </c>
      <c r="DZ27" s="9" t="s">
        <v>174</v>
      </c>
      <c r="EA27" s="9" t="s">
        <v>184</v>
      </c>
      <c r="EB27" s="9" t="s">
        <v>184</v>
      </c>
      <c r="EC27" s="9" t="s">
        <v>184</v>
      </c>
      <c r="ED27" s="9">
        <v>9</v>
      </c>
      <c r="EE27" s="9">
        <v>12</v>
      </c>
      <c r="EF27" s="9" t="s">
        <v>242</v>
      </c>
      <c r="EG27" s="9">
        <v>578</v>
      </c>
      <c r="EH27" s="9">
        <v>4</v>
      </c>
      <c r="EI27" s="14">
        <f t="shared" si="32"/>
        <v>6.920415224913495E-3</v>
      </c>
      <c r="EJ27" s="9">
        <v>36</v>
      </c>
      <c r="EK27" s="14">
        <f t="shared" si="25"/>
        <v>6.228373702422145E-2</v>
      </c>
      <c r="EL27" s="9">
        <v>249</v>
      </c>
      <c r="EM27" s="14">
        <f t="shared" si="26"/>
        <v>0.43079584775086505</v>
      </c>
      <c r="EN27" s="9">
        <v>41</v>
      </c>
      <c r="EO27" s="14">
        <f t="shared" si="27"/>
        <v>7.0934256055363326E-2</v>
      </c>
      <c r="EP27" s="9">
        <v>202</v>
      </c>
      <c r="EQ27" s="14">
        <f t="shared" si="28"/>
        <v>0.34948096885813151</v>
      </c>
      <c r="ER27" s="9">
        <v>43</v>
      </c>
      <c r="ES27" s="14">
        <f t="shared" si="29"/>
        <v>7.4394463667820071E-2</v>
      </c>
      <c r="ET27" s="9">
        <v>3</v>
      </c>
      <c r="EU27" s="14">
        <f t="shared" si="33"/>
        <v>5.1903114186851208E-3</v>
      </c>
      <c r="EV27" s="9">
        <v>578</v>
      </c>
      <c r="EW27" s="9" t="s">
        <v>184</v>
      </c>
      <c r="EX27" s="12" t="s">
        <v>209</v>
      </c>
      <c r="EY27" s="9" t="s">
        <v>402</v>
      </c>
      <c r="EZ27" s="9">
        <v>210</v>
      </c>
      <c r="FA27" s="16">
        <f t="shared" si="31"/>
        <v>0.36332179930795849</v>
      </c>
      <c r="FB27" s="9"/>
      <c r="FC27" s="16"/>
      <c r="FD27" s="9" t="s">
        <v>586</v>
      </c>
      <c r="FE27" s="33">
        <v>580</v>
      </c>
      <c r="FF27" s="30">
        <v>13.8</v>
      </c>
      <c r="FG27" s="30">
        <v>3.3</v>
      </c>
    </row>
    <row r="28" spans="1:163" ht="15.75" customHeight="1" x14ac:dyDescent="0.2">
      <c r="A28" s="9">
        <v>96</v>
      </c>
      <c r="B28" s="9">
        <v>57</v>
      </c>
      <c r="C28" s="9" t="s">
        <v>169</v>
      </c>
      <c r="D28" s="9" t="s">
        <v>900</v>
      </c>
      <c r="E28" s="9" t="s">
        <v>901</v>
      </c>
      <c r="F28" s="9" t="s">
        <v>689</v>
      </c>
      <c r="G28" s="9" t="s">
        <v>902</v>
      </c>
      <c r="H28" s="9" t="s">
        <v>184</v>
      </c>
      <c r="I28" s="9" t="s">
        <v>175</v>
      </c>
      <c r="J28" s="9" t="s">
        <v>903</v>
      </c>
      <c r="K28" s="9"/>
      <c r="L28" s="9"/>
      <c r="M28" s="9" t="s">
        <v>177</v>
      </c>
      <c r="N28" s="9"/>
      <c r="O28" s="9"/>
      <c r="P28" s="9"/>
      <c r="Q28" s="9">
        <v>1</v>
      </c>
      <c r="R28" s="9">
        <v>1</v>
      </c>
      <c r="S28" s="9"/>
      <c r="T28" s="9">
        <v>1</v>
      </c>
      <c r="U28" s="9"/>
      <c r="V28" s="9">
        <v>1</v>
      </c>
      <c r="W28" s="9"/>
      <c r="X28" s="9">
        <v>1</v>
      </c>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v>3</v>
      </c>
      <c r="DB28" s="9"/>
      <c r="DC28" s="9" t="s">
        <v>908</v>
      </c>
      <c r="DD28" s="9"/>
      <c r="DE28" s="9"/>
      <c r="DF28" s="23" t="s">
        <v>909</v>
      </c>
      <c r="DG28" s="9" t="s">
        <v>910</v>
      </c>
      <c r="DH28" s="9"/>
      <c r="DI28" s="9" t="s">
        <v>235</v>
      </c>
      <c r="DJ28" s="9" t="s">
        <v>184</v>
      </c>
      <c r="DK28" s="9" t="s">
        <v>184</v>
      </c>
      <c r="DL28" s="9" t="s">
        <v>184</v>
      </c>
      <c r="DM28" s="9" t="s">
        <v>184</v>
      </c>
      <c r="DN28" s="9" t="s">
        <v>184</v>
      </c>
      <c r="DO28" s="9" t="s">
        <v>184</v>
      </c>
      <c r="DP28" s="9" t="s">
        <v>184</v>
      </c>
      <c r="DQ28" s="9" t="s">
        <v>184</v>
      </c>
      <c r="DR28" s="9" t="s">
        <v>184</v>
      </c>
      <c r="DS28" s="9" t="s">
        <v>184</v>
      </c>
      <c r="DT28" s="9" t="s">
        <v>184</v>
      </c>
      <c r="DU28" s="9" t="s">
        <v>184</v>
      </c>
      <c r="DV28" s="9" t="s">
        <v>184</v>
      </c>
      <c r="DW28" s="9" t="s">
        <v>174</v>
      </c>
      <c r="DX28" s="9" t="s">
        <v>174</v>
      </c>
      <c r="DY28" s="9" t="s">
        <v>174</v>
      </c>
      <c r="DZ28" s="9" t="s">
        <v>174</v>
      </c>
      <c r="EA28" s="9" t="s">
        <v>184</v>
      </c>
      <c r="EB28" s="9" t="s">
        <v>174</v>
      </c>
      <c r="EC28" s="9" t="s">
        <v>184</v>
      </c>
      <c r="ED28" s="9">
        <v>9</v>
      </c>
      <c r="EE28" s="9">
        <v>12</v>
      </c>
      <c r="EF28" s="9" t="s">
        <v>242</v>
      </c>
      <c r="EG28" s="9">
        <v>1285</v>
      </c>
      <c r="EH28" s="9" t="s">
        <v>449</v>
      </c>
      <c r="EI28" s="14"/>
      <c r="EJ28" s="9">
        <v>13</v>
      </c>
      <c r="EK28" s="14">
        <f t="shared" si="25"/>
        <v>1.0116731517509728E-2</v>
      </c>
      <c r="EL28" s="9">
        <v>927</v>
      </c>
      <c r="EM28" s="14">
        <f t="shared" si="26"/>
        <v>0.72140077821011672</v>
      </c>
      <c r="EN28" s="9">
        <v>34</v>
      </c>
      <c r="EO28" s="14">
        <f t="shared" si="27"/>
        <v>2.6459143968871595E-2</v>
      </c>
      <c r="EP28" s="9">
        <v>292</v>
      </c>
      <c r="EQ28" s="14">
        <f t="shared" si="28"/>
        <v>0.22723735408560311</v>
      </c>
      <c r="ER28" s="9">
        <v>18</v>
      </c>
      <c r="ES28" s="14">
        <f t="shared" si="29"/>
        <v>1.4007782101167316E-2</v>
      </c>
      <c r="ET28" s="9">
        <v>1</v>
      </c>
      <c r="EU28" s="14">
        <f t="shared" si="33"/>
        <v>7.7821011673151756E-4</v>
      </c>
      <c r="EV28" s="9">
        <v>1285</v>
      </c>
      <c r="EW28" s="9" t="s">
        <v>407</v>
      </c>
      <c r="EX28" s="12" t="s">
        <v>460</v>
      </c>
      <c r="EY28" s="9" t="s">
        <v>461</v>
      </c>
      <c r="EZ28" s="9"/>
      <c r="FA28" s="16">
        <f t="shared" si="31"/>
        <v>0</v>
      </c>
      <c r="FB28" s="9">
        <v>797</v>
      </c>
      <c r="FC28" s="16">
        <f>FB28/EG28</f>
        <v>0.62023346303501947</v>
      </c>
      <c r="FD28" s="9" t="s">
        <v>410</v>
      </c>
      <c r="FE28" s="29">
        <v>1277</v>
      </c>
      <c r="FF28" s="30">
        <v>11.4</v>
      </c>
      <c r="FG28" s="30">
        <v>13.5</v>
      </c>
    </row>
    <row r="29" spans="1:163" ht="15.75" customHeight="1" x14ac:dyDescent="0.2">
      <c r="A29" s="9">
        <v>99</v>
      </c>
      <c r="B29" s="9">
        <v>65</v>
      </c>
      <c r="C29" s="9" t="s">
        <v>169</v>
      </c>
      <c r="D29" s="9" t="s">
        <v>922</v>
      </c>
      <c r="E29" s="9" t="s">
        <v>923</v>
      </c>
      <c r="F29" s="9" t="s">
        <v>730</v>
      </c>
      <c r="G29" s="9" t="s">
        <v>924</v>
      </c>
      <c r="H29" s="9" t="s">
        <v>184</v>
      </c>
      <c r="I29" s="9" t="s">
        <v>175</v>
      </c>
      <c r="J29" s="9" t="s">
        <v>925</v>
      </c>
      <c r="K29" s="9"/>
      <c r="L29" s="9"/>
      <c r="M29" s="9" t="s">
        <v>177</v>
      </c>
      <c r="N29" s="9"/>
      <c r="O29" s="9">
        <v>1</v>
      </c>
      <c r="P29" s="9"/>
      <c r="Q29" s="9"/>
      <c r="R29" s="9"/>
      <c r="S29" s="9">
        <v>1</v>
      </c>
      <c r="T29" s="9">
        <v>1</v>
      </c>
      <c r="U29" s="9"/>
      <c r="V29" s="9"/>
      <c r="W29" s="9"/>
      <c r="X29" s="9">
        <v>1</v>
      </c>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v>3</v>
      </c>
      <c r="DB29" s="9"/>
      <c r="DC29" s="9"/>
      <c r="DD29" s="9"/>
      <c r="DE29" s="9"/>
      <c r="DF29" s="23">
        <v>480021113514</v>
      </c>
      <c r="DG29" s="9" t="s">
        <v>926</v>
      </c>
      <c r="DH29" s="9"/>
      <c r="DI29" s="9" t="s">
        <v>235</v>
      </c>
      <c r="DJ29" s="9" t="s">
        <v>174</v>
      </c>
      <c r="DK29" s="9" t="s">
        <v>184</v>
      </c>
      <c r="DL29" s="9" t="s">
        <v>184</v>
      </c>
      <c r="DM29" s="9" t="s">
        <v>184</v>
      </c>
      <c r="DN29" s="9" t="s">
        <v>184</v>
      </c>
      <c r="DO29" s="9" t="s">
        <v>184</v>
      </c>
      <c r="DP29" s="9" t="s">
        <v>184</v>
      </c>
      <c r="DQ29" s="9" t="s">
        <v>184</v>
      </c>
      <c r="DR29" s="9" t="s">
        <v>184</v>
      </c>
      <c r="DS29" s="9" t="s">
        <v>184</v>
      </c>
      <c r="DT29" s="9" t="s">
        <v>174</v>
      </c>
      <c r="DU29" s="9" t="s">
        <v>174</v>
      </c>
      <c r="DV29" s="9" t="s">
        <v>174</v>
      </c>
      <c r="DW29" s="9" t="s">
        <v>174</v>
      </c>
      <c r="DX29" s="9" t="s">
        <v>174</v>
      </c>
      <c r="DY29" s="9" t="s">
        <v>174</v>
      </c>
      <c r="DZ29" s="9" t="s">
        <v>174</v>
      </c>
      <c r="EA29" s="9" t="s">
        <v>184</v>
      </c>
      <c r="EB29" s="9" t="s">
        <v>184</v>
      </c>
      <c r="EC29" s="9" t="s">
        <v>184</v>
      </c>
      <c r="ED29" s="9">
        <v>6</v>
      </c>
      <c r="EE29" s="9">
        <v>12</v>
      </c>
      <c r="EF29" s="12" t="s">
        <v>519</v>
      </c>
      <c r="EG29" s="9">
        <v>53</v>
      </c>
      <c r="EH29" s="9">
        <v>0</v>
      </c>
      <c r="EI29" s="14">
        <f>EH29/EG29</f>
        <v>0</v>
      </c>
      <c r="EJ29" s="9">
        <v>0</v>
      </c>
      <c r="EK29" s="14">
        <f t="shared" si="25"/>
        <v>0</v>
      </c>
      <c r="EL29" s="9">
        <v>53</v>
      </c>
      <c r="EM29" s="14">
        <f t="shared" si="26"/>
        <v>1</v>
      </c>
      <c r="EN29" s="9">
        <v>0</v>
      </c>
      <c r="EO29" s="14">
        <f t="shared" si="27"/>
        <v>0</v>
      </c>
      <c r="EP29" s="9">
        <v>0</v>
      </c>
      <c r="EQ29" s="14">
        <f t="shared" si="28"/>
        <v>0</v>
      </c>
      <c r="ER29" s="9">
        <v>0</v>
      </c>
      <c r="ES29" s="14">
        <f t="shared" si="29"/>
        <v>0</v>
      </c>
      <c r="ET29" s="9">
        <v>0</v>
      </c>
      <c r="EU29" s="14">
        <f t="shared" si="33"/>
        <v>0</v>
      </c>
      <c r="EV29" s="9">
        <v>53</v>
      </c>
      <c r="EW29" s="9" t="s">
        <v>650</v>
      </c>
      <c r="EX29" s="12" t="s">
        <v>209</v>
      </c>
      <c r="EY29" s="9" t="s">
        <v>475</v>
      </c>
      <c r="EZ29" s="9">
        <v>46</v>
      </c>
      <c r="FA29" s="16">
        <f t="shared" si="31"/>
        <v>0.86792452830188682</v>
      </c>
      <c r="FB29" s="9"/>
      <c r="FC29" s="16"/>
      <c r="FD29" s="9" t="s">
        <v>213</v>
      </c>
      <c r="FE29" s="18"/>
      <c r="FF29" s="20"/>
      <c r="FG29" s="20"/>
    </row>
    <row r="30" spans="1:163" ht="15.75" customHeight="1" x14ac:dyDescent="0.2">
      <c r="A30" s="9">
        <v>107</v>
      </c>
      <c r="B30" s="9">
        <v>50</v>
      </c>
      <c r="C30" s="9" t="s">
        <v>169</v>
      </c>
      <c r="D30" s="9" t="s">
        <v>932</v>
      </c>
      <c r="E30" s="9" t="s">
        <v>633</v>
      </c>
      <c r="F30" s="9" t="s">
        <v>933</v>
      </c>
      <c r="G30" s="9" t="s">
        <v>934</v>
      </c>
      <c r="H30" s="9" t="s">
        <v>184</v>
      </c>
      <c r="I30" s="9" t="s">
        <v>175</v>
      </c>
      <c r="J30" s="9" t="s">
        <v>935</v>
      </c>
      <c r="K30" s="9"/>
      <c r="L30" s="9"/>
      <c r="M30" s="9" t="s">
        <v>177</v>
      </c>
      <c r="N30" s="9"/>
      <c r="O30" s="9">
        <v>1</v>
      </c>
      <c r="P30" s="9"/>
      <c r="Q30" s="9">
        <v>1</v>
      </c>
      <c r="R30" s="9"/>
      <c r="S30" s="9"/>
      <c r="T30" s="9"/>
      <c r="U30" s="9"/>
      <c r="V30" s="9"/>
      <c r="W30" s="9"/>
      <c r="X30" s="9">
        <v>1</v>
      </c>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v>4</v>
      </c>
      <c r="DB30" s="9"/>
      <c r="DC30" s="9"/>
      <c r="DD30" s="9"/>
      <c r="DE30" s="9"/>
      <c r="DF30" s="23" t="s">
        <v>939</v>
      </c>
      <c r="DG30" s="9" t="s">
        <v>940</v>
      </c>
      <c r="DH30" s="9" t="s">
        <v>941</v>
      </c>
      <c r="DI30" s="9" t="s">
        <v>235</v>
      </c>
      <c r="DJ30" s="9" t="s">
        <v>184</v>
      </c>
      <c r="DK30" s="9" t="s">
        <v>184</v>
      </c>
      <c r="DL30" s="9" t="s">
        <v>184</v>
      </c>
      <c r="DM30" s="9" t="s">
        <v>174</v>
      </c>
      <c r="DN30" s="9" t="s">
        <v>174</v>
      </c>
      <c r="DO30" s="9" t="s">
        <v>174</v>
      </c>
      <c r="DP30" s="9" t="s">
        <v>174</v>
      </c>
      <c r="DQ30" s="9" t="s">
        <v>174</v>
      </c>
      <c r="DR30" s="9" t="s">
        <v>174</v>
      </c>
      <c r="DS30" s="9" t="s">
        <v>174</v>
      </c>
      <c r="DT30" s="9" t="s">
        <v>184</v>
      </c>
      <c r="DU30" s="9" t="s">
        <v>184</v>
      </c>
      <c r="DV30" s="9" t="s">
        <v>184</v>
      </c>
      <c r="DW30" s="9" t="s">
        <v>184</v>
      </c>
      <c r="DX30" s="9" t="s">
        <v>184</v>
      </c>
      <c r="DY30" s="9" t="s">
        <v>184</v>
      </c>
      <c r="DZ30" s="9" t="s">
        <v>184</v>
      </c>
      <c r="EA30" s="9" t="s">
        <v>184</v>
      </c>
      <c r="EB30" s="9" t="s">
        <v>184</v>
      </c>
      <c r="EC30" s="9" t="s">
        <v>184</v>
      </c>
      <c r="ED30" s="9" t="s">
        <v>386</v>
      </c>
      <c r="EE30" s="9">
        <v>5</v>
      </c>
      <c r="EF30" s="9" t="s">
        <v>285</v>
      </c>
      <c r="EG30" s="9">
        <v>309</v>
      </c>
      <c r="EH30" s="9" t="s">
        <v>449</v>
      </c>
      <c r="EI30" s="14"/>
      <c r="EJ30" s="9" t="s">
        <v>449</v>
      </c>
      <c r="EK30" s="14"/>
      <c r="EL30" s="9">
        <v>7</v>
      </c>
      <c r="EM30" s="14">
        <f t="shared" si="26"/>
        <v>2.2653721682847898E-2</v>
      </c>
      <c r="EN30" s="9">
        <v>296</v>
      </c>
      <c r="EO30" s="14">
        <f t="shared" si="27"/>
        <v>0.95792880258899671</v>
      </c>
      <c r="EP30" s="9" t="s">
        <v>449</v>
      </c>
      <c r="EQ30" s="14"/>
      <c r="ER30" s="9">
        <v>5</v>
      </c>
      <c r="ES30" s="14">
        <f t="shared" si="29"/>
        <v>1.6181229773462782E-2</v>
      </c>
      <c r="ET30" s="9">
        <v>1</v>
      </c>
      <c r="EU30" s="14">
        <f t="shared" si="33"/>
        <v>3.2362459546925568E-3</v>
      </c>
      <c r="EV30" s="9">
        <v>309</v>
      </c>
      <c r="EW30" s="9" t="s">
        <v>184</v>
      </c>
      <c r="EX30" s="12" t="s">
        <v>209</v>
      </c>
      <c r="EY30" s="9" t="s">
        <v>402</v>
      </c>
      <c r="EZ30" s="9"/>
      <c r="FA30" s="16">
        <f t="shared" si="31"/>
        <v>0</v>
      </c>
      <c r="FB30" s="9">
        <v>264</v>
      </c>
      <c r="FC30" s="16">
        <f t="shared" ref="FC30:FC33" si="34">FB30/EG30</f>
        <v>0.85436893203883491</v>
      </c>
      <c r="FD30" s="9" t="s">
        <v>410</v>
      </c>
      <c r="FE30" s="29">
        <v>310</v>
      </c>
      <c r="FF30" s="30">
        <v>7.4</v>
      </c>
      <c r="FG30" s="30">
        <v>1.6</v>
      </c>
    </row>
    <row r="31" spans="1:163" ht="15.75" customHeight="1" x14ac:dyDescent="0.2">
      <c r="A31" s="9">
        <v>109</v>
      </c>
      <c r="B31" s="9">
        <v>57</v>
      </c>
      <c r="C31" s="9" t="s">
        <v>169</v>
      </c>
      <c r="D31" s="9" t="s">
        <v>945</v>
      </c>
      <c r="E31" s="9" t="s">
        <v>946</v>
      </c>
      <c r="F31" s="9" t="s">
        <v>689</v>
      </c>
      <c r="G31" s="9" t="s">
        <v>948</v>
      </c>
      <c r="H31" s="9" t="s">
        <v>184</v>
      </c>
      <c r="I31" s="9" t="s">
        <v>175</v>
      </c>
      <c r="J31" s="9" t="s">
        <v>949</v>
      </c>
      <c r="K31" s="9"/>
      <c r="L31" s="9"/>
      <c r="M31" s="9" t="s">
        <v>177</v>
      </c>
      <c r="N31" s="9"/>
      <c r="O31" s="9"/>
      <c r="P31" s="9"/>
      <c r="Q31" s="9">
        <v>1</v>
      </c>
      <c r="R31" s="9">
        <v>1</v>
      </c>
      <c r="S31" s="9"/>
      <c r="T31" s="9"/>
      <c r="U31" s="9">
        <v>1</v>
      </c>
      <c r="V31" s="9">
        <v>1</v>
      </c>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v>3</v>
      </c>
      <c r="DB31" s="9"/>
      <c r="DC31" s="9" t="s">
        <v>950</v>
      </c>
      <c r="DD31" s="9"/>
      <c r="DE31" s="9"/>
      <c r="DF31" s="23" t="s">
        <v>951</v>
      </c>
      <c r="DG31" s="9" t="s">
        <v>952</v>
      </c>
      <c r="DH31" s="9" t="s">
        <v>953</v>
      </c>
      <c r="DI31" s="9" t="s">
        <v>235</v>
      </c>
      <c r="DJ31" s="9" t="s">
        <v>174</v>
      </c>
      <c r="DK31" s="9" t="s">
        <v>184</v>
      </c>
      <c r="DL31" s="9" t="s">
        <v>184</v>
      </c>
      <c r="DM31" s="9" t="s">
        <v>184</v>
      </c>
      <c r="DN31" s="9" t="s">
        <v>174</v>
      </c>
      <c r="DO31" s="9" t="s">
        <v>174</v>
      </c>
      <c r="DP31" s="9" t="s">
        <v>174</v>
      </c>
      <c r="DQ31" s="9" t="s">
        <v>184</v>
      </c>
      <c r="DR31" s="9" t="s">
        <v>184</v>
      </c>
      <c r="DS31" s="9" t="s">
        <v>174</v>
      </c>
      <c r="DT31" s="9" t="s">
        <v>174</v>
      </c>
      <c r="DU31" s="9" t="s">
        <v>174</v>
      </c>
      <c r="DV31" s="9" t="s">
        <v>174</v>
      </c>
      <c r="DW31" s="9" t="s">
        <v>174</v>
      </c>
      <c r="DX31" s="9" t="s">
        <v>174</v>
      </c>
      <c r="DY31" s="9" t="s">
        <v>174</v>
      </c>
      <c r="DZ31" s="9" t="s">
        <v>174</v>
      </c>
      <c r="EA31" s="9" t="s">
        <v>184</v>
      </c>
      <c r="EB31" s="9" t="s">
        <v>174</v>
      </c>
      <c r="EC31" s="9" t="s">
        <v>184</v>
      </c>
      <c r="ED31" s="9" t="s">
        <v>284</v>
      </c>
      <c r="EE31" s="9">
        <v>12</v>
      </c>
      <c r="EF31" s="12" t="s">
        <v>626</v>
      </c>
      <c r="EG31" s="9">
        <v>1196</v>
      </c>
      <c r="EH31" s="9">
        <v>2</v>
      </c>
      <c r="EI31" s="14">
        <f t="shared" ref="EI31:EI32" si="35">EH31/EG31</f>
        <v>1.6722408026755853E-3</v>
      </c>
      <c r="EJ31" s="9">
        <v>27</v>
      </c>
      <c r="EK31" s="14">
        <f t="shared" ref="EK31:EK32" si="36">EJ31/EG31</f>
        <v>2.25752508361204E-2</v>
      </c>
      <c r="EL31" s="9">
        <v>784</v>
      </c>
      <c r="EM31" s="14">
        <f t="shared" si="26"/>
        <v>0.65551839464882944</v>
      </c>
      <c r="EN31" s="9">
        <v>274</v>
      </c>
      <c r="EO31" s="14">
        <f t="shared" si="27"/>
        <v>0.22909698996655517</v>
      </c>
      <c r="EP31" s="9">
        <v>74</v>
      </c>
      <c r="EQ31" s="14">
        <f t="shared" ref="EQ31:EQ40" si="37">EP31/EG31</f>
        <v>6.1872909698996656E-2</v>
      </c>
      <c r="ER31" s="9">
        <v>35</v>
      </c>
      <c r="ES31" s="14">
        <f t="shared" si="29"/>
        <v>2.9264214046822744E-2</v>
      </c>
      <c r="ET31" s="9">
        <v>0</v>
      </c>
      <c r="EU31" s="14">
        <f t="shared" si="33"/>
        <v>0</v>
      </c>
      <c r="EV31" s="9">
        <v>1196</v>
      </c>
      <c r="EW31" s="9" t="s">
        <v>407</v>
      </c>
      <c r="EX31" s="12" t="s">
        <v>460</v>
      </c>
      <c r="EY31" s="9" t="s">
        <v>461</v>
      </c>
      <c r="EZ31" s="9"/>
      <c r="FA31" s="16">
        <f t="shared" si="31"/>
        <v>0</v>
      </c>
      <c r="FB31" s="9">
        <v>575</v>
      </c>
      <c r="FC31" s="16">
        <f t="shared" si="34"/>
        <v>0.48076923076923078</v>
      </c>
      <c r="FD31" s="9" t="s">
        <v>410</v>
      </c>
      <c r="FE31" s="29">
        <v>1088</v>
      </c>
      <c r="FF31" s="30">
        <v>11.8</v>
      </c>
      <c r="FG31" s="30">
        <v>23</v>
      </c>
    </row>
    <row r="32" spans="1:163" ht="15.75" customHeight="1" x14ac:dyDescent="0.2">
      <c r="A32" s="9">
        <v>113</v>
      </c>
      <c r="B32" s="9">
        <v>73</v>
      </c>
      <c r="C32" s="9" t="s">
        <v>169</v>
      </c>
      <c r="D32" s="9" t="s">
        <v>962</v>
      </c>
      <c r="E32" s="9" t="s">
        <v>963</v>
      </c>
      <c r="F32" s="9" t="s">
        <v>810</v>
      </c>
      <c r="G32" s="9" t="s">
        <v>964</v>
      </c>
      <c r="H32" s="9" t="s">
        <v>184</v>
      </c>
      <c r="I32" s="9" t="s">
        <v>812</v>
      </c>
      <c r="J32" s="9" t="s">
        <v>965</v>
      </c>
      <c r="K32" s="9"/>
      <c r="L32" s="9"/>
      <c r="M32" s="9" t="s">
        <v>194</v>
      </c>
      <c r="N32" s="9"/>
      <c r="O32" s="9"/>
      <c r="P32" s="9">
        <v>1</v>
      </c>
      <c r="Q32" s="9">
        <v>1</v>
      </c>
      <c r="R32" s="9"/>
      <c r="S32" s="9">
        <v>1</v>
      </c>
      <c r="T32" s="9">
        <v>1</v>
      </c>
      <c r="U32" s="9"/>
      <c r="V32" s="9"/>
      <c r="W32" s="9">
        <v>1</v>
      </c>
      <c r="X32" s="9">
        <v>1</v>
      </c>
      <c r="Y32" s="9"/>
      <c r="Z32" s="9">
        <v>1</v>
      </c>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v>4</v>
      </c>
      <c r="DB32" s="9"/>
      <c r="DC32" s="9"/>
      <c r="DD32" s="9"/>
      <c r="DE32" s="9"/>
      <c r="DF32" s="23" t="s">
        <v>966</v>
      </c>
      <c r="DG32" s="9" t="s">
        <v>967</v>
      </c>
      <c r="DH32" s="9"/>
      <c r="DI32" s="9" t="s">
        <v>235</v>
      </c>
      <c r="DJ32" s="9" t="s">
        <v>184</v>
      </c>
      <c r="DK32" s="9" t="s">
        <v>184</v>
      </c>
      <c r="DL32" s="9" t="s">
        <v>184</v>
      </c>
      <c r="DM32" s="9" t="s">
        <v>174</v>
      </c>
      <c r="DN32" s="9" t="s">
        <v>174</v>
      </c>
      <c r="DO32" s="9" t="s">
        <v>184</v>
      </c>
      <c r="DP32" s="9" t="s">
        <v>184</v>
      </c>
      <c r="DQ32" s="9" t="s">
        <v>184</v>
      </c>
      <c r="DR32" s="9" t="s">
        <v>184</v>
      </c>
      <c r="DS32" s="9" t="s">
        <v>184</v>
      </c>
      <c r="DT32" s="9" t="s">
        <v>184</v>
      </c>
      <c r="DU32" s="9" t="s">
        <v>184</v>
      </c>
      <c r="DV32" s="9" t="s">
        <v>184</v>
      </c>
      <c r="DW32" s="9" t="s">
        <v>184</v>
      </c>
      <c r="DX32" s="9" t="s">
        <v>184</v>
      </c>
      <c r="DY32" s="9" t="s">
        <v>184</v>
      </c>
      <c r="DZ32" s="9" t="s">
        <v>184</v>
      </c>
      <c r="EA32" s="9" t="s">
        <v>184</v>
      </c>
      <c r="EB32" s="9" t="s">
        <v>184</v>
      </c>
      <c r="EC32" s="9" t="s">
        <v>184</v>
      </c>
      <c r="ED32" s="9" t="s">
        <v>386</v>
      </c>
      <c r="EE32" s="9" t="s">
        <v>284</v>
      </c>
      <c r="EF32" s="9" t="s">
        <v>285</v>
      </c>
      <c r="EG32" s="9">
        <v>616</v>
      </c>
      <c r="EH32" s="9">
        <v>2</v>
      </c>
      <c r="EI32" s="14">
        <f t="shared" si="35"/>
        <v>3.246753246753247E-3</v>
      </c>
      <c r="EJ32" s="9">
        <v>4</v>
      </c>
      <c r="EK32" s="14">
        <f t="shared" si="36"/>
        <v>6.4935064935064939E-3</v>
      </c>
      <c r="EL32" s="9">
        <v>102</v>
      </c>
      <c r="EM32" s="14">
        <f t="shared" si="26"/>
        <v>0.16558441558441558</v>
      </c>
      <c r="EN32" s="9">
        <v>127</v>
      </c>
      <c r="EO32" s="14">
        <f t="shared" si="27"/>
        <v>0.20616883116883117</v>
      </c>
      <c r="EP32" s="9">
        <v>328</v>
      </c>
      <c r="EQ32" s="14">
        <f t="shared" si="37"/>
        <v>0.53246753246753242</v>
      </c>
      <c r="ER32" s="9">
        <v>52</v>
      </c>
      <c r="ES32" s="14">
        <f t="shared" si="29"/>
        <v>8.4415584415584416E-2</v>
      </c>
      <c r="ET32" s="9">
        <v>1</v>
      </c>
      <c r="EU32" s="14">
        <f t="shared" si="33"/>
        <v>1.6233766233766235E-3</v>
      </c>
      <c r="EV32" s="9">
        <v>616</v>
      </c>
      <c r="EW32" s="9" t="s">
        <v>407</v>
      </c>
      <c r="EX32" s="12" t="s">
        <v>308</v>
      </c>
      <c r="EY32" s="9" t="s">
        <v>534</v>
      </c>
      <c r="EZ32" s="9">
        <v>616</v>
      </c>
      <c r="FA32" s="16">
        <f t="shared" si="31"/>
        <v>1</v>
      </c>
      <c r="FB32" s="9">
        <v>401</v>
      </c>
      <c r="FC32" s="16">
        <f t="shared" si="34"/>
        <v>0.65097402597402598</v>
      </c>
      <c r="FD32" s="9" t="s">
        <v>828</v>
      </c>
      <c r="FE32" s="29">
        <v>627</v>
      </c>
      <c r="FF32" s="30">
        <v>11.3</v>
      </c>
      <c r="FG32" s="30">
        <v>8.8000000000000007</v>
      </c>
    </row>
    <row r="33" spans="1:163" ht="15.75" customHeight="1" x14ac:dyDescent="0.2">
      <c r="A33" s="9">
        <v>114</v>
      </c>
      <c r="B33" s="9">
        <v>101</v>
      </c>
      <c r="C33" s="9" t="s">
        <v>169</v>
      </c>
      <c r="D33" s="9" t="s">
        <v>968</v>
      </c>
      <c r="E33" s="9" t="s">
        <v>969</v>
      </c>
      <c r="F33" s="9" t="s">
        <v>970</v>
      </c>
      <c r="G33" s="9" t="s">
        <v>971</v>
      </c>
      <c r="H33" s="9" t="s">
        <v>184</v>
      </c>
      <c r="I33" s="9" t="s">
        <v>175</v>
      </c>
      <c r="J33" s="9" t="s">
        <v>972</v>
      </c>
      <c r="K33" s="9"/>
      <c r="L33" s="9"/>
      <c r="M33" s="9" t="s">
        <v>194</v>
      </c>
      <c r="N33" s="9"/>
      <c r="O33" s="9">
        <v>1</v>
      </c>
      <c r="P33" s="9"/>
      <c r="Q33" s="9">
        <v>1</v>
      </c>
      <c r="R33" s="9"/>
      <c r="S33" s="9">
        <v>1</v>
      </c>
      <c r="T33" s="9">
        <v>1</v>
      </c>
      <c r="U33" s="9"/>
      <c r="V33" s="9"/>
      <c r="W33" s="9"/>
      <c r="X33" s="9">
        <v>1</v>
      </c>
      <c r="Y33" s="9"/>
      <c r="Z33" s="9">
        <v>1</v>
      </c>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v>3</v>
      </c>
      <c r="DB33" s="9"/>
      <c r="DC33" s="9" t="s">
        <v>980</v>
      </c>
      <c r="DD33" s="9"/>
      <c r="DE33" s="9"/>
      <c r="DF33" s="23" t="s">
        <v>981</v>
      </c>
      <c r="DG33" s="9" t="s">
        <v>982</v>
      </c>
      <c r="DH33" s="9" t="s">
        <v>983</v>
      </c>
      <c r="DI33" s="9" t="s">
        <v>235</v>
      </c>
      <c r="DJ33" s="9" t="s">
        <v>184</v>
      </c>
      <c r="DK33" s="9" t="s">
        <v>184</v>
      </c>
      <c r="DL33" s="9" t="s">
        <v>184</v>
      </c>
      <c r="DM33" s="9" t="s">
        <v>174</v>
      </c>
      <c r="DN33" s="9" t="s">
        <v>174</v>
      </c>
      <c r="DO33" s="9" t="s">
        <v>174</v>
      </c>
      <c r="DP33" s="9" t="s">
        <v>174</v>
      </c>
      <c r="DQ33" s="9" t="s">
        <v>174</v>
      </c>
      <c r="DR33" s="9" t="s">
        <v>174</v>
      </c>
      <c r="DS33" s="9" t="s">
        <v>174</v>
      </c>
      <c r="DT33" s="9" t="s">
        <v>184</v>
      </c>
      <c r="DU33" s="9" t="s">
        <v>184</v>
      </c>
      <c r="DV33" s="9" t="s">
        <v>184</v>
      </c>
      <c r="DW33" s="9" t="s">
        <v>184</v>
      </c>
      <c r="DX33" s="9" t="s">
        <v>184</v>
      </c>
      <c r="DY33" s="9" t="s">
        <v>184</v>
      </c>
      <c r="DZ33" s="9" t="s">
        <v>184</v>
      </c>
      <c r="EA33" s="9" t="s">
        <v>184</v>
      </c>
      <c r="EB33" s="9" t="s">
        <v>184</v>
      </c>
      <c r="EC33" s="9" t="s">
        <v>184</v>
      </c>
      <c r="ED33" s="9" t="s">
        <v>386</v>
      </c>
      <c r="EE33" s="9">
        <v>5</v>
      </c>
      <c r="EF33" s="9" t="s">
        <v>285</v>
      </c>
      <c r="EG33" s="9">
        <v>453</v>
      </c>
      <c r="EH33" s="9" t="s">
        <v>449</v>
      </c>
      <c r="EI33" s="14"/>
      <c r="EJ33" s="9" t="s">
        <v>449</v>
      </c>
      <c r="EK33" s="14"/>
      <c r="EL33" s="9">
        <v>7</v>
      </c>
      <c r="EM33" s="14">
        <f t="shared" si="26"/>
        <v>1.5452538631346579E-2</v>
      </c>
      <c r="EN33" s="9">
        <v>444</v>
      </c>
      <c r="EO33" s="14">
        <f t="shared" si="27"/>
        <v>0.98013245033112584</v>
      </c>
      <c r="EP33" s="9">
        <v>2</v>
      </c>
      <c r="EQ33" s="14">
        <f t="shared" si="37"/>
        <v>4.4150110375275938E-3</v>
      </c>
      <c r="ER33" s="9" t="s">
        <v>449</v>
      </c>
      <c r="ES33" s="14"/>
      <c r="ET33" s="9" t="s">
        <v>449</v>
      </c>
      <c r="EU33" s="14"/>
      <c r="EV33" s="9">
        <v>453</v>
      </c>
      <c r="EW33" s="9" t="s">
        <v>407</v>
      </c>
      <c r="EX33" s="12" t="s">
        <v>209</v>
      </c>
      <c r="EY33" s="9" t="s">
        <v>402</v>
      </c>
      <c r="EZ33" s="9">
        <v>453</v>
      </c>
      <c r="FA33" s="16">
        <f t="shared" si="31"/>
        <v>1</v>
      </c>
      <c r="FB33" s="9">
        <v>286</v>
      </c>
      <c r="FC33" s="16">
        <f t="shared" si="34"/>
        <v>0.63134657836644592</v>
      </c>
      <c r="FD33" s="9" t="s">
        <v>410</v>
      </c>
      <c r="FE33" s="33">
        <v>465</v>
      </c>
      <c r="FF33" s="30">
        <v>13.3</v>
      </c>
      <c r="FG33" s="30">
        <v>0</v>
      </c>
    </row>
    <row r="34" spans="1:163" ht="15.75" customHeight="1" x14ac:dyDescent="0.2">
      <c r="A34" s="9">
        <v>115</v>
      </c>
      <c r="B34" s="9">
        <v>126</v>
      </c>
      <c r="C34" s="9" t="s">
        <v>169</v>
      </c>
      <c r="D34" s="9" t="s">
        <v>988</v>
      </c>
      <c r="E34" s="9" t="s">
        <v>989</v>
      </c>
      <c r="F34" s="9" t="s">
        <v>849</v>
      </c>
      <c r="G34" s="9" t="s">
        <v>468</v>
      </c>
      <c r="H34" s="9" t="s">
        <v>184</v>
      </c>
      <c r="I34" s="9" t="s">
        <v>990</v>
      </c>
      <c r="J34" s="9" t="s">
        <v>991</v>
      </c>
      <c r="K34" s="9"/>
      <c r="L34" s="9"/>
      <c r="M34" s="9" t="s">
        <v>194</v>
      </c>
      <c r="N34" s="9"/>
      <c r="O34" s="9"/>
      <c r="P34" s="9"/>
      <c r="Q34" s="9">
        <v>1</v>
      </c>
      <c r="R34" s="9"/>
      <c r="S34" s="9"/>
      <c r="T34" s="9"/>
      <c r="U34" s="9"/>
      <c r="V34" s="9"/>
      <c r="W34" s="9"/>
      <c r="X34" s="9">
        <v>1</v>
      </c>
      <c r="Y34" s="9"/>
      <c r="Z34" s="9">
        <v>1</v>
      </c>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v>4</v>
      </c>
      <c r="DB34" s="9"/>
      <c r="DC34" s="9"/>
      <c r="DD34" s="9"/>
      <c r="DE34" s="9"/>
      <c r="DF34" s="23" t="s">
        <v>999</v>
      </c>
      <c r="DG34" s="9" t="s">
        <v>1000</v>
      </c>
      <c r="DH34" s="9"/>
      <c r="DI34" s="9" t="s">
        <v>235</v>
      </c>
      <c r="DJ34" s="9" t="s">
        <v>184</v>
      </c>
      <c r="DK34" s="9" t="s">
        <v>1001</v>
      </c>
      <c r="DL34" s="9" t="s">
        <v>184</v>
      </c>
      <c r="DM34" s="9" t="s">
        <v>184</v>
      </c>
      <c r="DN34" s="9" t="s">
        <v>184</v>
      </c>
      <c r="DO34" s="9" t="s">
        <v>184</v>
      </c>
      <c r="DP34" s="9" t="s">
        <v>184</v>
      </c>
      <c r="DQ34" s="9" t="s">
        <v>184</v>
      </c>
      <c r="DR34" s="9" t="s">
        <v>184</v>
      </c>
      <c r="DS34" s="9" t="s">
        <v>184</v>
      </c>
      <c r="DT34" s="9" t="s">
        <v>174</v>
      </c>
      <c r="DU34" s="9" t="s">
        <v>174</v>
      </c>
      <c r="DV34" s="9" t="s">
        <v>174</v>
      </c>
      <c r="DW34" s="9" t="s">
        <v>184</v>
      </c>
      <c r="DX34" s="9" t="s">
        <v>184</v>
      </c>
      <c r="DY34" s="9" t="s">
        <v>184</v>
      </c>
      <c r="DZ34" s="9" t="s">
        <v>184</v>
      </c>
      <c r="EA34" s="9" t="s">
        <v>184</v>
      </c>
      <c r="EB34" s="9" t="s">
        <v>184</v>
      </c>
      <c r="EC34" s="9" t="s">
        <v>184</v>
      </c>
      <c r="ED34" s="9">
        <v>6</v>
      </c>
      <c r="EE34" s="9">
        <v>8</v>
      </c>
      <c r="EF34" s="9" t="s">
        <v>665</v>
      </c>
      <c r="EG34" s="9">
        <v>1025</v>
      </c>
      <c r="EH34" s="9">
        <v>2</v>
      </c>
      <c r="EI34" s="14">
        <f t="shared" ref="EI34:EI35" si="38">EH34/EG34</f>
        <v>1.9512195121951219E-3</v>
      </c>
      <c r="EJ34" s="9">
        <v>26</v>
      </c>
      <c r="EK34" s="14">
        <f t="shared" ref="EK34:EK35" si="39">EJ34/EG34</f>
        <v>2.5365853658536587E-2</v>
      </c>
      <c r="EL34" s="9">
        <v>853</v>
      </c>
      <c r="EM34" s="14">
        <f t="shared" si="26"/>
        <v>0.83219512195121947</v>
      </c>
      <c r="EN34" s="9">
        <v>104</v>
      </c>
      <c r="EO34" s="14">
        <f t="shared" si="27"/>
        <v>0.10146341463414635</v>
      </c>
      <c r="EP34" s="9">
        <v>38</v>
      </c>
      <c r="EQ34" s="14">
        <f t="shared" si="37"/>
        <v>3.7073170731707315E-2</v>
      </c>
      <c r="ER34" s="9">
        <v>2</v>
      </c>
      <c r="ES34" s="14">
        <f t="shared" ref="ES34:ES40" si="40">ER34/EG34</f>
        <v>1.9512195121951219E-3</v>
      </c>
      <c r="ET34" s="9" t="s">
        <v>449</v>
      </c>
      <c r="EU34" s="14"/>
      <c r="EV34" s="9">
        <v>1025</v>
      </c>
      <c r="EW34" s="9" t="s">
        <v>1001</v>
      </c>
      <c r="EX34" s="12" t="s">
        <v>460</v>
      </c>
      <c r="EY34" s="9" t="s">
        <v>461</v>
      </c>
      <c r="EZ34" s="9">
        <v>911</v>
      </c>
      <c r="FA34" s="16">
        <f t="shared" si="31"/>
        <v>0.88878048780487806</v>
      </c>
      <c r="FB34" s="9"/>
      <c r="FC34" s="16"/>
      <c r="FD34" s="9" t="s">
        <v>1001</v>
      </c>
      <c r="FE34" s="33">
        <v>1052</v>
      </c>
      <c r="FF34" s="30">
        <v>3.6</v>
      </c>
      <c r="FG34" s="30">
        <v>9.5</v>
      </c>
    </row>
    <row r="35" spans="1:163" ht="15.75" customHeight="1" x14ac:dyDescent="0.2">
      <c r="A35" s="9">
        <v>121</v>
      </c>
      <c r="B35" s="9">
        <v>126</v>
      </c>
      <c r="C35" s="9" t="s">
        <v>169</v>
      </c>
      <c r="D35" s="9" t="s">
        <v>1006</v>
      </c>
      <c r="E35" s="9" t="s">
        <v>1007</v>
      </c>
      <c r="F35" s="9" t="s">
        <v>849</v>
      </c>
      <c r="G35" s="9" t="s">
        <v>468</v>
      </c>
      <c r="H35" s="9" t="s">
        <v>184</v>
      </c>
      <c r="I35" s="9" t="s">
        <v>990</v>
      </c>
      <c r="J35" s="9" t="s">
        <v>1011</v>
      </c>
      <c r="K35" s="9"/>
      <c r="L35" s="9"/>
      <c r="M35" s="9" t="s">
        <v>194</v>
      </c>
      <c r="N35" s="9"/>
      <c r="O35" s="9"/>
      <c r="P35" s="9">
        <v>1</v>
      </c>
      <c r="Q35" s="9"/>
      <c r="R35" s="9">
        <v>1</v>
      </c>
      <c r="S35" s="9"/>
      <c r="T35" s="9">
        <v>1</v>
      </c>
      <c r="U35" s="9">
        <v>1</v>
      </c>
      <c r="V35" s="9">
        <v>1</v>
      </c>
      <c r="W35" s="9">
        <v>1</v>
      </c>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v>4</v>
      </c>
      <c r="DB35" s="9"/>
      <c r="DC35" s="9"/>
      <c r="DD35" s="9"/>
      <c r="DE35" s="9"/>
      <c r="DF35" s="23" t="s">
        <v>1014</v>
      </c>
      <c r="DG35" s="9" t="s">
        <v>1015</v>
      </c>
      <c r="DH35" s="9"/>
      <c r="DI35" s="9" t="s">
        <v>235</v>
      </c>
      <c r="DJ35" s="9" t="s">
        <v>184</v>
      </c>
      <c r="DK35" s="9" t="s">
        <v>1001</v>
      </c>
      <c r="DL35" s="9" t="s">
        <v>184</v>
      </c>
      <c r="DM35" s="9" t="s">
        <v>184</v>
      </c>
      <c r="DN35" s="9" t="s">
        <v>184</v>
      </c>
      <c r="DO35" s="9" t="s">
        <v>184</v>
      </c>
      <c r="DP35" s="9" t="s">
        <v>184</v>
      </c>
      <c r="DQ35" s="9" t="s">
        <v>184</v>
      </c>
      <c r="DR35" s="9" t="s">
        <v>184</v>
      </c>
      <c r="DS35" s="9" t="s">
        <v>184</v>
      </c>
      <c r="DT35" s="9" t="s">
        <v>184</v>
      </c>
      <c r="DU35" s="9" t="s">
        <v>174</v>
      </c>
      <c r="DV35" s="9" t="s">
        <v>174</v>
      </c>
      <c r="DW35" s="9" t="s">
        <v>174</v>
      </c>
      <c r="DX35" s="9" t="s">
        <v>174</v>
      </c>
      <c r="DY35" s="9" t="s">
        <v>174</v>
      </c>
      <c r="DZ35" s="9" t="s">
        <v>174</v>
      </c>
      <c r="EA35" s="9" t="s">
        <v>184</v>
      </c>
      <c r="EB35" s="9" t="s">
        <v>184</v>
      </c>
      <c r="EC35" s="9" t="s">
        <v>184</v>
      </c>
      <c r="ED35" s="9">
        <v>7</v>
      </c>
      <c r="EE35" s="9">
        <v>12</v>
      </c>
      <c r="EF35" s="9" t="s">
        <v>242</v>
      </c>
      <c r="EG35" s="9">
        <v>843</v>
      </c>
      <c r="EH35" s="9">
        <v>2</v>
      </c>
      <c r="EI35" s="14">
        <f t="shared" si="38"/>
        <v>2.3724792408066431E-3</v>
      </c>
      <c r="EJ35" s="9">
        <v>1</v>
      </c>
      <c r="EK35" s="14">
        <f t="shared" si="39"/>
        <v>1.1862396204033216E-3</v>
      </c>
      <c r="EL35" s="9">
        <v>139</v>
      </c>
      <c r="EM35" s="14">
        <f t="shared" si="26"/>
        <v>0.16488730723606168</v>
      </c>
      <c r="EN35" s="9">
        <v>572</v>
      </c>
      <c r="EO35" s="14">
        <f t="shared" si="27"/>
        <v>0.67852906287069992</v>
      </c>
      <c r="EP35" s="9">
        <v>84</v>
      </c>
      <c r="EQ35" s="14">
        <f t="shared" si="37"/>
        <v>9.9644128113879002E-2</v>
      </c>
      <c r="ER35" s="9">
        <v>45</v>
      </c>
      <c r="ES35" s="14">
        <f t="shared" si="40"/>
        <v>5.3380782918149468E-2</v>
      </c>
      <c r="ET35" s="9" t="s">
        <v>449</v>
      </c>
      <c r="EU35" s="14"/>
      <c r="EV35" s="9">
        <v>843</v>
      </c>
      <c r="EW35" s="9" t="s">
        <v>1001</v>
      </c>
      <c r="EX35" s="12" t="s">
        <v>209</v>
      </c>
      <c r="EY35" s="9" t="s">
        <v>210</v>
      </c>
      <c r="EZ35" s="9">
        <v>718</v>
      </c>
      <c r="FA35" s="16">
        <f t="shared" si="31"/>
        <v>0.85172004744958485</v>
      </c>
      <c r="FB35" s="9"/>
      <c r="FC35" s="16"/>
      <c r="FD35" s="9" t="s">
        <v>1001</v>
      </c>
      <c r="FE35" s="33">
        <v>680</v>
      </c>
      <c r="FF35" s="30">
        <v>17.899999999999999</v>
      </c>
      <c r="FG35" s="30">
        <v>5.4</v>
      </c>
    </row>
    <row r="36" spans="1:163" ht="15.75" customHeight="1" x14ac:dyDescent="0.2">
      <c r="A36" s="9">
        <v>123</v>
      </c>
      <c r="B36" s="9">
        <v>90</v>
      </c>
      <c r="C36" s="9" t="s">
        <v>169</v>
      </c>
      <c r="D36" s="9" t="s">
        <v>1019</v>
      </c>
      <c r="E36" s="9" t="s">
        <v>1020</v>
      </c>
      <c r="F36" s="9" t="s">
        <v>1021</v>
      </c>
      <c r="G36" s="9" t="s">
        <v>1022</v>
      </c>
      <c r="H36" s="9" t="s">
        <v>184</v>
      </c>
      <c r="I36" s="9" t="s">
        <v>175</v>
      </c>
      <c r="J36" s="9" t="s">
        <v>1023</v>
      </c>
      <c r="K36" s="9"/>
      <c r="L36" s="9"/>
      <c r="M36" s="9" t="s">
        <v>177</v>
      </c>
      <c r="N36" s="9"/>
      <c r="O36" s="9"/>
      <c r="P36" s="9">
        <v>1</v>
      </c>
      <c r="Q36" s="9"/>
      <c r="R36" s="9"/>
      <c r="S36" s="9"/>
      <c r="T36" s="9">
        <v>1</v>
      </c>
      <c r="U36" s="9"/>
      <c r="V36" s="9">
        <v>1</v>
      </c>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v>3</v>
      </c>
      <c r="DB36" s="9"/>
      <c r="DC36" s="9"/>
      <c r="DD36" s="9"/>
      <c r="DE36" s="9"/>
      <c r="DF36" s="23" t="s">
        <v>1028</v>
      </c>
      <c r="DG36" s="9" t="s">
        <v>1029</v>
      </c>
      <c r="DH36" s="9" t="s">
        <v>1031</v>
      </c>
      <c r="DI36" s="9" t="s">
        <v>235</v>
      </c>
      <c r="DJ36" s="9" t="s">
        <v>184</v>
      </c>
      <c r="DK36" s="9" t="s">
        <v>174</v>
      </c>
      <c r="DL36" s="9" t="s">
        <v>184</v>
      </c>
      <c r="DM36" s="9" t="s">
        <v>184</v>
      </c>
      <c r="DN36" s="9" t="s">
        <v>174</v>
      </c>
      <c r="DO36" s="9" t="s">
        <v>174</v>
      </c>
      <c r="DP36" s="9" t="s">
        <v>174</v>
      </c>
      <c r="DQ36" s="9" t="s">
        <v>174</v>
      </c>
      <c r="DR36" s="9" t="s">
        <v>174</v>
      </c>
      <c r="DS36" s="9" t="s">
        <v>174</v>
      </c>
      <c r="DT36" s="9" t="s">
        <v>184</v>
      </c>
      <c r="DU36" s="9" t="s">
        <v>184</v>
      </c>
      <c r="DV36" s="9" t="s">
        <v>184</v>
      </c>
      <c r="DW36" s="9" t="s">
        <v>184</v>
      </c>
      <c r="DX36" s="9" t="s">
        <v>184</v>
      </c>
      <c r="DY36" s="9" t="s">
        <v>184</v>
      </c>
      <c r="DZ36" s="9" t="s">
        <v>184</v>
      </c>
      <c r="EA36" s="9" t="s">
        <v>184</v>
      </c>
      <c r="EB36" s="9" t="s">
        <v>184</v>
      </c>
      <c r="EC36" s="9" t="s">
        <v>184</v>
      </c>
      <c r="ED36" s="9" t="s">
        <v>284</v>
      </c>
      <c r="EE36" s="9">
        <v>5</v>
      </c>
      <c r="EF36" s="9" t="s">
        <v>285</v>
      </c>
      <c r="EG36" s="9">
        <v>117</v>
      </c>
      <c r="EH36" s="9" t="s">
        <v>449</v>
      </c>
      <c r="EI36" s="14"/>
      <c r="EJ36" s="9" t="s">
        <v>449</v>
      </c>
      <c r="EK36" s="14"/>
      <c r="EL36" s="9">
        <v>5</v>
      </c>
      <c r="EM36" s="14">
        <f t="shared" si="26"/>
        <v>4.2735042735042736E-2</v>
      </c>
      <c r="EN36" s="9">
        <v>3</v>
      </c>
      <c r="EO36" s="14">
        <f t="shared" si="27"/>
        <v>2.564102564102564E-2</v>
      </c>
      <c r="EP36" s="9">
        <v>105</v>
      </c>
      <c r="EQ36" s="14">
        <f t="shared" si="37"/>
        <v>0.89743589743589747</v>
      </c>
      <c r="ER36" s="9">
        <v>4</v>
      </c>
      <c r="ES36" s="14">
        <f t="shared" si="40"/>
        <v>3.4188034188034191E-2</v>
      </c>
      <c r="ET36" s="9" t="s">
        <v>449</v>
      </c>
      <c r="EU36" s="14"/>
      <c r="EV36" s="9">
        <v>117</v>
      </c>
      <c r="EW36" s="9" t="s">
        <v>307</v>
      </c>
      <c r="EX36" s="12" t="s">
        <v>460</v>
      </c>
      <c r="EY36" s="9" t="s">
        <v>1035</v>
      </c>
      <c r="EZ36" s="9">
        <v>42</v>
      </c>
      <c r="FA36" s="16">
        <f t="shared" si="31"/>
        <v>0.35897435897435898</v>
      </c>
      <c r="FB36" s="9"/>
      <c r="FC36" s="16"/>
      <c r="FD36" s="9" t="s">
        <v>213</v>
      </c>
      <c r="FE36" s="29">
        <v>118</v>
      </c>
      <c r="FF36" s="30">
        <v>9.3000000000000007</v>
      </c>
      <c r="FG36" s="30">
        <v>0</v>
      </c>
    </row>
    <row r="37" spans="1:163" ht="15.75" customHeight="1" x14ac:dyDescent="0.2">
      <c r="A37" s="9">
        <v>126</v>
      </c>
      <c r="B37" s="9" t="s">
        <v>700</v>
      </c>
      <c r="C37" s="9" t="s">
        <v>169</v>
      </c>
      <c r="D37" s="9" t="s">
        <v>1040</v>
      </c>
      <c r="E37" s="9" t="s">
        <v>588</v>
      </c>
      <c r="F37" s="9" t="s">
        <v>589</v>
      </c>
      <c r="G37" s="9" t="s">
        <v>1041</v>
      </c>
      <c r="H37" s="9" t="s">
        <v>184</v>
      </c>
      <c r="I37" s="9" t="s">
        <v>704</v>
      </c>
      <c r="J37" s="9" t="s">
        <v>1042</v>
      </c>
      <c r="K37" s="9"/>
      <c r="L37" s="9"/>
      <c r="M37" s="9" t="s">
        <v>194</v>
      </c>
      <c r="N37" s="9"/>
      <c r="O37" s="9">
        <v>1</v>
      </c>
      <c r="P37" s="9">
        <v>1</v>
      </c>
      <c r="Q37" s="9">
        <v>1</v>
      </c>
      <c r="R37" s="9">
        <v>1</v>
      </c>
      <c r="S37" s="9">
        <v>1</v>
      </c>
      <c r="T37" s="9">
        <v>1</v>
      </c>
      <c r="U37" s="9">
        <v>1</v>
      </c>
      <c r="V37" s="9">
        <v>1</v>
      </c>
      <c r="W37" s="9">
        <v>1</v>
      </c>
      <c r="X37" s="9">
        <v>1</v>
      </c>
      <c r="Y37" s="9">
        <v>1</v>
      </c>
      <c r="Z37" s="9">
        <v>1</v>
      </c>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t="s">
        <v>706</v>
      </c>
      <c r="DB37" s="9"/>
      <c r="DC37" s="9" t="s">
        <v>1043</v>
      </c>
      <c r="DD37" s="9"/>
      <c r="DE37" s="9"/>
      <c r="DF37" s="23" t="s">
        <v>1044</v>
      </c>
      <c r="DG37" s="9" t="s">
        <v>1045</v>
      </c>
      <c r="DH37" s="9"/>
      <c r="DI37" s="9" t="s">
        <v>235</v>
      </c>
      <c r="DJ37" s="9" t="s">
        <v>174</v>
      </c>
      <c r="DK37" s="9" t="s">
        <v>184</v>
      </c>
      <c r="DL37" s="9" t="s">
        <v>184</v>
      </c>
      <c r="DM37" s="9" t="s">
        <v>184</v>
      </c>
      <c r="DN37" s="9" t="s">
        <v>184</v>
      </c>
      <c r="DO37" s="9" t="s">
        <v>184</v>
      </c>
      <c r="DP37" s="9" t="s">
        <v>184</v>
      </c>
      <c r="DQ37" s="9" t="s">
        <v>184</v>
      </c>
      <c r="DR37" s="9" t="s">
        <v>184</v>
      </c>
      <c r="DS37" s="9" t="s">
        <v>184</v>
      </c>
      <c r="DT37" s="9" t="s">
        <v>184</v>
      </c>
      <c r="DU37" s="9" t="s">
        <v>184</v>
      </c>
      <c r="DV37" s="9" t="s">
        <v>184</v>
      </c>
      <c r="DW37" s="9" t="s">
        <v>174</v>
      </c>
      <c r="DX37" s="9" t="s">
        <v>174</v>
      </c>
      <c r="DY37" s="9" t="s">
        <v>174</v>
      </c>
      <c r="DZ37" s="9" t="s">
        <v>174</v>
      </c>
      <c r="EA37" s="9" t="s">
        <v>184</v>
      </c>
      <c r="EB37" s="9" t="s">
        <v>184</v>
      </c>
      <c r="EC37" s="9" t="s">
        <v>184</v>
      </c>
      <c r="ED37" s="9">
        <v>9</v>
      </c>
      <c r="EE37" s="9">
        <v>12</v>
      </c>
      <c r="EF37" s="9" t="s">
        <v>242</v>
      </c>
      <c r="EG37" s="9">
        <v>201</v>
      </c>
      <c r="EH37" s="9">
        <v>1</v>
      </c>
      <c r="EI37" s="14">
        <f t="shared" ref="EI37:EI38" si="41">EH37/EG37</f>
        <v>4.9751243781094526E-3</v>
      </c>
      <c r="EJ37" s="9">
        <v>4</v>
      </c>
      <c r="EK37" s="14">
        <f t="shared" ref="EK37:EK40" si="42">EJ37/EG37</f>
        <v>1.9900497512437811E-2</v>
      </c>
      <c r="EL37" s="9">
        <v>11</v>
      </c>
      <c r="EM37" s="14">
        <f t="shared" si="26"/>
        <v>5.4726368159203981E-2</v>
      </c>
      <c r="EN37" s="9">
        <v>4</v>
      </c>
      <c r="EO37" s="14">
        <f t="shared" si="27"/>
        <v>1.9900497512437811E-2</v>
      </c>
      <c r="EP37" s="9">
        <v>176</v>
      </c>
      <c r="EQ37" s="14">
        <f t="shared" si="37"/>
        <v>0.87562189054726369</v>
      </c>
      <c r="ER37" s="9">
        <v>5</v>
      </c>
      <c r="ES37" s="14">
        <f t="shared" si="40"/>
        <v>2.4875621890547265E-2</v>
      </c>
      <c r="ET37" s="9">
        <v>0</v>
      </c>
      <c r="EU37" s="14">
        <f t="shared" ref="EU37:EU38" si="43">ET37/EG37</f>
        <v>0</v>
      </c>
      <c r="EV37" s="9">
        <v>201</v>
      </c>
      <c r="EW37" s="9" t="s">
        <v>184</v>
      </c>
      <c r="EX37" s="12" t="s">
        <v>460</v>
      </c>
      <c r="EY37" s="9" t="s">
        <v>461</v>
      </c>
      <c r="EZ37" s="9">
        <v>21</v>
      </c>
      <c r="FA37" s="16">
        <f t="shared" si="31"/>
        <v>0.1044776119402985</v>
      </c>
      <c r="FB37" s="9"/>
      <c r="FC37" s="16"/>
      <c r="FD37" s="9" t="s">
        <v>213</v>
      </c>
      <c r="FE37" s="29">
        <v>201</v>
      </c>
      <c r="FF37" s="30">
        <v>2</v>
      </c>
      <c r="FG37" s="30">
        <v>3.5</v>
      </c>
    </row>
    <row r="38" spans="1:163" ht="15.75" customHeight="1" x14ac:dyDescent="0.2">
      <c r="A38" s="9">
        <v>129</v>
      </c>
      <c r="B38" s="9">
        <v>77</v>
      </c>
      <c r="C38" s="9" t="s">
        <v>169</v>
      </c>
      <c r="D38" s="9" t="s">
        <v>1055</v>
      </c>
      <c r="E38" s="9" t="s">
        <v>1056</v>
      </c>
      <c r="F38" s="9" t="s">
        <v>730</v>
      </c>
      <c r="G38" s="9" t="s">
        <v>1057</v>
      </c>
      <c r="H38" s="9" t="s">
        <v>184</v>
      </c>
      <c r="I38" s="9" t="s">
        <v>175</v>
      </c>
      <c r="J38" s="9" t="s">
        <v>859</v>
      </c>
      <c r="K38" s="9"/>
      <c r="L38" s="9"/>
      <c r="M38" s="9" t="s">
        <v>177</v>
      </c>
      <c r="N38" s="9"/>
      <c r="O38" s="9">
        <v>1</v>
      </c>
      <c r="P38" s="9"/>
      <c r="Q38" s="9"/>
      <c r="R38" s="9"/>
      <c r="S38" s="9"/>
      <c r="T38" s="9">
        <v>1</v>
      </c>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v>4</v>
      </c>
      <c r="DB38" s="9"/>
      <c r="DC38" s="9"/>
      <c r="DD38" s="9"/>
      <c r="DE38" s="9"/>
      <c r="DF38" s="23" t="s">
        <v>1065</v>
      </c>
      <c r="DG38" s="9" t="s">
        <v>1066</v>
      </c>
      <c r="DH38" s="9"/>
      <c r="DI38" s="9" t="s">
        <v>235</v>
      </c>
      <c r="DJ38" s="9" t="s">
        <v>184</v>
      </c>
      <c r="DK38" s="9" t="s">
        <v>184</v>
      </c>
      <c r="DL38" s="9" t="s">
        <v>184</v>
      </c>
      <c r="DM38" s="9" t="s">
        <v>184</v>
      </c>
      <c r="DN38" s="9" t="s">
        <v>184</v>
      </c>
      <c r="DO38" s="9" t="s">
        <v>184</v>
      </c>
      <c r="DP38" s="9" t="s">
        <v>184</v>
      </c>
      <c r="DQ38" s="9" t="s">
        <v>174</v>
      </c>
      <c r="DR38" s="9" t="s">
        <v>174</v>
      </c>
      <c r="DS38" s="9" t="s">
        <v>174</v>
      </c>
      <c r="DT38" s="9" t="s">
        <v>184</v>
      </c>
      <c r="DU38" s="9" t="s">
        <v>184</v>
      </c>
      <c r="DV38" s="9" t="s">
        <v>184</v>
      </c>
      <c r="DW38" s="9" t="s">
        <v>184</v>
      </c>
      <c r="DX38" s="9" t="s">
        <v>184</v>
      </c>
      <c r="DY38" s="9" t="s">
        <v>184</v>
      </c>
      <c r="DZ38" s="9" t="s">
        <v>184</v>
      </c>
      <c r="EA38" s="9" t="s">
        <v>184</v>
      </c>
      <c r="EB38" s="9" t="s">
        <v>184</v>
      </c>
      <c r="EC38" s="9" t="s">
        <v>184</v>
      </c>
      <c r="ED38" s="9">
        <v>3</v>
      </c>
      <c r="EE38" s="9">
        <v>5</v>
      </c>
      <c r="EF38" s="9" t="s">
        <v>285</v>
      </c>
      <c r="EG38" s="9">
        <v>342</v>
      </c>
      <c r="EH38" s="9">
        <v>3</v>
      </c>
      <c r="EI38" s="14">
        <f t="shared" si="41"/>
        <v>8.771929824561403E-3</v>
      </c>
      <c r="EJ38" s="9">
        <v>4</v>
      </c>
      <c r="EK38" s="14">
        <f t="shared" si="42"/>
        <v>1.1695906432748537E-2</v>
      </c>
      <c r="EL38" s="9">
        <v>121</v>
      </c>
      <c r="EM38" s="14">
        <f t="shared" si="26"/>
        <v>0.35380116959064328</v>
      </c>
      <c r="EN38" s="9">
        <v>21</v>
      </c>
      <c r="EO38" s="14">
        <f t="shared" si="27"/>
        <v>6.1403508771929821E-2</v>
      </c>
      <c r="EP38" s="9">
        <v>181</v>
      </c>
      <c r="EQ38" s="14">
        <f t="shared" si="37"/>
        <v>0.5292397660818714</v>
      </c>
      <c r="ER38" s="9">
        <v>12</v>
      </c>
      <c r="ES38" s="14">
        <f t="shared" si="40"/>
        <v>3.5087719298245612E-2</v>
      </c>
      <c r="ET38" s="9">
        <v>0</v>
      </c>
      <c r="EU38" s="14">
        <f t="shared" si="43"/>
        <v>0</v>
      </c>
      <c r="EV38" s="9">
        <v>342</v>
      </c>
      <c r="EW38" s="9" t="s">
        <v>650</v>
      </c>
      <c r="EX38" s="12" t="s">
        <v>308</v>
      </c>
      <c r="EY38" s="9" t="s">
        <v>666</v>
      </c>
      <c r="EZ38" s="9">
        <v>218</v>
      </c>
      <c r="FA38" s="16">
        <f t="shared" si="31"/>
        <v>0.63742690058479534</v>
      </c>
      <c r="FB38" s="9"/>
      <c r="FC38" s="16"/>
      <c r="FD38" s="9" t="s">
        <v>410</v>
      </c>
      <c r="FE38" s="29">
        <v>373</v>
      </c>
      <c r="FF38" s="30">
        <v>7</v>
      </c>
      <c r="FG38" s="30">
        <v>13.1</v>
      </c>
    </row>
    <row r="39" spans="1:163" ht="15.75" customHeight="1" x14ac:dyDescent="0.2">
      <c r="A39" s="9">
        <v>138</v>
      </c>
      <c r="B39" s="9">
        <v>133</v>
      </c>
      <c r="C39" s="9" t="s">
        <v>169</v>
      </c>
      <c r="D39" s="9" t="s">
        <v>1074</v>
      </c>
      <c r="E39" s="9" t="s">
        <v>974</v>
      </c>
      <c r="F39" s="9" t="s">
        <v>975</v>
      </c>
      <c r="G39" s="9" t="s">
        <v>1075</v>
      </c>
      <c r="H39" s="9" t="s">
        <v>184</v>
      </c>
      <c r="I39" s="9" t="s">
        <v>1076</v>
      </c>
      <c r="J39" s="9" t="s">
        <v>1077</v>
      </c>
      <c r="K39" s="9"/>
      <c r="L39" s="9"/>
      <c r="M39" s="9" t="s">
        <v>194</v>
      </c>
      <c r="N39" s="9"/>
      <c r="O39" s="9"/>
      <c r="P39" s="9">
        <v>1</v>
      </c>
      <c r="Q39" s="9">
        <v>1</v>
      </c>
      <c r="R39" s="9">
        <v>1</v>
      </c>
      <c r="S39" s="9"/>
      <c r="T39" s="9">
        <v>1</v>
      </c>
      <c r="U39" s="9"/>
      <c r="V39" s="9">
        <v>1</v>
      </c>
      <c r="W39" s="9"/>
      <c r="X39" s="9"/>
      <c r="Y39" s="9">
        <v>1</v>
      </c>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v>3</v>
      </c>
      <c r="DB39" s="9"/>
      <c r="DC39" s="9"/>
      <c r="DD39" s="9"/>
      <c r="DE39" s="9"/>
      <c r="DF39" s="23" t="s">
        <v>1081</v>
      </c>
      <c r="DG39" s="9" t="s">
        <v>1082</v>
      </c>
      <c r="DH39" s="9" t="s">
        <v>1083</v>
      </c>
      <c r="DI39" s="9" t="s">
        <v>235</v>
      </c>
      <c r="DJ39" s="9" t="s">
        <v>184</v>
      </c>
      <c r="DK39" s="9" t="s">
        <v>174</v>
      </c>
      <c r="DL39" s="9" t="s">
        <v>184</v>
      </c>
      <c r="DM39" s="9" t="s">
        <v>184</v>
      </c>
      <c r="DN39" s="9" t="s">
        <v>184</v>
      </c>
      <c r="DO39" s="9" t="s">
        <v>184</v>
      </c>
      <c r="DP39" s="9" t="s">
        <v>184</v>
      </c>
      <c r="DQ39" s="9" t="s">
        <v>184</v>
      </c>
      <c r="DR39" s="9" t="s">
        <v>184</v>
      </c>
      <c r="DS39" s="9" t="s">
        <v>184</v>
      </c>
      <c r="DT39" s="9" t="s">
        <v>184</v>
      </c>
      <c r="DU39" s="9" t="s">
        <v>184</v>
      </c>
      <c r="DV39" s="9" t="s">
        <v>184</v>
      </c>
      <c r="DW39" s="9" t="s">
        <v>174</v>
      </c>
      <c r="DX39" s="9" t="s">
        <v>174</v>
      </c>
      <c r="DY39" s="9" t="s">
        <v>174</v>
      </c>
      <c r="DZ39" s="9" t="s">
        <v>174</v>
      </c>
      <c r="EA39" s="9" t="s">
        <v>184</v>
      </c>
      <c r="EB39" s="9" t="s">
        <v>184</v>
      </c>
      <c r="EC39" s="9" t="s">
        <v>184</v>
      </c>
      <c r="ED39" s="9">
        <v>9</v>
      </c>
      <c r="EE39" s="9">
        <v>12</v>
      </c>
      <c r="EF39" s="9" t="s">
        <v>242</v>
      </c>
      <c r="EG39" s="9">
        <v>288</v>
      </c>
      <c r="EH39" s="9" t="s">
        <v>449</v>
      </c>
      <c r="EI39" s="14"/>
      <c r="EJ39" s="9">
        <v>4</v>
      </c>
      <c r="EK39" s="14">
        <f t="shared" si="42"/>
        <v>1.3888888888888888E-2</v>
      </c>
      <c r="EL39" s="9">
        <v>63</v>
      </c>
      <c r="EM39" s="14">
        <f t="shared" si="26"/>
        <v>0.21875</v>
      </c>
      <c r="EN39" s="9">
        <v>193</v>
      </c>
      <c r="EO39" s="14">
        <f t="shared" si="27"/>
        <v>0.67013888888888884</v>
      </c>
      <c r="EP39" s="9">
        <v>22</v>
      </c>
      <c r="EQ39" s="14">
        <f t="shared" si="37"/>
        <v>7.6388888888888895E-2</v>
      </c>
      <c r="ER39" s="9">
        <v>6</v>
      </c>
      <c r="ES39" s="14">
        <f t="shared" si="40"/>
        <v>2.0833333333333332E-2</v>
      </c>
      <c r="ET39" s="9" t="s">
        <v>449</v>
      </c>
      <c r="EU39" s="14"/>
      <c r="EV39" s="9">
        <v>288</v>
      </c>
      <c r="EW39" s="9" t="s">
        <v>407</v>
      </c>
      <c r="EX39" s="12" t="s">
        <v>209</v>
      </c>
      <c r="EY39" s="9" t="s">
        <v>210</v>
      </c>
      <c r="EZ39" s="9">
        <v>168</v>
      </c>
      <c r="FA39" s="16">
        <f t="shared" si="31"/>
        <v>0.58333333333333337</v>
      </c>
      <c r="FB39" s="9"/>
      <c r="FC39" s="16"/>
      <c r="FD39" s="9" t="s">
        <v>213</v>
      </c>
      <c r="FE39" s="33">
        <v>255</v>
      </c>
      <c r="FF39" s="30">
        <v>10.199999999999999</v>
      </c>
      <c r="FG39" s="30">
        <v>2.7</v>
      </c>
    </row>
    <row r="40" spans="1:163" ht="15.75" customHeight="1" x14ac:dyDescent="0.2">
      <c r="A40" s="9">
        <v>146</v>
      </c>
      <c r="B40" s="9">
        <v>66</v>
      </c>
      <c r="C40" s="9" t="s">
        <v>169</v>
      </c>
      <c r="D40" s="9" t="s">
        <v>1084</v>
      </c>
      <c r="E40" s="9" t="s">
        <v>711</v>
      </c>
      <c r="F40" s="9" t="s">
        <v>711</v>
      </c>
      <c r="G40" s="9" t="s">
        <v>1085</v>
      </c>
      <c r="H40" s="9" t="s">
        <v>184</v>
      </c>
      <c r="I40" s="9" t="s">
        <v>1086</v>
      </c>
      <c r="J40" s="9" t="s">
        <v>1087</v>
      </c>
      <c r="K40" s="9"/>
      <c r="L40" s="9"/>
      <c r="M40" s="9" t="s">
        <v>194</v>
      </c>
      <c r="N40" s="9"/>
      <c r="O40" s="9">
        <v>1</v>
      </c>
      <c r="P40" s="9">
        <v>1</v>
      </c>
      <c r="Q40" s="9">
        <v>1</v>
      </c>
      <c r="R40" s="9"/>
      <c r="S40" s="9">
        <v>1</v>
      </c>
      <c r="T40" s="9">
        <v>1</v>
      </c>
      <c r="U40" s="9"/>
      <c r="V40" s="9">
        <v>1</v>
      </c>
      <c r="W40" s="9">
        <v>1</v>
      </c>
      <c r="X40" s="9">
        <v>1</v>
      </c>
      <c r="Y40" s="9">
        <v>1</v>
      </c>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v>3</v>
      </c>
      <c r="DB40" s="9"/>
      <c r="DC40" s="9" t="s">
        <v>1088</v>
      </c>
      <c r="DD40" s="9"/>
      <c r="DE40" s="9"/>
      <c r="DF40" s="13" t="s">
        <v>1089</v>
      </c>
      <c r="DG40" s="9" t="s">
        <v>1090</v>
      </c>
      <c r="DH40" s="9" t="s">
        <v>1091</v>
      </c>
      <c r="DI40" s="9" t="s">
        <v>235</v>
      </c>
      <c r="DJ40" s="9" t="s">
        <v>184</v>
      </c>
      <c r="DK40" s="9" t="s">
        <v>184</v>
      </c>
      <c r="DL40" s="9" t="s">
        <v>184</v>
      </c>
      <c r="DM40" s="9" t="s">
        <v>184</v>
      </c>
      <c r="DN40" s="9" t="s">
        <v>184</v>
      </c>
      <c r="DO40" s="9" t="s">
        <v>184</v>
      </c>
      <c r="DP40" s="9" t="s">
        <v>184</v>
      </c>
      <c r="DQ40" s="9" t="s">
        <v>184</v>
      </c>
      <c r="DR40" s="9" t="s">
        <v>184</v>
      </c>
      <c r="DS40" s="9" t="s">
        <v>184</v>
      </c>
      <c r="DT40" s="9" t="s">
        <v>184</v>
      </c>
      <c r="DU40" s="9" t="s">
        <v>184</v>
      </c>
      <c r="DV40" s="9" t="s">
        <v>184</v>
      </c>
      <c r="DW40" s="9" t="s">
        <v>174</v>
      </c>
      <c r="DX40" s="9" t="s">
        <v>174</v>
      </c>
      <c r="DY40" s="9" t="s">
        <v>174</v>
      </c>
      <c r="DZ40" s="9" t="s">
        <v>174</v>
      </c>
      <c r="EA40" s="9" t="s">
        <v>184</v>
      </c>
      <c r="EB40" s="9" t="s">
        <v>174</v>
      </c>
      <c r="EC40" s="9" t="s">
        <v>184</v>
      </c>
      <c r="ED40" s="9">
        <v>9</v>
      </c>
      <c r="EE40" s="9">
        <v>12</v>
      </c>
      <c r="EF40" s="9" t="s">
        <v>242</v>
      </c>
      <c r="EG40" s="9">
        <v>449</v>
      </c>
      <c r="EH40" s="9">
        <v>2</v>
      </c>
      <c r="EI40" s="14">
        <f>EH40/EG40</f>
        <v>4.4543429844097994E-3</v>
      </c>
      <c r="EJ40" s="9">
        <v>34</v>
      </c>
      <c r="EK40" s="14">
        <f t="shared" si="42"/>
        <v>7.5723830734966593E-2</v>
      </c>
      <c r="EL40" s="9">
        <v>132</v>
      </c>
      <c r="EM40" s="14">
        <f t="shared" si="26"/>
        <v>0.29398663697104677</v>
      </c>
      <c r="EN40" s="9">
        <v>83</v>
      </c>
      <c r="EO40" s="14">
        <f t="shared" si="27"/>
        <v>0.18485523385300667</v>
      </c>
      <c r="EP40" s="9">
        <v>164</v>
      </c>
      <c r="EQ40" s="14">
        <f t="shared" si="37"/>
        <v>0.36525612472160357</v>
      </c>
      <c r="ER40" s="9">
        <v>33</v>
      </c>
      <c r="ES40" s="14">
        <f t="shared" si="40"/>
        <v>7.3496659242761692E-2</v>
      </c>
      <c r="ET40" s="9">
        <v>1</v>
      </c>
      <c r="EU40" s="14">
        <f>ET40/EG40</f>
        <v>2.2271714922048997E-3</v>
      </c>
      <c r="EV40" s="9">
        <v>449</v>
      </c>
      <c r="EW40" s="9" t="s">
        <v>307</v>
      </c>
      <c r="EX40" s="12" t="s">
        <v>209</v>
      </c>
      <c r="EY40" s="9" t="s">
        <v>402</v>
      </c>
      <c r="EZ40" s="9">
        <v>168</v>
      </c>
      <c r="FA40" s="16">
        <f t="shared" si="31"/>
        <v>0.37416481069042318</v>
      </c>
      <c r="FB40" s="9"/>
      <c r="FC40" s="16"/>
      <c r="FD40" s="9" t="s">
        <v>213</v>
      </c>
      <c r="FE40" s="26"/>
      <c r="FF40" s="20"/>
      <c r="FG40" s="20"/>
    </row>
    <row r="41" spans="1:163" ht="15.75" customHeight="1" x14ac:dyDescent="0.2">
      <c r="A41" s="9">
        <v>148</v>
      </c>
      <c r="B41" s="9">
        <v>142</v>
      </c>
      <c r="C41" s="9" t="s">
        <v>169</v>
      </c>
      <c r="D41" s="9" t="s">
        <v>1101</v>
      </c>
      <c r="E41" s="9" t="s">
        <v>1102</v>
      </c>
      <c r="F41" s="9" t="s">
        <v>417</v>
      </c>
      <c r="G41" s="9" t="s">
        <v>1103</v>
      </c>
      <c r="H41" s="9" t="s">
        <v>184</v>
      </c>
      <c r="I41" s="9" t="s">
        <v>1104</v>
      </c>
      <c r="J41" s="9" t="s">
        <v>1105</v>
      </c>
      <c r="K41" s="9"/>
      <c r="L41" s="9"/>
      <c r="M41" s="9" t="s">
        <v>194</v>
      </c>
      <c r="N41" s="9"/>
      <c r="O41" s="9"/>
      <c r="P41" s="9"/>
      <c r="Q41" s="9"/>
      <c r="R41" s="9">
        <v>1</v>
      </c>
      <c r="S41" s="9"/>
      <c r="T41" s="9">
        <v>1</v>
      </c>
      <c r="U41" s="9"/>
      <c r="V41" s="9"/>
      <c r="W41" s="9"/>
      <c r="X41" s="9">
        <v>1</v>
      </c>
      <c r="Y41" s="9"/>
      <c r="Z41" s="9">
        <v>1</v>
      </c>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v>4</v>
      </c>
      <c r="DB41" s="9"/>
      <c r="DC41" s="9"/>
      <c r="DD41" s="9"/>
      <c r="DE41" s="9"/>
      <c r="DF41" s="23"/>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14"/>
      <c r="EJ41" s="9"/>
      <c r="EK41" s="14"/>
      <c r="EL41" s="9"/>
      <c r="EM41" s="14"/>
      <c r="EN41" s="9"/>
      <c r="EO41" s="14"/>
      <c r="EP41" s="9"/>
      <c r="EQ41" s="14"/>
      <c r="ER41" s="9"/>
      <c r="ES41" s="14"/>
      <c r="ET41" s="9"/>
      <c r="EU41" s="14"/>
      <c r="EV41" s="9"/>
      <c r="EW41" s="9"/>
      <c r="EX41" s="9"/>
      <c r="EY41" s="9"/>
      <c r="EZ41" s="9"/>
      <c r="FA41" s="16"/>
      <c r="FB41" s="9"/>
      <c r="FC41" s="16"/>
      <c r="FD41" s="9"/>
      <c r="FE41" s="18"/>
      <c r="FF41" s="20"/>
      <c r="FG41" s="20"/>
    </row>
    <row r="42" spans="1:163" ht="15.75" customHeight="1" x14ac:dyDescent="0.2">
      <c r="A42" s="9">
        <v>149</v>
      </c>
      <c r="B42" s="9">
        <v>142</v>
      </c>
      <c r="C42" s="9" t="s">
        <v>169</v>
      </c>
      <c r="D42" s="9" t="s">
        <v>1111</v>
      </c>
      <c r="E42" s="9" t="s">
        <v>1112</v>
      </c>
      <c r="F42" s="9" t="s">
        <v>810</v>
      </c>
      <c r="G42" s="9" t="s">
        <v>1113</v>
      </c>
      <c r="H42" s="9" t="s">
        <v>184</v>
      </c>
      <c r="I42" s="9" t="s">
        <v>1104</v>
      </c>
      <c r="J42" s="9" t="s">
        <v>1114</v>
      </c>
      <c r="K42" s="9"/>
      <c r="L42" s="9"/>
      <c r="M42" s="9" t="s">
        <v>357</v>
      </c>
      <c r="N42" s="9"/>
      <c r="O42" s="9">
        <v>1</v>
      </c>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v>4</v>
      </c>
      <c r="DB42" s="9"/>
      <c r="DC42" s="9"/>
      <c r="DD42" s="9"/>
      <c r="DE42" s="9"/>
      <c r="DF42" s="23" t="s">
        <v>1120</v>
      </c>
      <c r="DG42" s="9" t="s">
        <v>1121</v>
      </c>
      <c r="DH42" s="9"/>
      <c r="DI42" s="9" t="s">
        <v>235</v>
      </c>
      <c r="DJ42" s="9" t="s">
        <v>184</v>
      </c>
      <c r="DK42" s="9" t="s">
        <v>184</v>
      </c>
      <c r="DL42" s="9" t="s">
        <v>184</v>
      </c>
      <c r="DM42" s="9" t="s">
        <v>184</v>
      </c>
      <c r="DN42" s="9" t="s">
        <v>184</v>
      </c>
      <c r="DO42" s="9" t="s">
        <v>184</v>
      </c>
      <c r="DP42" s="9" t="s">
        <v>184</v>
      </c>
      <c r="DQ42" s="9" t="s">
        <v>184</v>
      </c>
      <c r="DR42" s="9" t="s">
        <v>184</v>
      </c>
      <c r="DS42" s="9" t="s">
        <v>184</v>
      </c>
      <c r="DT42" s="9" t="s">
        <v>174</v>
      </c>
      <c r="DU42" s="9" t="s">
        <v>174</v>
      </c>
      <c r="DV42" s="9" t="s">
        <v>174</v>
      </c>
      <c r="DW42" s="9" t="s">
        <v>184</v>
      </c>
      <c r="DX42" s="9" t="s">
        <v>184</v>
      </c>
      <c r="DY42" s="9" t="s">
        <v>184</v>
      </c>
      <c r="DZ42" s="9" t="s">
        <v>184</v>
      </c>
      <c r="EA42" s="9" t="s">
        <v>184</v>
      </c>
      <c r="EB42" s="9" t="s">
        <v>184</v>
      </c>
      <c r="EC42" s="9" t="s">
        <v>184</v>
      </c>
      <c r="ED42" s="9">
        <v>6</v>
      </c>
      <c r="EE42" s="9">
        <v>8</v>
      </c>
      <c r="EF42" s="9" t="s">
        <v>665</v>
      </c>
      <c r="EG42" s="9">
        <v>1232</v>
      </c>
      <c r="EH42" s="9">
        <v>2</v>
      </c>
      <c r="EI42" s="14">
        <f>EH42/EG42</f>
        <v>1.6233766233766235E-3</v>
      </c>
      <c r="EJ42" s="9">
        <v>24</v>
      </c>
      <c r="EK42" s="14">
        <f>EJ42/EG42</f>
        <v>1.948051948051948E-2</v>
      </c>
      <c r="EL42" s="9">
        <v>122</v>
      </c>
      <c r="EM42" s="14">
        <f t="shared" ref="EM42:EM52" si="44">EL42/EG42</f>
        <v>9.9025974025974031E-2</v>
      </c>
      <c r="EN42" s="9">
        <v>118</v>
      </c>
      <c r="EO42" s="14">
        <f t="shared" ref="EO42:EO52" si="45">EN42/EG42</f>
        <v>9.5779220779220783E-2</v>
      </c>
      <c r="EP42" s="9">
        <v>889</v>
      </c>
      <c r="EQ42" s="14">
        <f t="shared" ref="EQ42:EQ52" si="46">EP42/EG42</f>
        <v>0.72159090909090906</v>
      </c>
      <c r="ER42" s="9">
        <v>74</v>
      </c>
      <c r="ES42" s="14">
        <f t="shared" ref="ES42:ES52" si="47">ER42/EG42</f>
        <v>6.0064935064935064E-2</v>
      </c>
      <c r="ET42" s="9">
        <v>3</v>
      </c>
      <c r="EU42" s="14">
        <f t="shared" ref="EU42:EU48" si="48">ET42/EG42</f>
        <v>2.435064935064935E-3</v>
      </c>
      <c r="EV42" s="9">
        <v>1232</v>
      </c>
      <c r="EW42" s="9" t="s">
        <v>307</v>
      </c>
      <c r="EX42" s="12" t="s">
        <v>460</v>
      </c>
      <c r="EY42" s="9" t="s">
        <v>717</v>
      </c>
      <c r="EZ42" s="9">
        <v>493</v>
      </c>
      <c r="FA42" s="16">
        <f t="shared" ref="FA42:FA52" si="49">EZ42/EG42</f>
        <v>0.40016233766233766</v>
      </c>
      <c r="FB42" s="9">
        <v>198</v>
      </c>
      <c r="FC42" s="16">
        <f t="shared" ref="FC42:FC43" si="50">FB42/EG42</f>
        <v>0.16071428571428573</v>
      </c>
      <c r="FD42" s="9" t="s">
        <v>213</v>
      </c>
      <c r="FE42" s="29">
        <v>1182</v>
      </c>
      <c r="FF42" s="30">
        <v>11.1</v>
      </c>
      <c r="FG42" s="30">
        <v>8.5</v>
      </c>
    </row>
    <row r="43" spans="1:163" ht="15.75" customHeight="1" x14ac:dyDescent="0.2">
      <c r="A43" s="9">
        <v>152</v>
      </c>
      <c r="B43" s="9">
        <v>123</v>
      </c>
      <c r="C43" s="9" t="s">
        <v>169</v>
      </c>
      <c r="D43" s="9" t="s">
        <v>1132</v>
      </c>
      <c r="E43" s="9" t="s">
        <v>1133</v>
      </c>
      <c r="F43" s="9" t="s">
        <v>913</v>
      </c>
      <c r="G43" s="9" t="s">
        <v>1134</v>
      </c>
      <c r="H43" s="9" t="s">
        <v>184</v>
      </c>
      <c r="I43" s="9" t="s">
        <v>1135</v>
      </c>
      <c r="J43" s="9" t="s">
        <v>1137</v>
      </c>
      <c r="K43" s="9"/>
      <c r="L43" s="9"/>
      <c r="M43" s="9" t="s">
        <v>194</v>
      </c>
      <c r="N43" s="9"/>
      <c r="O43" s="9">
        <v>1</v>
      </c>
      <c r="P43" s="9"/>
      <c r="Q43" s="9"/>
      <c r="R43" s="9">
        <v>1</v>
      </c>
      <c r="S43" s="9"/>
      <c r="T43" s="9">
        <v>1</v>
      </c>
      <c r="U43" s="9"/>
      <c r="V43" s="9">
        <v>1</v>
      </c>
      <c r="W43" s="9">
        <v>1</v>
      </c>
      <c r="X43" s="9">
        <v>1</v>
      </c>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v>2</v>
      </c>
      <c r="DB43" s="9" t="s">
        <v>1139</v>
      </c>
      <c r="DC43" s="9"/>
      <c r="DD43" s="9"/>
      <c r="DE43" s="9"/>
      <c r="DF43" s="23" t="s">
        <v>1141</v>
      </c>
      <c r="DG43" s="9" t="s">
        <v>1142</v>
      </c>
      <c r="DH43" s="9" t="s">
        <v>1144</v>
      </c>
      <c r="DI43" s="9" t="s">
        <v>235</v>
      </c>
      <c r="DJ43" s="9" t="s">
        <v>184</v>
      </c>
      <c r="DK43" s="9" t="s">
        <v>184</v>
      </c>
      <c r="DL43" s="9" t="s">
        <v>184</v>
      </c>
      <c r="DM43" s="9" t="s">
        <v>184</v>
      </c>
      <c r="DN43" s="9" t="s">
        <v>184</v>
      </c>
      <c r="DO43" s="9" t="s">
        <v>184</v>
      </c>
      <c r="DP43" s="9" t="s">
        <v>184</v>
      </c>
      <c r="DQ43" s="9" t="s">
        <v>184</v>
      </c>
      <c r="DR43" s="9" t="s">
        <v>184</v>
      </c>
      <c r="DS43" s="9" t="s">
        <v>184</v>
      </c>
      <c r="DT43" s="9" t="s">
        <v>184</v>
      </c>
      <c r="DU43" s="9" t="s">
        <v>174</v>
      </c>
      <c r="DV43" s="9" t="s">
        <v>174</v>
      </c>
      <c r="DW43" s="9" t="s">
        <v>174</v>
      </c>
      <c r="DX43" s="9" t="s">
        <v>174</v>
      </c>
      <c r="DY43" s="9" t="s">
        <v>174</v>
      </c>
      <c r="DZ43" s="9" t="s">
        <v>174</v>
      </c>
      <c r="EA43" s="9" t="s">
        <v>184</v>
      </c>
      <c r="EB43" s="9" t="s">
        <v>184</v>
      </c>
      <c r="EC43" s="9" t="s">
        <v>184</v>
      </c>
      <c r="ED43" s="9">
        <v>7</v>
      </c>
      <c r="EE43" s="9">
        <v>12</v>
      </c>
      <c r="EF43" s="9" t="s">
        <v>242</v>
      </c>
      <c r="EG43" s="9">
        <v>360</v>
      </c>
      <c r="EH43" s="9" t="s">
        <v>449</v>
      </c>
      <c r="EI43" s="14"/>
      <c r="EJ43" s="9" t="s">
        <v>449</v>
      </c>
      <c r="EK43" s="14"/>
      <c r="EL43" s="9">
        <v>9</v>
      </c>
      <c r="EM43" s="14">
        <f t="shared" si="44"/>
        <v>2.5000000000000001E-2</v>
      </c>
      <c r="EN43" s="9">
        <v>4</v>
      </c>
      <c r="EO43" s="14">
        <f t="shared" si="45"/>
        <v>1.1111111111111112E-2</v>
      </c>
      <c r="EP43" s="9">
        <v>345</v>
      </c>
      <c r="EQ43" s="14">
        <f t="shared" si="46"/>
        <v>0.95833333333333337</v>
      </c>
      <c r="ER43" s="9">
        <v>1</v>
      </c>
      <c r="ES43" s="14">
        <f t="shared" si="47"/>
        <v>2.7777777777777779E-3</v>
      </c>
      <c r="ET43" s="9">
        <v>1</v>
      </c>
      <c r="EU43" s="14">
        <f t="shared" si="48"/>
        <v>2.7777777777777779E-3</v>
      </c>
      <c r="EV43" s="9">
        <v>360</v>
      </c>
      <c r="EW43" s="9" t="s">
        <v>307</v>
      </c>
      <c r="EX43" s="12" t="s">
        <v>308</v>
      </c>
      <c r="EY43" s="9" t="s">
        <v>763</v>
      </c>
      <c r="EZ43" s="9">
        <v>115</v>
      </c>
      <c r="FA43" s="16">
        <f t="shared" si="49"/>
        <v>0.31944444444444442</v>
      </c>
      <c r="FB43" s="9">
        <v>81</v>
      </c>
      <c r="FC43" s="16">
        <f t="shared" si="50"/>
        <v>0.22500000000000001</v>
      </c>
      <c r="FD43" s="9" t="s">
        <v>410</v>
      </c>
      <c r="FE43" s="29">
        <v>380</v>
      </c>
      <c r="FF43" s="30">
        <v>7.6</v>
      </c>
      <c r="FG43" s="30">
        <v>1.1000000000000001</v>
      </c>
    </row>
    <row r="44" spans="1:163" ht="15.75" customHeight="1" x14ac:dyDescent="0.2">
      <c r="A44" s="9">
        <v>155</v>
      </c>
      <c r="B44" s="9">
        <v>114</v>
      </c>
      <c r="C44" s="9" t="s">
        <v>169</v>
      </c>
      <c r="D44" s="9" t="s">
        <v>1147</v>
      </c>
      <c r="E44" s="9" t="s">
        <v>1148</v>
      </c>
      <c r="F44" s="9" t="s">
        <v>730</v>
      </c>
      <c r="G44" s="9" t="s">
        <v>1149</v>
      </c>
      <c r="H44" s="9" t="s">
        <v>184</v>
      </c>
      <c r="I44" s="9" t="s">
        <v>175</v>
      </c>
      <c r="J44" s="9" t="s">
        <v>468</v>
      </c>
      <c r="K44" s="9"/>
      <c r="L44" s="9"/>
      <c r="M44" s="9" t="s">
        <v>177</v>
      </c>
      <c r="N44" s="9"/>
      <c r="O44" s="9">
        <v>1</v>
      </c>
      <c r="P44" s="9"/>
      <c r="Q44" s="9"/>
      <c r="R44" s="9"/>
      <c r="S44" s="9"/>
      <c r="T44" s="9">
        <v>1</v>
      </c>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v>4</v>
      </c>
      <c r="DB44" s="9"/>
      <c r="DC44" s="9"/>
      <c r="DD44" s="9"/>
      <c r="DE44" s="9"/>
      <c r="DF44" s="23" t="s">
        <v>1154</v>
      </c>
      <c r="DG44" s="9" t="s">
        <v>1155</v>
      </c>
      <c r="DH44" s="9" t="s">
        <v>1156</v>
      </c>
      <c r="DI44" s="9" t="s">
        <v>235</v>
      </c>
      <c r="DJ44" s="9" t="s">
        <v>184</v>
      </c>
      <c r="DK44" s="9" t="s">
        <v>184</v>
      </c>
      <c r="DL44" s="9" t="s">
        <v>184</v>
      </c>
      <c r="DM44" s="9" t="s">
        <v>174</v>
      </c>
      <c r="DN44" s="9" t="s">
        <v>174</v>
      </c>
      <c r="DO44" s="9" t="s">
        <v>174</v>
      </c>
      <c r="DP44" s="9" t="s">
        <v>174</v>
      </c>
      <c r="DQ44" s="9" t="s">
        <v>174</v>
      </c>
      <c r="DR44" s="9" t="s">
        <v>174</v>
      </c>
      <c r="DS44" s="9" t="s">
        <v>174</v>
      </c>
      <c r="DT44" s="9" t="s">
        <v>184</v>
      </c>
      <c r="DU44" s="9" t="s">
        <v>184</v>
      </c>
      <c r="DV44" s="9" t="s">
        <v>184</v>
      </c>
      <c r="DW44" s="9" t="s">
        <v>184</v>
      </c>
      <c r="DX44" s="9" t="s">
        <v>184</v>
      </c>
      <c r="DY44" s="9" t="s">
        <v>184</v>
      </c>
      <c r="DZ44" s="9" t="s">
        <v>184</v>
      </c>
      <c r="EA44" s="9" t="s">
        <v>184</v>
      </c>
      <c r="EB44" s="9" t="s">
        <v>184</v>
      </c>
      <c r="EC44" s="9" t="s">
        <v>184</v>
      </c>
      <c r="ED44" s="9" t="s">
        <v>386</v>
      </c>
      <c r="EE44" s="9">
        <v>5</v>
      </c>
      <c r="EF44" s="9" t="s">
        <v>285</v>
      </c>
      <c r="EG44" s="9">
        <v>688</v>
      </c>
      <c r="EH44" s="9">
        <v>1</v>
      </c>
      <c r="EI44" s="14">
        <f t="shared" ref="EI44:EI48" si="51">EH44/EG44</f>
        <v>1.4534883720930232E-3</v>
      </c>
      <c r="EJ44" s="9">
        <v>0</v>
      </c>
      <c r="EK44" s="14">
        <f t="shared" ref="EK44:EK52" si="52">EJ44/EG44</f>
        <v>0</v>
      </c>
      <c r="EL44" s="9">
        <v>678</v>
      </c>
      <c r="EM44" s="14">
        <f t="shared" si="44"/>
        <v>0.98546511627906974</v>
      </c>
      <c r="EN44" s="9">
        <v>0</v>
      </c>
      <c r="EO44" s="14">
        <f t="shared" si="45"/>
        <v>0</v>
      </c>
      <c r="EP44" s="9">
        <v>8</v>
      </c>
      <c r="EQ44" s="14">
        <f t="shared" si="46"/>
        <v>1.1627906976744186E-2</v>
      </c>
      <c r="ER44" s="9">
        <v>1</v>
      </c>
      <c r="ES44" s="14">
        <f t="shared" si="47"/>
        <v>1.4534883720930232E-3</v>
      </c>
      <c r="ET44" s="9">
        <v>0</v>
      </c>
      <c r="EU44" s="14">
        <f t="shared" si="48"/>
        <v>0</v>
      </c>
      <c r="EV44" s="9">
        <v>688</v>
      </c>
      <c r="EW44" s="9" t="s">
        <v>650</v>
      </c>
      <c r="EX44" s="12" t="s">
        <v>209</v>
      </c>
      <c r="EY44" s="9" t="s">
        <v>402</v>
      </c>
      <c r="EZ44" s="9">
        <v>594</v>
      </c>
      <c r="FA44" s="16">
        <f t="shared" si="49"/>
        <v>0.86337209302325579</v>
      </c>
      <c r="FB44" s="9"/>
      <c r="FC44" s="16"/>
      <c r="FD44" s="9" t="s">
        <v>410</v>
      </c>
      <c r="FE44" s="29">
        <v>656</v>
      </c>
      <c r="FF44" s="30">
        <v>10.4</v>
      </c>
      <c r="FG44" s="30">
        <v>49.5</v>
      </c>
    </row>
    <row r="45" spans="1:163" ht="15.75" customHeight="1" x14ac:dyDescent="0.2">
      <c r="A45" s="9">
        <v>157</v>
      </c>
      <c r="B45" s="9">
        <v>59</v>
      </c>
      <c r="C45" s="9" t="s">
        <v>169</v>
      </c>
      <c r="D45" s="9" t="s">
        <v>1160</v>
      </c>
      <c r="E45" s="9" t="s">
        <v>1161</v>
      </c>
      <c r="F45" s="9" t="s">
        <v>1162</v>
      </c>
      <c r="G45" s="9" t="s">
        <v>1163</v>
      </c>
      <c r="H45" s="9" t="s">
        <v>184</v>
      </c>
      <c r="I45" s="9" t="s">
        <v>1164</v>
      </c>
      <c r="J45" s="9" t="s">
        <v>1165</v>
      </c>
      <c r="K45" s="9"/>
      <c r="L45" s="9"/>
      <c r="M45" s="9" t="s">
        <v>177</v>
      </c>
      <c r="N45" s="9"/>
      <c r="O45" s="9"/>
      <c r="P45" s="9"/>
      <c r="Q45" s="9"/>
      <c r="R45" s="9"/>
      <c r="S45" s="9"/>
      <c r="T45" s="9"/>
      <c r="U45" s="9"/>
      <c r="V45" s="9"/>
      <c r="W45" s="9"/>
      <c r="X45" s="9">
        <v>1</v>
      </c>
      <c r="Y45" s="9"/>
      <c r="Z45" s="9">
        <v>1</v>
      </c>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v>4</v>
      </c>
      <c r="DB45" s="9"/>
      <c r="DC45" s="9" t="s">
        <v>1170</v>
      </c>
      <c r="DD45" s="9"/>
      <c r="DE45" s="9"/>
      <c r="DF45" s="23" t="s">
        <v>1171</v>
      </c>
      <c r="DG45" s="9" t="s">
        <v>1172</v>
      </c>
      <c r="DH45" s="9" t="s">
        <v>1173</v>
      </c>
      <c r="DI45" s="9" t="s">
        <v>235</v>
      </c>
      <c r="DJ45" s="9" t="s">
        <v>184</v>
      </c>
      <c r="DK45" s="9" t="s">
        <v>205</v>
      </c>
      <c r="DL45" s="9" t="s">
        <v>184</v>
      </c>
      <c r="DM45" s="9" t="s">
        <v>184</v>
      </c>
      <c r="DN45" s="9" t="s">
        <v>184</v>
      </c>
      <c r="DO45" s="9" t="s">
        <v>184</v>
      </c>
      <c r="DP45" s="9" t="s">
        <v>184</v>
      </c>
      <c r="DQ45" s="9" t="s">
        <v>184</v>
      </c>
      <c r="DR45" s="9" t="s">
        <v>184</v>
      </c>
      <c r="DS45" s="9" t="s">
        <v>184</v>
      </c>
      <c r="DT45" s="9" t="s">
        <v>184</v>
      </c>
      <c r="DU45" s="9" t="s">
        <v>184</v>
      </c>
      <c r="DV45" s="9" t="s">
        <v>184</v>
      </c>
      <c r="DW45" s="9" t="s">
        <v>174</v>
      </c>
      <c r="DX45" s="9" t="s">
        <v>174</v>
      </c>
      <c r="DY45" s="9" t="s">
        <v>174</v>
      </c>
      <c r="DZ45" s="9" t="s">
        <v>174</v>
      </c>
      <c r="EA45" s="9" t="s">
        <v>184</v>
      </c>
      <c r="EB45" s="9" t="s">
        <v>184</v>
      </c>
      <c r="EC45" s="9" t="s">
        <v>184</v>
      </c>
      <c r="ED45" s="9">
        <v>9</v>
      </c>
      <c r="EE45" s="9">
        <v>12</v>
      </c>
      <c r="EF45" s="9" t="s">
        <v>242</v>
      </c>
      <c r="EG45" s="9">
        <v>968</v>
      </c>
      <c r="EH45" s="9">
        <v>119</v>
      </c>
      <c r="EI45" s="14">
        <f t="shared" si="51"/>
        <v>0.12293388429752067</v>
      </c>
      <c r="EJ45" s="9">
        <v>37</v>
      </c>
      <c r="EK45" s="14">
        <f t="shared" si="52"/>
        <v>3.8223140495867766E-2</v>
      </c>
      <c r="EL45" s="9">
        <v>83</v>
      </c>
      <c r="EM45" s="14">
        <f t="shared" si="44"/>
        <v>8.5743801652892568E-2</v>
      </c>
      <c r="EN45" s="9">
        <v>44</v>
      </c>
      <c r="EO45" s="14">
        <f t="shared" si="45"/>
        <v>4.5454545454545456E-2</v>
      </c>
      <c r="EP45" s="9">
        <v>681</v>
      </c>
      <c r="EQ45" s="14">
        <f t="shared" si="46"/>
        <v>0.70351239669421484</v>
      </c>
      <c r="ER45" s="9">
        <v>4</v>
      </c>
      <c r="ES45" s="14">
        <f t="shared" si="47"/>
        <v>4.1322314049586778E-3</v>
      </c>
      <c r="ET45" s="9">
        <v>0</v>
      </c>
      <c r="EU45" s="14">
        <f t="shared" si="48"/>
        <v>0</v>
      </c>
      <c r="EV45" s="9">
        <v>968</v>
      </c>
      <c r="EW45" s="9" t="s">
        <v>307</v>
      </c>
      <c r="EX45" s="12" t="s">
        <v>308</v>
      </c>
      <c r="EY45" s="9" t="s">
        <v>534</v>
      </c>
      <c r="EZ45" s="9">
        <v>190</v>
      </c>
      <c r="FA45" s="16">
        <f t="shared" si="49"/>
        <v>0.1962809917355372</v>
      </c>
      <c r="FB45" s="9">
        <v>110</v>
      </c>
      <c r="FC45" s="16">
        <f>FB45/EG45</f>
        <v>0.11363636363636363</v>
      </c>
      <c r="FD45" s="9" t="s">
        <v>213</v>
      </c>
      <c r="FE45" s="29">
        <v>936</v>
      </c>
      <c r="FF45" s="30">
        <v>7.6</v>
      </c>
      <c r="FG45" s="30">
        <v>0.9</v>
      </c>
    </row>
    <row r="46" spans="1:163" ht="15.75" customHeight="1" x14ac:dyDescent="0.2">
      <c r="A46" s="9">
        <v>158</v>
      </c>
      <c r="B46" s="9">
        <v>109</v>
      </c>
      <c r="C46" s="9" t="s">
        <v>169</v>
      </c>
      <c r="D46" s="9" t="s">
        <v>1179</v>
      </c>
      <c r="E46" s="9" t="s">
        <v>1180</v>
      </c>
      <c r="F46" s="9" t="s">
        <v>181</v>
      </c>
      <c r="G46" s="9" t="s">
        <v>1181</v>
      </c>
      <c r="H46" s="9" t="s">
        <v>357</v>
      </c>
      <c r="I46" s="9" t="s">
        <v>175</v>
      </c>
      <c r="J46" s="9" t="s">
        <v>1182</v>
      </c>
      <c r="K46" s="9"/>
      <c r="L46" s="9"/>
      <c r="M46" s="9" t="s">
        <v>177</v>
      </c>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v>3</v>
      </c>
      <c r="DB46" s="9"/>
      <c r="DC46" s="9"/>
      <c r="DD46" s="9"/>
      <c r="DE46" s="9"/>
      <c r="DF46" s="23" t="s">
        <v>1186</v>
      </c>
      <c r="DG46" s="9" t="s">
        <v>1187</v>
      </c>
      <c r="DH46" s="9" t="s">
        <v>1188</v>
      </c>
      <c r="DI46" s="9" t="s">
        <v>235</v>
      </c>
      <c r="DJ46" s="9" t="s">
        <v>184</v>
      </c>
      <c r="DK46" s="9" t="s">
        <v>184</v>
      </c>
      <c r="DL46" s="9" t="s">
        <v>184</v>
      </c>
      <c r="DM46" s="9" t="s">
        <v>184</v>
      </c>
      <c r="DN46" s="9" t="s">
        <v>184</v>
      </c>
      <c r="DO46" s="9" t="s">
        <v>184</v>
      </c>
      <c r="DP46" s="9" t="s">
        <v>184</v>
      </c>
      <c r="DQ46" s="9" t="s">
        <v>184</v>
      </c>
      <c r="DR46" s="9" t="s">
        <v>184</v>
      </c>
      <c r="DS46" s="9" t="s">
        <v>184</v>
      </c>
      <c r="DT46" s="9" t="s">
        <v>184</v>
      </c>
      <c r="DU46" s="9" t="s">
        <v>184</v>
      </c>
      <c r="DV46" s="9" t="s">
        <v>184</v>
      </c>
      <c r="DW46" s="9" t="s">
        <v>174</v>
      </c>
      <c r="DX46" s="9" t="s">
        <v>174</v>
      </c>
      <c r="DY46" s="9" t="s">
        <v>174</v>
      </c>
      <c r="DZ46" s="9" t="s">
        <v>174</v>
      </c>
      <c r="EA46" s="9" t="s">
        <v>184</v>
      </c>
      <c r="EB46" s="9" t="s">
        <v>184</v>
      </c>
      <c r="EC46" s="9" t="s">
        <v>184</v>
      </c>
      <c r="ED46" s="9">
        <v>9</v>
      </c>
      <c r="EE46" s="9">
        <v>12</v>
      </c>
      <c r="EF46" s="9" t="s">
        <v>242</v>
      </c>
      <c r="EG46" s="9">
        <v>1234</v>
      </c>
      <c r="EH46" s="9">
        <v>2</v>
      </c>
      <c r="EI46" s="14">
        <f t="shared" si="51"/>
        <v>1.6207455429497568E-3</v>
      </c>
      <c r="EJ46" s="9">
        <v>13</v>
      </c>
      <c r="EK46" s="14">
        <f t="shared" si="52"/>
        <v>1.0534846029173419E-2</v>
      </c>
      <c r="EL46" s="9">
        <v>28</v>
      </c>
      <c r="EM46" s="14">
        <f t="shared" si="44"/>
        <v>2.2690437601296597E-2</v>
      </c>
      <c r="EN46" s="9">
        <v>5</v>
      </c>
      <c r="EO46" s="14">
        <f t="shared" si="45"/>
        <v>4.0518638573743921E-3</v>
      </c>
      <c r="EP46" s="9">
        <v>1172</v>
      </c>
      <c r="EQ46" s="14">
        <f t="shared" si="46"/>
        <v>0.94975688816855752</v>
      </c>
      <c r="ER46" s="9">
        <v>13</v>
      </c>
      <c r="ES46" s="14">
        <f t="shared" si="47"/>
        <v>1.0534846029173419E-2</v>
      </c>
      <c r="ET46" s="9">
        <v>1</v>
      </c>
      <c r="EU46" s="14">
        <f t="shared" si="48"/>
        <v>8.1037277147487841E-4</v>
      </c>
      <c r="EV46" s="9">
        <v>1234</v>
      </c>
      <c r="EW46" s="9" t="s">
        <v>307</v>
      </c>
      <c r="EX46" s="12" t="s">
        <v>308</v>
      </c>
      <c r="EY46" s="9" t="s">
        <v>534</v>
      </c>
      <c r="EZ46" s="9">
        <v>141</v>
      </c>
      <c r="FA46" s="16">
        <f t="shared" si="49"/>
        <v>0.11426256077795786</v>
      </c>
      <c r="FB46" s="9"/>
      <c r="FC46" s="16"/>
      <c r="FD46" s="9" t="s">
        <v>594</v>
      </c>
      <c r="FE46" s="29">
        <v>1297</v>
      </c>
      <c r="FF46" s="30">
        <v>9.6</v>
      </c>
      <c r="FG46" s="30">
        <v>0.2</v>
      </c>
    </row>
    <row r="47" spans="1:163" ht="15.75" customHeight="1" x14ac:dyDescent="0.2">
      <c r="A47" s="9">
        <v>163</v>
      </c>
      <c r="B47" s="9">
        <v>109</v>
      </c>
      <c r="C47" s="9" t="s">
        <v>169</v>
      </c>
      <c r="D47" s="9" t="s">
        <v>1189</v>
      </c>
      <c r="E47" s="9" t="s">
        <v>1190</v>
      </c>
      <c r="F47" s="9" t="s">
        <v>181</v>
      </c>
      <c r="G47" s="9" t="s">
        <v>1191</v>
      </c>
      <c r="H47" s="9" t="s">
        <v>184</v>
      </c>
      <c r="I47" s="9" t="s">
        <v>175</v>
      </c>
      <c r="J47" s="9" t="s">
        <v>1192</v>
      </c>
      <c r="K47" s="9"/>
      <c r="L47" s="9"/>
      <c r="M47" s="9" t="s">
        <v>177</v>
      </c>
      <c r="N47" s="9"/>
      <c r="O47" s="9">
        <v>1</v>
      </c>
      <c r="P47" s="9"/>
      <c r="Q47" s="9"/>
      <c r="R47" s="9"/>
      <c r="S47" s="9">
        <v>1</v>
      </c>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v>3</v>
      </c>
      <c r="DB47" s="9"/>
      <c r="DC47" s="9"/>
      <c r="DD47" s="9"/>
      <c r="DE47" s="9"/>
      <c r="DF47" s="23" t="s">
        <v>1196</v>
      </c>
      <c r="DG47" s="9" t="s">
        <v>1197</v>
      </c>
      <c r="DH47" s="9" t="s">
        <v>1198</v>
      </c>
      <c r="DI47" s="9" t="s">
        <v>235</v>
      </c>
      <c r="DJ47" s="9" t="s">
        <v>184</v>
      </c>
      <c r="DK47" s="9" t="s">
        <v>184</v>
      </c>
      <c r="DL47" s="9" t="s">
        <v>184</v>
      </c>
      <c r="DM47" s="9" t="s">
        <v>184</v>
      </c>
      <c r="DN47" s="9" t="s">
        <v>184</v>
      </c>
      <c r="DO47" s="9" t="s">
        <v>184</v>
      </c>
      <c r="DP47" s="9" t="s">
        <v>184</v>
      </c>
      <c r="DQ47" s="9" t="s">
        <v>184</v>
      </c>
      <c r="DR47" s="9" t="s">
        <v>184</v>
      </c>
      <c r="DS47" s="9" t="s">
        <v>184</v>
      </c>
      <c r="DT47" s="9" t="s">
        <v>184</v>
      </c>
      <c r="DU47" s="9" t="s">
        <v>184</v>
      </c>
      <c r="DV47" s="9" t="s">
        <v>184</v>
      </c>
      <c r="DW47" s="9" t="s">
        <v>174</v>
      </c>
      <c r="DX47" s="9" t="s">
        <v>174</v>
      </c>
      <c r="DY47" s="9" t="s">
        <v>174</v>
      </c>
      <c r="DZ47" s="9" t="s">
        <v>174</v>
      </c>
      <c r="EA47" s="9" t="s">
        <v>184</v>
      </c>
      <c r="EB47" s="9" t="s">
        <v>184</v>
      </c>
      <c r="EC47" s="9" t="s">
        <v>184</v>
      </c>
      <c r="ED47" s="9">
        <v>9</v>
      </c>
      <c r="EE47" s="9">
        <v>12</v>
      </c>
      <c r="EF47" s="9" t="s">
        <v>242</v>
      </c>
      <c r="EG47" s="9">
        <v>1365</v>
      </c>
      <c r="EH47" s="9">
        <v>16</v>
      </c>
      <c r="EI47" s="14">
        <f t="shared" si="51"/>
        <v>1.1721611721611722E-2</v>
      </c>
      <c r="EJ47" s="9">
        <v>11</v>
      </c>
      <c r="EK47" s="14">
        <f t="shared" si="52"/>
        <v>8.0586080586080595E-3</v>
      </c>
      <c r="EL47" s="9">
        <v>101</v>
      </c>
      <c r="EM47" s="14">
        <f t="shared" si="44"/>
        <v>7.3992673992673993E-2</v>
      </c>
      <c r="EN47" s="9">
        <v>162</v>
      </c>
      <c r="EO47" s="14">
        <f t="shared" si="45"/>
        <v>0.11868131868131868</v>
      </c>
      <c r="EP47" s="9">
        <v>1011</v>
      </c>
      <c r="EQ47" s="14">
        <f t="shared" si="46"/>
        <v>0.74065934065934069</v>
      </c>
      <c r="ER47" s="9">
        <v>62</v>
      </c>
      <c r="ES47" s="14">
        <f t="shared" si="47"/>
        <v>4.5421245421245419E-2</v>
      </c>
      <c r="ET47" s="9">
        <v>2</v>
      </c>
      <c r="EU47" s="14">
        <f t="shared" si="48"/>
        <v>1.4652014652014652E-3</v>
      </c>
      <c r="EV47" s="9">
        <v>1365</v>
      </c>
      <c r="EW47" s="9" t="s">
        <v>407</v>
      </c>
      <c r="EX47" s="12" t="s">
        <v>460</v>
      </c>
      <c r="EY47" s="9" t="s">
        <v>1035</v>
      </c>
      <c r="EZ47" s="9">
        <v>616</v>
      </c>
      <c r="FA47" s="16">
        <f t="shared" si="49"/>
        <v>0.45128205128205129</v>
      </c>
      <c r="FB47" s="9"/>
      <c r="FC47" s="16"/>
      <c r="FD47" s="9" t="s">
        <v>213</v>
      </c>
      <c r="FE47" s="29">
        <v>1403</v>
      </c>
      <c r="FF47" s="30">
        <v>14.3</v>
      </c>
      <c r="FG47" s="30">
        <v>1.1000000000000001</v>
      </c>
    </row>
    <row r="48" spans="1:163" ht="15.75" customHeight="1" x14ac:dyDescent="0.2">
      <c r="A48" s="9">
        <v>166</v>
      </c>
      <c r="B48" s="9">
        <v>103</v>
      </c>
      <c r="C48" s="9" t="s">
        <v>169</v>
      </c>
      <c r="D48" s="9" t="s">
        <v>1201</v>
      </c>
      <c r="E48" s="9" t="s">
        <v>1202</v>
      </c>
      <c r="F48" s="9" t="s">
        <v>172</v>
      </c>
      <c r="G48" s="9" t="s">
        <v>1203</v>
      </c>
      <c r="H48" s="9" t="s">
        <v>184</v>
      </c>
      <c r="I48" s="9" t="s">
        <v>175</v>
      </c>
      <c r="J48" s="9" t="s">
        <v>1205</v>
      </c>
      <c r="K48" s="9"/>
      <c r="L48" s="9"/>
      <c r="M48" s="9" t="s">
        <v>194</v>
      </c>
      <c r="N48" s="9"/>
      <c r="O48" s="9"/>
      <c r="P48" s="9">
        <v>1</v>
      </c>
      <c r="Q48" s="9"/>
      <c r="R48" s="9">
        <v>1</v>
      </c>
      <c r="S48" s="9"/>
      <c r="T48" s="9">
        <v>1</v>
      </c>
      <c r="U48" s="9"/>
      <c r="V48" s="9">
        <v>1</v>
      </c>
      <c r="W48" s="9"/>
      <c r="X48" s="9"/>
      <c r="Y48" s="9"/>
      <c r="Z48" s="9">
        <v>1</v>
      </c>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v>3</v>
      </c>
      <c r="DB48" s="9"/>
      <c r="DC48" s="9"/>
      <c r="DD48" s="9"/>
      <c r="DE48" s="9"/>
      <c r="DF48" s="23" t="s">
        <v>1210</v>
      </c>
      <c r="DG48" s="9" t="s">
        <v>1211</v>
      </c>
      <c r="DH48" s="9"/>
      <c r="DI48" s="9" t="s">
        <v>235</v>
      </c>
      <c r="DJ48" s="9" t="s">
        <v>184</v>
      </c>
      <c r="DK48" s="9" t="s">
        <v>184</v>
      </c>
      <c r="DL48" s="9" t="s">
        <v>184</v>
      </c>
      <c r="DM48" s="9" t="s">
        <v>184</v>
      </c>
      <c r="DN48" s="9" t="s">
        <v>184</v>
      </c>
      <c r="DO48" s="9" t="s">
        <v>184</v>
      </c>
      <c r="DP48" s="9" t="s">
        <v>184</v>
      </c>
      <c r="DQ48" s="9" t="s">
        <v>184</v>
      </c>
      <c r="DR48" s="9" t="s">
        <v>184</v>
      </c>
      <c r="DS48" s="9" t="s">
        <v>184</v>
      </c>
      <c r="DT48" s="9" t="s">
        <v>184</v>
      </c>
      <c r="DU48" s="9" t="s">
        <v>184</v>
      </c>
      <c r="DV48" s="9" t="s">
        <v>184</v>
      </c>
      <c r="DW48" s="9" t="s">
        <v>174</v>
      </c>
      <c r="DX48" s="9" t="s">
        <v>174</v>
      </c>
      <c r="DY48" s="9" t="s">
        <v>174</v>
      </c>
      <c r="DZ48" s="9" t="s">
        <v>174</v>
      </c>
      <c r="EA48" s="9" t="s">
        <v>184</v>
      </c>
      <c r="EB48" s="9" t="s">
        <v>184</v>
      </c>
      <c r="EC48" s="9" t="s">
        <v>184</v>
      </c>
      <c r="ED48" s="9">
        <v>9</v>
      </c>
      <c r="EE48" s="9">
        <v>12</v>
      </c>
      <c r="EF48" s="9" t="s">
        <v>242</v>
      </c>
      <c r="EG48" s="9">
        <v>514</v>
      </c>
      <c r="EH48" s="9">
        <v>0</v>
      </c>
      <c r="EI48" s="14">
        <f t="shared" si="51"/>
        <v>0</v>
      </c>
      <c r="EJ48" s="9">
        <v>6</v>
      </c>
      <c r="EK48" s="14">
        <f t="shared" si="52"/>
        <v>1.1673151750972763E-2</v>
      </c>
      <c r="EL48" s="9">
        <v>18</v>
      </c>
      <c r="EM48" s="14">
        <f t="shared" si="44"/>
        <v>3.5019455252918288E-2</v>
      </c>
      <c r="EN48" s="9">
        <v>42</v>
      </c>
      <c r="EO48" s="14">
        <f t="shared" si="45"/>
        <v>8.171206225680934E-2</v>
      </c>
      <c r="EP48" s="9">
        <v>412</v>
      </c>
      <c r="EQ48" s="14">
        <f t="shared" si="46"/>
        <v>0.80155642023346307</v>
      </c>
      <c r="ER48" s="9">
        <v>35</v>
      </c>
      <c r="ES48" s="14">
        <f t="shared" si="47"/>
        <v>6.8093385214007776E-2</v>
      </c>
      <c r="ET48" s="9">
        <v>1</v>
      </c>
      <c r="EU48" s="14">
        <f t="shared" si="48"/>
        <v>1.9455252918287938E-3</v>
      </c>
      <c r="EV48" s="9">
        <v>514</v>
      </c>
      <c r="EW48" s="9" t="s">
        <v>307</v>
      </c>
      <c r="EX48" s="12" t="s">
        <v>209</v>
      </c>
      <c r="EY48" s="9" t="s">
        <v>475</v>
      </c>
      <c r="EZ48" s="9">
        <v>185</v>
      </c>
      <c r="FA48" s="16">
        <f t="shared" si="49"/>
        <v>0.35992217898832685</v>
      </c>
      <c r="FB48" s="9"/>
      <c r="FC48" s="16"/>
      <c r="FD48" s="9" t="s">
        <v>213</v>
      </c>
      <c r="FE48" s="33">
        <v>496</v>
      </c>
      <c r="FF48" s="30">
        <v>13.7</v>
      </c>
      <c r="FG48" s="30">
        <v>1.4</v>
      </c>
    </row>
    <row r="49" spans="1:163" ht="15.75" customHeight="1" x14ac:dyDescent="0.2">
      <c r="A49" s="9">
        <v>171</v>
      </c>
      <c r="B49" s="9">
        <v>124</v>
      </c>
      <c r="C49" s="9" t="s">
        <v>169</v>
      </c>
      <c r="D49" s="9" t="s">
        <v>1215</v>
      </c>
      <c r="E49" s="9" t="s">
        <v>821</v>
      </c>
      <c r="F49" s="9" t="s">
        <v>255</v>
      </c>
      <c r="G49" s="9" t="s">
        <v>1216</v>
      </c>
      <c r="H49" s="9" t="s">
        <v>184</v>
      </c>
      <c r="I49" s="9" t="s">
        <v>897</v>
      </c>
      <c r="J49" s="9" t="s">
        <v>1217</v>
      </c>
      <c r="K49" s="9"/>
      <c r="L49" s="9"/>
      <c r="M49" s="9" t="s">
        <v>194</v>
      </c>
      <c r="N49" s="9"/>
      <c r="O49" s="9"/>
      <c r="P49" s="9">
        <v>1</v>
      </c>
      <c r="Q49" s="9"/>
      <c r="R49" s="9">
        <v>1</v>
      </c>
      <c r="S49" s="9"/>
      <c r="T49" s="9">
        <v>1</v>
      </c>
      <c r="U49" s="9"/>
      <c r="V49" s="9">
        <v>1</v>
      </c>
      <c r="W49" s="9">
        <v>1</v>
      </c>
      <c r="X49" s="9">
        <v>1</v>
      </c>
      <c r="Y49" s="9">
        <v>1</v>
      </c>
      <c r="Z49" s="9">
        <v>1</v>
      </c>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v>3</v>
      </c>
      <c r="DB49" s="9"/>
      <c r="DC49" s="9" t="s">
        <v>1219</v>
      </c>
      <c r="DD49" s="9"/>
      <c r="DE49" s="9"/>
      <c r="DF49" s="23" t="s">
        <v>1220</v>
      </c>
      <c r="DG49" s="9" t="s">
        <v>1221</v>
      </c>
      <c r="DH49" s="9"/>
      <c r="DI49" s="9" t="s">
        <v>235</v>
      </c>
      <c r="DJ49" s="9" t="s">
        <v>184</v>
      </c>
      <c r="DK49" s="9" t="s">
        <v>184</v>
      </c>
      <c r="DL49" s="9" t="s">
        <v>184</v>
      </c>
      <c r="DM49" s="9" t="s">
        <v>184</v>
      </c>
      <c r="DN49" s="9" t="s">
        <v>174</v>
      </c>
      <c r="DO49" s="9" t="s">
        <v>174</v>
      </c>
      <c r="DP49" s="9" t="s">
        <v>174</v>
      </c>
      <c r="DQ49" s="9" t="s">
        <v>174</v>
      </c>
      <c r="DR49" s="9" t="s">
        <v>174</v>
      </c>
      <c r="DS49" s="9" t="s">
        <v>174</v>
      </c>
      <c r="DT49" s="9" t="s">
        <v>174</v>
      </c>
      <c r="DU49" s="9" t="s">
        <v>174</v>
      </c>
      <c r="DV49" s="9" t="s">
        <v>174</v>
      </c>
      <c r="DW49" s="9" t="s">
        <v>174</v>
      </c>
      <c r="DX49" s="9" t="s">
        <v>174</v>
      </c>
      <c r="DY49" s="9" t="s">
        <v>174</v>
      </c>
      <c r="DZ49" s="9" t="s">
        <v>174</v>
      </c>
      <c r="EA49" s="9" t="s">
        <v>184</v>
      </c>
      <c r="EB49" s="9" t="s">
        <v>184</v>
      </c>
      <c r="EC49" s="9" t="s">
        <v>184</v>
      </c>
      <c r="ED49" s="9" t="s">
        <v>284</v>
      </c>
      <c r="EE49" s="9">
        <v>12</v>
      </c>
      <c r="EF49" s="12" t="s">
        <v>626</v>
      </c>
      <c r="EG49" s="9">
        <v>393</v>
      </c>
      <c r="EH49" s="9" t="s">
        <v>449</v>
      </c>
      <c r="EI49" s="14"/>
      <c r="EJ49" s="9">
        <v>10</v>
      </c>
      <c r="EK49" s="14">
        <f t="shared" si="52"/>
        <v>2.5445292620865138E-2</v>
      </c>
      <c r="EL49" s="9">
        <v>44</v>
      </c>
      <c r="EM49" s="14">
        <f t="shared" si="44"/>
        <v>0.11195928753180662</v>
      </c>
      <c r="EN49" s="9">
        <v>11</v>
      </c>
      <c r="EO49" s="14">
        <f t="shared" si="45"/>
        <v>2.7989821882951654E-2</v>
      </c>
      <c r="EP49" s="9">
        <v>295</v>
      </c>
      <c r="EQ49" s="14">
        <f t="shared" si="46"/>
        <v>0.75063613231552162</v>
      </c>
      <c r="ER49" s="9">
        <v>33</v>
      </c>
      <c r="ES49" s="14">
        <f t="shared" si="47"/>
        <v>8.3969465648854963E-2</v>
      </c>
      <c r="ET49" s="9" t="s">
        <v>449</v>
      </c>
      <c r="EU49" s="14"/>
      <c r="EV49" s="9">
        <v>393</v>
      </c>
      <c r="EW49" s="9" t="s">
        <v>307</v>
      </c>
      <c r="EX49" s="12" t="s">
        <v>209</v>
      </c>
      <c r="EY49" s="9" t="s">
        <v>402</v>
      </c>
      <c r="EZ49" s="9">
        <v>26</v>
      </c>
      <c r="FA49" s="16">
        <f t="shared" si="49"/>
        <v>6.6157760814249358E-2</v>
      </c>
      <c r="FB49" s="9">
        <v>15</v>
      </c>
      <c r="FC49" s="16">
        <f>FB49/EG49</f>
        <v>3.8167938931297711E-2</v>
      </c>
      <c r="FD49" s="9" t="s">
        <v>213</v>
      </c>
      <c r="FE49" s="29">
        <v>398</v>
      </c>
      <c r="FF49" s="30">
        <v>13.3</v>
      </c>
      <c r="FG49" s="30">
        <v>1</v>
      </c>
    </row>
    <row r="50" spans="1:163" ht="15.75" customHeight="1" x14ac:dyDescent="0.2">
      <c r="A50" s="9">
        <v>173</v>
      </c>
      <c r="B50" s="9">
        <v>138</v>
      </c>
      <c r="C50" s="9" t="s">
        <v>169</v>
      </c>
      <c r="D50" s="9" t="s">
        <v>1227</v>
      </c>
      <c r="E50" s="9" t="s">
        <v>943</v>
      </c>
      <c r="F50" s="9" t="s">
        <v>172</v>
      </c>
      <c r="G50" s="9" t="s">
        <v>1228</v>
      </c>
      <c r="H50" s="9" t="s">
        <v>357</v>
      </c>
      <c r="I50" s="9" t="s">
        <v>1176</v>
      </c>
      <c r="J50" s="9" t="s">
        <v>1229</v>
      </c>
      <c r="K50" s="9"/>
      <c r="L50" s="9"/>
      <c r="M50" s="9" t="s">
        <v>177</v>
      </c>
      <c r="N50" s="9"/>
      <c r="O50" s="9">
        <v>1</v>
      </c>
      <c r="P50" s="9"/>
      <c r="Q50" s="9">
        <v>1</v>
      </c>
      <c r="R50" s="9"/>
      <c r="S50" s="9"/>
      <c r="T50" s="9"/>
      <c r="U50" s="9"/>
      <c r="V50" s="9"/>
      <c r="W50" s="9"/>
      <c r="X50" s="9">
        <v>1</v>
      </c>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v>3</v>
      </c>
      <c r="DB50" s="9"/>
      <c r="DC50" s="9" t="s">
        <v>1230</v>
      </c>
      <c r="DD50" s="9"/>
      <c r="DE50" s="9"/>
      <c r="DF50" s="23" t="s">
        <v>1231</v>
      </c>
      <c r="DG50" s="9" t="s">
        <v>1232</v>
      </c>
      <c r="DH50" s="9"/>
      <c r="DI50" s="9" t="s">
        <v>235</v>
      </c>
      <c r="DJ50" s="9" t="s">
        <v>184</v>
      </c>
      <c r="DK50" s="9" t="s">
        <v>184</v>
      </c>
      <c r="DL50" s="9" t="s">
        <v>184</v>
      </c>
      <c r="DM50" s="9" t="s">
        <v>174</v>
      </c>
      <c r="DN50" s="9" t="s">
        <v>174</v>
      </c>
      <c r="DO50" s="9" t="s">
        <v>174</v>
      </c>
      <c r="DP50" s="9" t="s">
        <v>174</v>
      </c>
      <c r="DQ50" s="9" t="s">
        <v>174</v>
      </c>
      <c r="DR50" s="9" t="s">
        <v>174</v>
      </c>
      <c r="DS50" s="9" t="s">
        <v>174</v>
      </c>
      <c r="DT50" s="9" t="s">
        <v>184</v>
      </c>
      <c r="DU50" s="9" t="s">
        <v>184</v>
      </c>
      <c r="DV50" s="9" t="s">
        <v>184</v>
      </c>
      <c r="DW50" s="9" t="s">
        <v>184</v>
      </c>
      <c r="DX50" s="9" t="s">
        <v>184</v>
      </c>
      <c r="DY50" s="9" t="s">
        <v>184</v>
      </c>
      <c r="DZ50" s="9" t="s">
        <v>184</v>
      </c>
      <c r="EA50" s="9" t="s">
        <v>184</v>
      </c>
      <c r="EB50" s="9" t="s">
        <v>184</v>
      </c>
      <c r="EC50" s="9" t="s">
        <v>184</v>
      </c>
      <c r="ED50" s="9" t="s">
        <v>386</v>
      </c>
      <c r="EE50" s="9">
        <v>5</v>
      </c>
      <c r="EF50" s="9" t="s">
        <v>285</v>
      </c>
      <c r="EG50" s="9">
        <v>583</v>
      </c>
      <c r="EH50" s="9">
        <v>1</v>
      </c>
      <c r="EI50" s="14">
        <f t="shared" ref="EI50:EI52" si="53">EH50/EG50</f>
        <v>1.7152658662092624E-3</v>
      </c>
      <c r="EJ50" s="9">
        <v>4</v>
      </c>
      <c r="EK50" s="14">
        <f t="shared" si="52"/>
        <v>6.8610634648370496E-3</v>
      </c>
      <c r="EL50" s="9">
        <v>115</v>
      </c>
      <c r="EM50" s="14">
        <f t="shared" si="44"/>
        <v>0.19725557461406518</v>
      </c>
      <c r="EN50" s="9">
        <v>123</v>
      </c>
      <c r="EO50" s="14">
        <f t="shared" si="45"/>
        <v>0.21097770154373929</v>
      </c>
      <c r="EP50" s="9">
        <v>313</v>
      </c>
      <c r="EQ50" s="14">
        <f t="shared" si="46"/>
        <v>0.53687821612349917</v>
      </c>
      <c r="ER50" s="9">
        <v>26</v>
      </c>
      <c r="ES50" s="14">
        <f t="shared" si="47"/>
        <v>4.4596912521440824E-2</v>
      </c>
      <c r="ET50" s="9">
        <v>1</v>
      </c>
      <c r="EU50" s="14">
        <f t="shared" ref="EU50:EU52" si="54">ET50/EG50</f>
        <v>1.7152658662092624E-3</v>
      </c>
      <c r="EV50" s="9">
        <v>583</v>
      </c>
      <c r="EW50" s="9" t="s">
        <v>307</v>
      </c>
      <c r="EX50" s="12" t="s">
        <v>460</v>
      </c>
      <c r="EY50" s="9" t="s">
        <v>461</v>
      </c>
      <c r="EZ50" s="9">
        <v>272</v>
      </c>
      <c r="FA50" s="16">
        <f t="shared" si="49"/>
        <v>0.46655231560891941</v>
      </c>
      <c r="FB50" s="9"/>
      <c r="FC50" s="16"/>
      <c r="FD50" s="9" t="s">
        <v>410</v>
      </c>
      <c r="FE50" s="29">
        <v>610</v>
      </c>
      <c r="FF50" s="30">
        <v>13.1</v>
      </c>
      <c r="FG50" s="30">
        <v>8</v>
      </c>
    </row>
    <row r="51" spans="1:163" ht="15.75" customHeight="1" x14ac:dyDescent="0.2">
      <c r="A51" s="9">
        <v>181</v>
      </c>
      <c r="B51" s="9">
        <v>61</v>
      </c>
      <c r="C51" s="9" t="s">
        <v>169</v>
      </c>
      <c r="D51" s="9" t="s">
        <v>1241</v>
      </c>
      <c r="E51" s="9" t="s">
        <v>294</v>
      </c>
      <c r="F51" s="9" t="s">
        <v>295</v>
      </c>
      <c r="G51" s="9" t="s">
        <v>297</v>
      </c>
      <c r="H51" s="9" t="s">
        <v>184</v>
      </c>
      <c r="I51" s="9" t="s">
        <v>175</v>
      </c>
      <c r="J51" s="9" t="s">
        <v>1242</v>
      </c>
      <c r="K51" s="9"/>
      <c r="L51" s="9"/>
      <c r="M51" s="9" t="s">
        <v>194</v>
      </c>
      <c r="N51" s="9"/>
      <c r="O51" s="9"/>
      <c r="P51" s="9"/>
      <c r="Q51" s="9"/>
      <c r="R51" s="9"/>
      <c r="S51" s="9">
        <v>1</v>
      </c>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v>3</v>
      </c>
      <c r="DB51" s="9"/>
      <c r="DC51" s="9" t="s">
        <v>328</v>
      </c>
      <c r="DD51" s="9"/>
      <c r="DE51" s="9"/>
      <c r="DF51" s="23" t="s">
        <v>1248</v>
      </c>
      <c r="DG51" s="9" t="s">
        <v>1249</v>
      </c>
      <c r="DH51" s="9" t="s">
        <v>1250</v>
      </c>
      <c r="DI51" s="9" t="s">
        <v>235</v>
      </c>
      <c r="DJ51" s="9" t="s">
        <v>184</v>
      </c>
      <c r="DK51" s="9" t="s">
        <v>184</v>
      </c>
      <c r="DL51" s="9" t="s">
        <v>184</v>
      </c>
      <c r="DM51" s="9" t="s">
        <v>174</v>
      </c>
      <c r="DN51" s="9" t="s">
        <v>174</v>
      </c>
      <c r="DO51" s="9" t="s">
        <v>174</v>
      </c>
      <c r="DP51" s="9" t="s">
        <v>174</v>
      </c>
      <c r="DQ51" s="9" t="s">
        <v>174</v>
      </c>
      <c r="DR51" s="9" t="s">
        <v>174</v>
      </c>
      <c r="DS51" s="9" t="s">
        <v>174</v>
      </c>
      <c r="DT51" s="9" t="s">
        <v>184</v>
      </c>
      <c r="DU51" s="9" t="s">
        <v>184</v>
      </c>
      <c r="DV51" s="9" t="s">
        <v>184</v>
      </c>
      <c r="DW51" s="9" t="s">
        <v>184</v>
      </c>
      <c r="DX51" s="9" t="s">
        <v>184</v>
      </c>
      <c r="DY51" s="9" t="s">
        <v>184</v>
      </c>
      <c r="DZ51" s="9" t="s">
        <v>184</v>
      </c>
      <c r="EA51" s="9" t="s">
        <v>184</v>
      </c>
      <c r="EB51" s="9" t="s">
        <v>184</v>
      </c>
      <c r="EC51" s="9" t="s">
        <v>184</v>
      </c>
      <c r="ED51" s="9" t="s">
        <v>386</v>
      </c>
      <c r="EE51" s="9">
        <v>5</v>
      </c>
      <c r="EF51" s="9" t="s">
        <v>285</v>
      </c>
      <c r="EG51" s="9">
        <v>488</v>
      </c>
      <c r="EH51" s="9">
        <v>3</v>
      </c>
      <c r="EI51" s="14">
        <f t="shared" si="53"/>
        <v>6.1475409836065573E-3</v>
      </c>
      <c r="EJ51" s="9">
        <v>7</v>
      </c>
      <c r="EK51" s="14">
        <f t="shared" si="52"/>
        <v>1.4344262295081968E-2</v>
      </c>
      <c r="EL51" s="9">
        <v>121</v>
      </c>
      <c r="EM51" s="14">
        <f t="shared" si="44"/>
        <v>0.24795081967213115</v>
      </c>
      <c r="EN51" s="9">
        <v>205</v>
      </c>
      <c r="EO51" s="14">
        <f t="shared" si="45"/>
        <v>0.42008196721311475</v>
      </c>
      <c r="EP51" s="9">
        <v>142</v>
      </c>
      <c r="EQ51" s="14">
        <f t="shared" si="46"/>
        <v>0.29098360655737704</v>
      </c>
      <c r="ER51" s="9">
        <v>9</v>
      </c>
      <c r="ES51" s="14">
        <f t="shared" si="47"/>
        <v>1.8442622950819672E-2</v>
      </c>
      <c r="ET51" s="9">
        <v>1</v>
      </c>
      <c r="EU51" s="14">
        <f t="shared" si="54"/>
        <v>2.0491803278688526E-3</v>
      </c>
      <c r="EV51" s="9">
        <v>488</v>
      </c>
      <c r="EW51" s="9" t="s">
        <v>307</v>
      </c>
      <c r="EX51" s="12" t="s">
        <v>209</v>
      </c>
      <c r="EY51" s="9" t="s">
        <v>402</v>
      </c>
      <c r="EZ51" s="9">
        <v>485</v>
      </c>
      <c r="FA51" s="16">
        <f t="shared" si="49"/>
        <v>0.99385245901639341</v>
      </c>
      <c r="FB51" s="9"/>
      <c r="FC51" s="16"/>
      <c r="FD51" s="9" t="s">
        <v>410</v>
      </c>
      <c r="FE51" s="33">
        <v>491</v>
      </c>
      <c r="FF51" s="30">
        <v>6.5</v>
      </c>
      <c r="FG51" s="30">
        <v>13</v>
      </c>
    </row>
    <row r="52" spans="1:163" ht="15.75" customHeight="1" x14ac:dyDescent="0.2">
      <c r="A52" s="9">
        <v>182</v>
      </c>
      <c r="B52" s="9">
        <v>114</v>
      </c>
      <c r="C52" s="9" t="s">
        <v>169</v>
      </c>
      <c r="D52" s="9" t="s">
        <v>1256</v>
      </c>
      <c r="E52" s="9" t="s">
        <v>1257</v>
      </c>
      <c r="F52" s="9" t="s">
        <v>730</v>
      </c>
      <c r="G52" s="9" t="s">
        <v>1258</v>
      </c>
      <c r="H52" s="9" t="s">
        <v>184</v>
      </c>
      <c r="I52" s="9" t="s">
        <v>175</v>
      </c>
      <c r="J52" s="9"/>
      <c r="K52" s="9"/>
      <c r="L52" s="9"/>
      <c r="M52" s="9" t="s">
        <v>177</v>
      </c>
      <c r="N52" s="9"/>
      <c r="O52" s="9">
        <v>1</v>
      </c>
      <c r="P52" s="9"/>
      <c r="Q52" s="9"/>
      <c r="R52" s="9"/>
      <c r="S52" s="9"/>
      <c r="T52" s="9">
        <v>1</v>
      </c>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v>4</v>
      </c>
      <c r="DB52" s="9"/>
      <c r="DC52" s="9" t="s">
        <v>1260</v>
      </c>
      <c r="DD52" s="9"/>
      <c r="DE52" s="9"/>
      <c r="DF52" s="23" t="s">
        <v>1261</v>
      </c>
      <c r="DG52" s="9" t="s">
        <v>1262</v>
      </c>
      <c r="DH52" s="9" t="s">
        <v>1263</v>
      </c>
      <c r="DI52" s="9" t="s">
        <v>647</v>
      </c>
      <c r="DJ52" s="9" t="s">
        <v>184</v>
      </c>
      <c r="DK52" s="9" t="s">
        <v>184</v>
      </c>
      <c r="DL52" s="9" t="s">
        <v>184</v>
      </c>
      <c r="DM52" s="9" t="s">
        <v>184</v>
      </c>
      <c r="DN52" s="9" t="s">
        <v>184</v>
      </c>
      <c r="DO52" s="9" t="s">
        <v>184</v>
      </c>
      <c r="DP52" s="9" t="s">
        <v>184</v>
      </c>
      <c r="DQ52" s="9" t="s">
        <v>184</v>
      </c>
      <c r="DR52" s="9" t="s">
        <v>184</v>
      </c>
      <c r="DS52" s="9" t="s">
        <v>184</v>
      </c>
      <c r="DT52" s="9" t="s">
        <v>184</v>
      </c>
      <c r="DU52" s="9" t="s">
        <v>184</v>
      </c>
      <c r="DV52" s="9" t="s">
        <v>184</v>
      </c>
      <c r="DW52" s="9" t="s">
        <v>174</v>
      </c>
      <c r="DX52" s="9" t="s">
        <v>174</v>
      </c>
      <c r="DY52" s="9" t="s">
        <v>174</v>
      </c>
      <c r="DZ52" s="9" t="s">
        <v>174</v>
      </c>
      <c r="EA52" s="9" t="s">
        <v>184</v>
      </c>
      <c r="EB52" s="9" t="s">
        <v>184</v>
      </c>
      <c r="EC52" s="9" t="s">
        <v>184</v>
      </c>
      <c r="ED52" s="9">
        <v>9</v>
      </c>
      <c r="EE52" s="9">
        <v>12</v>
      </c>
      <c r="EF52" s="9" t="s">
        <v>242</v>
      </c>
      <c r="EG52" s="9">
        <v>145</v>
      </c>
      <c r="EH52" s="9">
        <v>1</v>
      </c>
      <c r="EI52" s="14">
        <f t="shared" si="53"/>
        <v>6.8965517241379309E-3</v>
      </c>
      <c r="EJ52" s="9">
        <v>7</v>
      </c>
      <c r="EK52" s="14">
        <f t="shared" si="52"/>
        <v>4.8275862068965517E-2</v>
      </c>
      <c r="EL52" s="9">
        <v>81</v>
      </c>
      <c r="EM52" s="14">
        <f t="shared" si="44"/>
        <v>0.55862068965517242</v>
      </c>
      <c r="EN52" s="9">
        <v>12</v>
      </c>
      <c r="EO52" s="14">
        <f t="shared" si="45"/>
        <v>8.2758620689655171E-2</v>
      </c>
      <c r="EP52" s="9">
        <v>39</v>
      </c>
      <c r="EQ52" s="14">
        <f t="shared" si="46"/>
        <v>0.26896551724137929</v>
      </c>
      <c r="ER52" s="9">
        <v>3</v>
      </c>
      <c r="ES52" s="14">
        <f t="shared" si="47"/>
        <v>2.0689655172413793E-2</v>
      </c>
      <c r="ET52" s="9">
        <v>2</v>
      </c>
      <c r="EU52" s="14">
        <f t="shared" si="54"/>
        <v>1.3793103448275862E-2</v>
      </c>
      <c r="EV52" s="9">
        <v>145</v>
      </c>
      <c r="EW52" s="9" t="s">
        <v>650</v>
      </c>
      <c r="EX52" s="12" t="s">
        <v>460</v>
      </c>
      <c r="EY52" s="9" t="s">
        <v>461</v>
      </c>
      <c r="EZ52" s="9">
        <v>82</v>
      </c>
      <c r="FA52" s="16">
        <f t="shared" si="49"/>
        <v>0.56551724137931036</v>
      </c>
      <c r="FB52" s="9"/>
      <c r="FC52" s="16"/>
      <c r="FD52" s="9" t="s">
        <v>213</v>
      </c>
      <c r="FE52" s="29">
        <v>213</v>
      </c>
      <c r="FF52" s="30">
        <v>24.9</v>
      </c>
      <c r="FG52" s="30">
        <v>10.3</v>
      </c>
    </row>
    <row r="53" spans="1:163" ht="15.75" customHeight="1" x14ac:dyDescent="0.2">
      <c r="A53" s="9">
        <v>187</v>
      </c>
      <c r="B53" s="9">
        <v>52</v>
      </c>
      <c r="C53" s="9" t="s">
        <v>169</v>
      </c>
      <c r="D53" s="9" t="s">
        <v>1266</v>
      </c>
      <c r="E53" s="9" t="s">
        <v>769</v>
      </c>
      <c r="F53" s="9" t="s">
        <v>417</v>
      </c>
      <c r="G53" s="9" t="s">
        <v>1061</v>
      </c>
      <c r="H53" s="9" t="s">
        <v>184</v>
      </c>
      <c r="I53" s="9" t="s">
        <v>175</v>
      </c>
      <c r="J53" s="9" t="s">
        <v>1267</v>
      </c>
      <c r="K53" s="9"/>
      <c r="L53" s="9"/>
      <c r="M53" s="9" t="s">
        <v>177</v>
      </c>
      <c r="N53" s="9"/>
      <c r="O53" s="9">
        <v>1</v>
      </c>
      <c r="P53" s="9">
        <v>1</v>
      </c>
      <c r="Q53" s="9">
        <v>1</v>
      </c>
      <c r="R53" s="9">
        <v>1</v>
      </c>
      <c r="S53" s="9">
        <v>1</v>
      </c>
      <c r="T53" s="9">
        <v>1</v>
      </c>
      <c r="U53" s="9">
        <v>1</v>
      </c>
      <c r="V53" s="9">
        <v>1</v>
      </c>
      <c r="W53" s="9"/>
      <c r="X53" s="9">
        <v>1</v>
      </c>
      <c r="Y53" s="9"/>
      <c r="Z53" s="9">
        <v>1</v>
      </c>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v>4</v>
      </c>
      <c r="DB53" s="9"/>
      <c r="DC53" s="9"/>
      <c r="DD53" s="9"/>
      <c r="DE53" s="9"/>
      <c r="DF53" s="23"/>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14"/>
      <c r="EJ53" s="9"/>
      <c r="EK53" s="14"/>
      <c r="EL53" s="9"/>
      <c r="EM53" s="14"/>
      <c r="EN53" s="9"/>
      <c r="EO53" s="14"/>
      <c r="EP53" s="9"/>
      <c r="EQ53" s="14"/>
      <c r="ER53" s="9"/>
      <c r="ES53" s="14"/>
      <c r="ET53" s="9"/>
      <c r="EU53" s="14"/>
      <c r="EV53" s="9"/>
      <c r="EW53" s="9"/>
      <c r="EX53" s="9"/>
      <c r="EY53" s="9"/>
      <c r="EZ53" s="9"/>
      <c r="FA53" s="16"/>
      <c r="FB53" s="9"/>
      <c r="FC53" s="16"/>
      <c r="FD53" s="9"/>
      <c r="FE53" s="18"/>
      <c r="FF53" s="20"/>
      <c r="FG53" s="20"/>
    </row>
    <row r="54" spans="1:163" ht="15.75" customHeight="1" x14ac:dyDescent="0.2">
      <c r="A54" s="9">
        <v>188</v>
      </c>
      <c r="B54" s="9">
        <v>134</v>
      </c>
      <c r="C54" s="9" t="s">
        <v>169</v>
      </c>
      <c r="D54" s="9" t="s">
        <v>1268</v>
      </c>
      <c r="E54" s="9" t="s">
        <v>1269</v>
      </c>
      <c r="F54" s="9" t="s">
        <v>255</v>
      </c>
      <c r="G54" s="9" t="s">
        <v>1270</v>
      </c>
      <c r="H54" s="9" t="s">
        <v>174</v>
      </c>
      <c r="I54" s="9" t="s">
        <v>175</v>
      </c>
      <c r="J54" s="9" t="s">
        <v>1271</v>
      </c>
      <c r="K54" s="9"/>
      <c r="L54" s="9"/>
      <c r="M54" s="9" t="s">
        <v>177</v>
      </c>
      <c r="N54" s="9"/>
      <c r="O54" s="9"/>
      <c r="P54" s="9">
        <v>1</v>
      </c>
      <c r="Q54" s="9"/>
      <c r="R54" s="9">
        <v>1</v>
      </c>
      <c r="S54" s="9"/>
      <c r="T54" s="9">
        <v>1</v>
      </c>
      <c r="U54" s="9"/>
      <c r="V54" s="9"/>
      <c r="W54" s="9">
        <v>1</v>
      </c>
      <c r="X54" s="9">
        <v>1</v>
      </c>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v>2</v>
      </c>
      <c r="DB54" s="9"/>
      <c r="DC54" s="9"/>
      <c r="DD54" s="9"/>
      <c r="DE54" s="9"/>
      <c r="DF54" s="23" t="s">
        <v>1276</v>
      </c>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14"/>
      <c r="EJ54" s="9"/>
      <c r="EK54" s="14"/>
      <c r="EL54" s="9"/>
      <c r="EM54" s="14"/>
      <c r="EN54" s="9"/>
      <c r="EO54" s="14"/>
      <c r="EP54" s="9"/>
      <c r="EQ54" s="14"/>
      <c r="ER54" s="9"/>
      <c r="ES54" s="14"/>
      <c r="ET54" s="9"/>
      <c r="EU54" s="14"/>
      <c r="EV54" s="9"/>
      <c r="EW54" s="9"/>
      <c r="EX54" s="9"/>
      <c r="EY54" s="9"/>
      <c r="EZ54" s="9"/>
      <c r="FA54" s="16"/>
      <c r="FB54" s="9"/>
      <c r="FC54" s="16"/>
      <c r="FD54" s="9"/>
      <c r="FE54" s="18"/>
      <c r="FF54" s="20"/>
      <c r="FG54" s="20"/>
    </row>
    <row r="55" spans="1:163" ht="15.75" customHeight="1" x14ac:dyDescent="0.2">
      <c r="A55" s="9">
        <v>199</v>
      </c>
      <c r="B55" s="9">
        <v>112</v>
      </c>
      <c r="C55" s="9" t="s">
        <v>169</v>
      </c>
      <c r="D55" s="9" t="s">
        <v>1280</v>
      </c>
      <c r="E55" s="9" t="s">
        <v>1130</v>
      </c>
      <c r="F55" s="9" t="s">
        <v>417</v>
      </c>
      <c r="G55" s="9" t="s">
        <v>1281</v>
      </c>
      <c r="H55" s="9" t="s">
        <v>184</v>
      </c>
      <c r="I55" s="9" t="s">
        <v>175</v>
      </c>
      <c r="J55" s="9" t="s">
        <v>1282</v>
      </c>
      <c r="K55" s="9"/>
      <c r="L55" s="9"/>
      <c r="M55" s="9" t="s">
        <v>194</v>
      </c>
      <c r="N55" s="9"/>
      <c r="O55" s="9">
        <v>1</v>
      </c>
      <c r="P55" s="9">
        <v>1</v>
      </c>
      <c r="Q55" s="9"/>
      <c r="R55" s="9"/>
      <c r="S55" s="9"/>
      <c r="T55" s="9">
        <v>1</v>
      </c>
      <c r="U55" s="9"/>
      <c r="V55" s="9">
        <v>1</v>
      </c>
      <c r="W55" s="9"/>
      <c r="X55" s="9">
        <v>1</v>
      </c>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v>4</v>
      </c>
      <c r="DB55" s="9"/>
      <c r="DC55" s="9"/>
      <c r="DD55" s="9"/>
      <c r="DE55" s="9"/>
      <c r="DF55" s="23" t="s">
        <v>1283</v>
      </c>
      <c r="DG55" s="9" t="s">
        <v>1284</v>
      </c>
      <c r="DH55" s="9" t="s">
        <v>1285</v>
      </c>
      <c r="DI55" s="9" t="s">
        <v>235</v>
      </c>
      <c r="DJ55" s="9" t="s">
        <v>174</v>
      </c>
      <c r="DK55" s="9" t="s">
        <v>184</v>
      </c>
      <c r="DL55" s="9" t="s">
        <v>184</v>
      </c>
      <c r="DM55" s="9" t="s">
        <v>184</v>
      </c>
      <c r="DN55" s="9" t="s">
        <v>184</v>
      </c>
      <c r="DO55" s="9" t="s">
        <v>184</v>
      </c>
      <c r="DP55" s="9" t="s">
        <v>184</v>
      </c>
      <c r="DQ55" s="9" t="s">
        <v>184</v>
      </c>
      <c r="DR55" s="9" t="s">
        <v>184</v>
      </c>
      <c r="DS55" s="9" t="s">
        <v>184</v>
      </c>
      <c r="DT55" s="9" t="s">
        <v>184</v>
      </c>
      <c r="DU55" s="9" t="s">
        <v>174</v>
      </c>
      <c r="DV55" s="9" t="s">
        <v>174</v>
      </c>
      <c r="DW55" s="9" t="s">
        <v>174</v>
      </c>
      <c r="DX55" s="9" t="s">
        <v>174</v>
      </c>
      <c r="DY55" s="9" t="s">
        <v>174</v>
      </c>
      <c r="DZ55" s="9" t="s">
        <v>174</v>
      </c>
      <c r="EA55" s="9" t="s">
        <v>184</v>
      </c>
      <c r="EB55" s="9" t="s">
        <v>184</v>
      </c>
      <c r="EC55" s="9" t="s">
        <v>184</v>
      </c>
      <c r="ED55" s="9">
        <v>7</v>
      </c>
      <c r="EE55" s="9">
        <v>12</v>
      </c>
      <c r="EF55" s="9" t="s">
        <v>242</v>
      </c>
      <c r="EG55" s="9">
        <v>321</v>
      </c>
      <c r="EH55" s="9">
        <v>1</v>
      </c>
      <c r="EI55" s="14">
        <f t="shared" ref="EI55:EI61" si="55">EH55/EG55</f>
        <v>3.1152647975077881E-3</v>
      </c>
      <c r="EJ55" s="9">
        <v>42</v>
      </c>
      <c r="EK55" s="14">
        <f t="shared" ref="EK55:EK61" si="56">EJ55/EG55</f>
        <v>0.13084112149532709</v>
      </c>
      <c r="EL55" s="9">
        <v>109</v>
      </c>
      <c r="EM55" s="14">
        <f t="shared" ref="EM55:EM61" si="57">EL55/EG55</f>
        <v>0.33956386292834889</v>
      </c>
      <c r="EN55" s="9">
        <v>68</v>
      </c>
      <c r="EO55" s="14">
        <f t="shared" ref="EO55:EO57" si="58">EN55/EG55</f>
        <v>0.21183800623052959</v>
      </c>
      <c r="EP55" s="9">
        <v>47</v>
      </c>
      <c r="EQ55" s="14">
        <f t="shared" ref="EQ55:EQ61" si="59">EP55/EG55</f>
        <v>0.14641744548286603</v>
      </c>
      <c r="ER55" s="9">
        <v>54</v>
      </c>
      <c r="ES55" s="14">
        <f t="shared" ref="ES55:ES58" si="60">ER55/EG55</f>
        <v>0.16822429906542055</v>
      </c>
      <c r="ET55" s="9">
        <v>0</v>
      </c>
      <c r="EU55" s="14">
        <f t="shared" ref="EU55:EU57" si="61">ET55/EG55</f>
        <v>0</v>
      </c>
      <c r="EV55" s="9">
        <v>321</v>
      </c>
      <c r="EW55" s="9" t="s">
        <v>184</v>
      </c>
      <c r="EX55" s="12" t="s">
        <v>460</v>
      </c>
      <c r="EY55" s="9" t="s">
        <v>461</v>
      </c>
      <c r="EZ55" s="9">
        <v>162</v>
      </c>
      <c r="FA55" s="16">
        <f t="shared" ref="FA55:FA61" si="62">EZ55/EG55</f>
        <v>0.50467289719626163</v>
      </c>
      <c r="FB55" s="9"/>
      <c r="FC55" s="16"/>
      <c r="FD55" s="9" t="s">
        <v>410</v>
      </c>
      <c r="FE55" s="26"/>
      <c r="FF55" s="20"/>
      <c r="FG55" s="20"/>
    </row>
    <row r="56" spans="1:163" ht="15.75" customHeight="1" x14ac:dyDescent="0.2">
      <c r="A56" s="9">
        <v>202</v>
      </c>
      <c r="B56" s="9">
        <v>137</v>
      </c>
      <c r="C56" s="9" t="s">
        <v>169</v>
      </c>
      <c r="D56" s="9" t="s">
        <v>1296</v>
      </c>
      <c r="E56" s="9" t="s">
        <v>1297</v>
      </c>
      <c r="F56" s="9" t="s">
        <v>589</v>
      </c>
      <c r="G56" s="9" t="s">
        <v>1298</v>
      </c>
      <c r="H56" s="9" t="s">
        <v>184</v>
      </c>
      <c r="I56" s="9" t="s">
        <v>591</v>
      </c>
      <c r="J56" s="9" t="s">
        <v>1300</v>
      </c>
      <c r="K56" s="9"/>
      <c r="L56" s="9"/>
      <c r="M56" s="9" t="s">
        <v>177</v>
      </c>
      <c r="N56" s="9"/>
      <c r="O56" s="9"/>
      <c r="P56" s="9"/>
      <c r="Q56" s="9"/>
      <c r="R56" s="9"/>
      <c r="S56" s="9"/>
      <c r="T56" s="9">
        <v>1</v>
      </c>
      <c r="U56" s="9">
        <v>1</v>
      </c>
      <c r="V56" s="9">
        <v>1</v>
      </c>
      <c r="W56" s="9"/>
      <c r="X56" s="9">
        <v>1</v>
      </c>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v>4</v>
      </c>
      <c r="DB56" s="9"/>
      <c r="DC56" s="9" t="s">
        <v>1303</v>
      </c>
      <c r="DD56" s="9"/>
      <c r="DE56" s="9"/>
      <c r="DF56" s="23" t="s">
        <v>1304</v>
      </c>
      <c r="DG56" s="9" t="s">
        <v>1305</v>
      </c>
      <c r="DH56" s="9"/>
      <c r="DI56" s="9" t="s">
        <v>235</v>
      </c>
      <c r="DJ56" s="9" t="s">
        <v>184</v>
      </c>
      <c r="DK56" s="9" t="s">
        <v>184</v>
      </c>
      <c r="DL56" s="9" t="s">
        <v>184</v>
      </c>
      <c r="DM56" s="9" t="s">
        <v>174</v>
      </c>
      <c r="DN56" s="9" t="s">
        <v>174</v>
      </c>
      <c r="DO56" s="9" t="s">
        <v>174</v>
      </c>
      <c r="DP56" s="9" t="s">
        <v>174</v>
      </c>
      <c r="DQ56" s="9" t="s">
        <v>174</v>
      </c>
      <c r="DR56" s="9" t="s">
        <v>174</v>
      </c>
      <c r="DS56" s="9" t="s">
        <v>174</v>
      </c>
      <c r="DT56" s="9" t="s">
        <v>174</v>
      </c>
      <c r="DU56" s="9" t="s">
        <v>184</v>
      </c>
      <c r="DV56" s="9" t="s">
        <v>184</v>
      </c>
      <c r="DW56" s="9" t="s">
        <v>184</v>
      </c>
      <c r="DX56" s="9" t="s">
        <v>184</v>
      </c>
      <c r="DY56" s="9" t="s">
        <v>184</v>
      </c>
      <c r="DZ56" s="9" t="s">
        <v>184</v>
      </c>
      <c r="EA56" s="9" t="s">
        <v>184</v>
      </c>
      <c r="EB56" s="9" t="s">
        <v>184</v>
      </c>
      <c r="EC56" s="9" t="s">
        <v>184</v>
      </c>
      <c r="ED56" s="9" t="s">
        <v>386</v>
      </c>
      <c r="EE56" s="9">
        <v>6</v>
      </c>
      <c r="EF56" s="9" t="s">
        <v>285</v>
      </c>
      <c r="EG56" s="9">
        <v>488</v>
      </c>
      <c r="EH56" s="9">
        <v>6</v>
      </c>
      <c r="EI56" s="14">
        <f t="shared" si="55"/>
        <v>1.2295081967213115E-2</v>
      </c>
      <c r="EJ56" s="9">
        <v>1</v>
      </c>
      <c r="EK56" s="14">
        <f t="shared" si="56"/>
        <v>2.0491803278688526E-3</v>
      </c>
      <c r="EL56" s="9">
        <v>138</v>
      </c>
      <c r="EM56" s="14">
        <f t="shared" si="57"/>
        <v>0.28278688524590162</v>
      </c>
      <c r="EN56" s="9">
        <v>0</v>
      </c>
      <c r="EO56" s="14">
        <f t="shared" si="58"/>
        <v>0</v>
      </c>
      <c r="EP56" s="9">
        <v>333</v>
      </c>
      <c r="EQ56" s="14">
        <f t="shared" si="59"/>
        <v>0.68237704918032782</v>
      </c>
      <c r="ER56" s="9">
        <v>10</v>
      </c>
      <c r="ES56" s="14">
        <f t="shared" si="60"/>
        <v>2.0491803278688523E-2</v>
      </c>
      <c r="ET56" s="9">
        <v>0</v>
      </c>
      <c r="EU56" s="14">
        <f t="shared" si="61"/>
        <v>0</v>
      </c>
      <c r="EV56" s="9">
        <v>488</v>
      </c>
      <c r="EW56" s="9" t="s">
        <v>184</v>
      </c>
      <c r="EX56" s="12" t="s">
        <v>209</v>
      </c>
      <c r="EY56" s="9" t="s">
        <v>475</v>
      </c>
      <c r="EZ56" s="9">
        <v>292</v>
      </c>
      <c r="FA56" s="16">
        <f t="shared" si="62"/>
        <v>0.59836065573770492</v>
      </c>
      <c r="FB56" s="9"/>
      <c r="FC56" s="16"/>
      <c r="FD56" s="9" t="s">
        <v>410</v>
      </c>
      <c r="FE56" s="29">
        <v>473</v>
      </c>
      <c r="FF56" s="30">
        <v>10.6</v>
      </c>
      <c r="FG56" s="30">
        <v>9.6999999999999993</v>
      </c>
    </row>
    <row r="57" spans="1:163" ht="15.75" customHeight="1" x14ac:dyDescent="0.2">
      <c r="A57" s="9">
        <v>207</v>
      </c>
      <c r="B57" s="9">
        <v>93</v>
      </c>
      <c r="C57" s="9" t="s">
        <v>169</v>
      </c>
      <c r="D57" s="9" t="s">
        <v>1312</v>
      </c>
      <c r="E57" s="9" t="s">
        <v>1313</v>
      </c>
      <c r="F57" s="9" t="s">
        <v>913</v>
      </c>
      <c r="G57" s="9" t="s">
        <v>1314</v>
      </c>
      <c r="H57" s="9" t="s">
        <v>184</v>
      </c>
      <c r="I57" s="9" t="s">
        <v>1315</v>
      </c>
      <c r="J57" s="9" t="s">
        <v>1316</v>
      </c>
      <c r="K57" s="9"/>
      <c r="L57" s="9"/>
      <c r="M57" s="9" t="s">
        <v>177</v>
      </c>
      <c r="N57" s="9"/>
      <c r="O57" s="9">
        <v>1</v>
      </c>
      <c r="P57" s="9">
        <v>1</v>
      </c>
      <c r="Q57" s="9"/>
      <c r="R57" s="9">
        <v>1</v>
      </c>
      <c r="S57" s="9"/>
      <c r="T57" s="9">
        <v>1</v>
      </c>
      <c r="U57" s="9"/>
      <c r="V57" s="9">
        <v>1</v>
      </c>
      <c r="W57" s="9">
        <v>1</v>
      </c>
      <c r="X57" s="9">
        <v>1</v>
      </c>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v>3</v>
      </c>
      <c r="DB57" s="9"/>
      <c r="DC57" s="9"/>
      <c r="DD57" s="9"/>
      <c r="DE57" s="9"/>
      <c r="DF57" s="23" t="s">
        <v>1319</v>
      </c>
      <c r="DG57" s="9" t="s">
        <v>1320</v>
      </c>
      <c r="DH57" s="9" t="s">
        <v>1321</v>
      </c>
      <c r="DI57" s="9" t="s">
        <v>235</v>
      </c>
      <c r="DJ57" s="9" t="s">
        <v>174</v>
      </c>
      <c r="DK57" s="9" t="s">
        <v>184</v>
      </c>
      <c r="DL57" s="9" t="s">
        <v>184</v>
      </c>
      <c r="DM57" s="9" t="s">
        <v>184</v>
      </c>
      <c r="DN57" s="9" t="s">
        <v>184</v>
      </c>
      <c r="DO57" s="9" t="s">
        <v>184</v>
      </c>
      <c r="DP57" s="9" t="s">
        <v>184</v>
      </c>
      <c r="DQ57" s="9" t="s">
        <v>184</v>
      </c>
      <c r="DR57" s="9" t="s">
        <v>184</v>
      </c>
      <c r="DS57" s="9" t="s">
        <v>184</v>
      </c>
      <c r="DT57" s="9" t="s">
        <v>184</v>
      </c>
      <c r="DU57" s="9" t="s">
        <v>174</v>
      </c>
      <c r="DV57" s="9" t="s">
        <v>174</v>
      </c>
      <c r="DW57" s="9" t="s">
        <v>174</v>
      </c>
      <c r="DX57" s="9" t="s">
        <v>174</v>
      </c>
      <c r="DY57" s="9" t="s">
        <v>174</v>
      </c>
      <c r="DZ57" s="9" t="s">
        <v>174</v>
      </c>
      <c r="EA57" s="9" t="s">
        <v>184</v>
      </c>
      <c r="EB57" s="9" t="s">
        <v>184</v>
      </c>
      <c r="EC57" s="9" t="s">
        <v>184</v>
      </c>
      <c r="ED57" s="9">
        <v>7</v>
      </c>
      <c r="EE57" s="9">
        <v>12</v>
      </c>
      <c r="EF57" s="9" t="s">
        <v>242</v>
      </c>
      <c r="EG57" s="9">
        <v>502</v>
      </c>
      <c r="EH57" s="9">
        <v>4</v>
      </c>
      <c r="EI57" s="14">
        <f t="shared" si="55"/>
        <v>7.9681274900398405E-3</v>
      </c>
      <c r="EJ57" s="9">
        <v>9</v>
      </c>
      <c r="EK57" s="14">
        <f t="shared" si="56"/>
        <v>1.7928286852589643E-2</v>
      </c>
      <c r="EL57" s="9">
        <v>195</v>
      </c>
      <c r="EM57" s="14">
        <f t="shared" si="57"/>
        <v>0.38844621513944222</v>
      </c>
      <c r="EN57" s="9">
        <v>6</v>
      </c>
      <c r="EO57" s="14">
        <f t="shared" si="58"/>
        <v>1.1952191235059761E-2</v>
      </c>
      <c r="EP57" s="9">
        <v>253</v>
      </c>
      <c r="EQ57" s="14">
        <f t="shared" si="59"/>
        <v>0.50398406374501992</v>
      </c>
      <c r="ER57" s="9">
        <v>11</v>
      </c>
      <c r="ES57" s="14">
        <f t="shared" si="60"/>
        <v>2.1912350597609563E-2</v>
      </c>
      <c r="ET57" s="9">
        <v>24</v>
      </c>
      <c r="EU57" s="14">
        <f t="shared" si="61"/>
        <v>4.7808764940239043E-2</v>
      </c>
      <c r="EV57" s="9">
        <v>502</v>
      </c>
      <c r="EW57" s="9" t="s">
        <v>307</v>
      </c>
      <c r="EX57" s="12" t="s">
        <v>308</v>
      </c>
      <c r="EY57" s="9" t="s">
        <v>534</v>
      </c>
      <c r="EZ57" s="9">
        <v>184</v>
      </c>
      <c r="FA57" s="16">
        <f t="shared" si="62"/>
        <v>0.36653386454183268</v>
      </c>
      <c r="FB57" s="9">
        <v>93</v>
      </c>
      <c r="FC57" s="16">
        <f>FB57/EG57</f>
        <v>0.1852589641434263</v>
      </c>
      <c r="FD57" s="9" t="s">
        <v>410</v>
      </c>
      <c r="FE57" s="18"/>
      <c r="FF57" s="20"/>
      <c r="FG57" s="20"/>
    </row>
    <row r="58" spans="1:163" ht="15.75" customHeight="1" x14ac:dyDescent="0.2">
      <c r="A58" s="9">
        <v>213</v>
      </c>
      <c r="B58" s="9">
        <v>72</v>
      </c>
      <c r="C58" s="9" t="s">
        <v>169</v>
      </c>
      <c r="D58" s="9" t="s">
        <v>1322</v>
      </c>
      <c r="E58" s="9" t="s">
        <v>1323</v>
      </c>
      <c r="F58" s="9" t="s">
        <v>1324</v>
      </c>
      <c r="G58" s="9" t="s">
        <v>1325</v>
      </c>
      <c r="H58" s="9" t="s">
        <v>184</v>
      </c>
      <c r="I58" s="9" t="s">
        <v>1326</v>
      </c>
      <c r="J58" s="9" t="s">
        <v>1327</v>
      </c>
      <c r="K58" s="9"/>
      <c r="L58" s="9"/>
      <c r="M58" s="9" t="s">
        <v>194</v>
      </c>
      <c r="N58" s="9"/>
      <c r="O58" s="9">
        <v>1</v>
      </c>
      <c r="P58" s="9">
        <v>1</v>
      </c>
      <c r="Q58" s="9">
        <v>1</v>
      </c>
      <c r="R58" s="9">
        <v>1</v>
      </c>
      <c r="S58" s="9">
        <v>1</v>
      </c>
      <c r="T58" s="9">
        <v>1</v>
      </c>
      <c r="U58" s="9">
        <v>1</v>
      </c>
      <c r="V58" s="9">
        <v>1</v>
      </c>
      <c r="W58" s="9">
        <v>1</v>
      </c>
      <c r="X58" s="9">
        <v>1</v>
      </c>
      <c r="Y58" s="9">
        <v>1</v>
      </c>
      <c r="Z58" s="9">
        <v>1</v>
      </c>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v>4</v>
      </c>
      <c r="DB58" s="9"/>
      <c r="DC58" s="9"/>
      <c r="DD58" s="9"/>
      <c r="DE58" s="9"/>
      <c r="DF58" s="23" t="s">
        <v>1334</v>
      </c>
      <c r="DG58" s="9" t="s">
        <v>1335</v>
      </c>
      <c r="DH58" s="9" t="s">
        <v>1336</v>
      </c>
      <c r="DI58" s="9" t="s">
        <v>235</v>
      </c>
      <c r="DJ58" s="9" t="s">
        <v>174</v>
      </c>
      <c r="DK58" s="9" t="s">
        <v>184</v>
      </c>
      <c r="DL58" s="9" t="s">
        <v>184</v>
      </c>
      <c r="DM58" s="9" t="s">
        <v>184</v>
      </c>
      <c r="DN58" s="9" t="s">
        <v>184</v>
      </c>
      <c r="DO58" s="9" t="s">
        <v>184</v>
      </c>
      <c r="DP58" s="9" t="s">
        <v>184</v>
      </c>
      <c r="DQ58" s="9" t="s">
        <v>184</v>
      </c>
      <c r="DR58" s="9" t="s">
        <v>184</v>
      </c>
      <c r="DS58" s="9" t="s">
        <v>184</v>
      </c>
      <c r="DT58" s="9" t="s">
        <v>184</v>
      </c>
      <c r="DU58" s="9" t="s">
        <v>174</v>
      </c>
      <c r="DV58" s="9" t="s">
        <v>174</v>
      </c>
      <c r="DW58" s="9" t="s">
        <v>174</v>
      </c>
      <c r="DX58" s="9" t="s">
        <v>174</v>
      </c>
      <c r="DY58" s="9" t="s">
        <v>174</v>
      </c>
      <c r="DZ58" s="9" t="s">
        <v>174</v>
      </c>
      <c r="EA58" s="9" t="s">
        <v>184</v>
      </c>
      <c r="EB58" s="9" t="s">
        <v>184</v>
      </c>
      <c r="EC58" s="9" t="s">
        <v>184</v>
      </c>
      <c r="ED58" s="9">
        <v>7</v>
      </c>
      <c r="EE58" s="9">
        <v>12</v>
      </c>
      <c r="EF58" s="9" t="s">
        <v>242</v>
      </c>
      <c r="EG58" s="9">
        <v>69</v>
      </c>
      <c r="EH58" s="9">
        <v>1</v>
      </c>
      <c r="EI58" s="14">
        <f t="shared" si="55"/>
        <v>1.4492753623188406E-2</v>
      </c>
      <c r="EJ58" s="9">
        <v>1</v>
      </c>
      <c r="EK58" s="14">
        <f t="shared" si="56"/>
        <v>1.4492753623188406E-2</v>
      </c>
      <c r="EL58" s="9">
        <v>1</v>
      </c>
      <c r="EM58" s="14">
        <f t="shared" si="57"/>
        <v>1.4492753623188406E-2</v>
      </c>
      <c r="EN58" s="9" t="s">
        <v>449</v>
      </c>
      <c r="EO58" s="14"/>
      <c r="EP58" s="9">
        <v>65</v>
      </c>
      <c r="EQ58" s="14">
        <f t="shared" si="59"/>
        <v>0.94202898550724634</v>
      </c>
      <c r="ER58" s="9">
        <v>1</v>
      </c>
      <c r="ES58" s="14">
        <f t="shared" si="60"/>
        <v>1.4492753623188406E-2</v>
      </c>
      <c r="ET58" s="9" t="s">
        <v>449</v>
      </c>
      <c r="EU58" s="14"/>
      <c r="EV58" s="9">
        <v>69</v>
      </c>
      <c r="EW58" s="9" t="s">
        <v>307</v>
      </c>
      <c r="EX58" s="12" t="s">
        <v>209</v>
      </c>
      <c r="EY58" s="9" t="s">
        <v>475</v>
      </c>
      <c r="EZ58" s="9">
        <v>11</v>
      </c>
      <c r="FA58" s="16">
        <f t="shared" si="62"/>
        <v>0.15942028985507245</v>
      </c>
      <c r="FB58" s="9"/>
      <c r="FC58" s="16"/>
      <c r="FD58" s="9" t="s">
        <v>213</v>
      </c>
      <c r="FE58" s="33">
        <v>64</v>
      </c>
      <c r="FF58" s="30">
        <v>0</v>
      </c>
      <c r="FG58" s="30">
        <v>0</v>
      </c>
    </row>
    <row r="59" spans="1:163" ht="15.75" customHeight="1" x14ac:dyDescent="0.2">
      <c r="A59" s="9">
        <v>217</v>
      </c>
      <c r="B59" s="9">
        <v>141</v>
      </c>
      <c r="C59" s="9" t="s">
        <v>169</v>
      </c>
      <c r="D59" s="9" t="s">
        <v>1340</v>
      </c>
      <c r="E59" s="9" t="s">
        <v>1341</v>
      </c>
      <c r="F59" s="9" t="s">
        <v>1021</v>
      </c>
      <c r="G59" s="9" t="s">
        <v>1342</v>
      </c>
      <c r="H59" s="9" t="s">
        <v>184</v>
      </c>
      <c r="I59" s="9" t="s">
        <v>175</v>
      </c>
      <c r="J59" s="9" t="s">
        <v>1343</v>
      </c>
      <c r="K59" s="9"/>
      <c r="L59" s="9"/>
      <c r="M59" s="9" t="s">
        <v>177</v>
      </c>
      <c r="N59" s="9"/>
      <c r="O59" s="9"/>
      <c r="P59" s="9"/>
      <c r="Q59" s="9"/>
      <c r="R59" s="9">
        <v>1</v>
      </c>
      <c r="S59" s="9"/>
      <c r="T59" s="9">
        <v>1</v>
      </c>
      <c r="U59" s="9"/>
      <c r="V59" s="9">
        <v>1</v>
      </c>
      <c r="W59" s="9"/>
      <c r="X59" s="9"/>
      <c r="Y59" s="9">
        <v>1</v>
      </c>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v>3</v>
      </c>
      <c r="DB59" s="9"/>
      <c r="DC59" s="9"/>
      <c r="DD59" s="9"/>
      <c r="DE59" s="9"/>
      <c r="DF59" s="23" t="s">
        <v>1344</v>
      </c>
      <c r="DG59" s="9" t="s">
        <v>1345</v>
      </c>
      <c r="DH59" s="9" t="s">
        <v>1346</v>
      </c>
      <c r="DI59" s="9" t="s">
        <v>235</v>
      </c>
      <c r="DJ59" s="9" t="s">
        <v>184</v>
      </c>
      <c r="DK59" s="9" t="s">
        <v>184</v>
      </c>
      <c r="DL59" s="9" t="s">
        <v>184</v>
      </c>
      <c r="DM59" s="9" t="s">
        <v>184</v>
      </c>
      <c r="DN59" s="9" t="s">
        <v>184</v>
      </c>
      <c r="DO59" s="9" t="s">
        <v>184</v>
      </c>
      <c r="DP59" s="9" t="s">
        <v>184</v>
      </c>
      <c r="DQ59" s="9" t="s">
        <v>184</v>
      </c>
      <c r="DR59" s="9" t="s">
        <v>184</v>
      </c>
      <c r="DS59" s="9" t="s">
        <v>174</v>
      </c>
      <c r="DT59" s="9" t="s">
        <v>174</v>
      </c>
      <c r="DU59" s="9" t="s">
        <v>174</v>
      </c>
      <c r="DV59" s="9" t="s">
        <v>174</v>
      </c>
      <c r="DW59" s="9" t="s">
        <v>184</v>
      </c>
      <c r="DX59" s="9" t="s">
        <v>184</v>
      </c>
      <c r="DY59" s="9" t="s">
        <v>184</v>
      </c>
      <c r="DZ59" s="9" t="s">
        <v>184</v>
      </c>
      <c r="EA59" s="9" t="s">
        <v>184</v>
      </c>
      <c r="EB59" s="9" t="s">
        <v>184</v>
      </c>
      <c r="EC59" s="9" t="s">
        <v>184</v>
      </c>
      <c r="ED59" s="9">
        <v>5</v>
      </c>
      <c r="EE59" s="9">
        <v>8</v>
      </c>
      <c r="EF59" s="9" t="s">
        <v>665</v>
      </c>
      <c r="EG59" s="9">
        <v>106</v>
      </c>
      <c r="EH59" s="9">
        <v>1</v>
      </c>
      <c r="EI59" s="14">
        <f t="shared" si="55"/>
        <v>9.433962264150943E-3</v>
      </c>
      <c r="EJ59" s="9">
        <v>1</v>
      </c>
      <c r="EK59" s="14">
        <f t="shared" si="56"/>
        <v>9.433962264150943E-3</v>
      </c>
      <c r="EL59" s="9">
        <v>1</v>
      </c>
      <c r="EM59" s="14">
        <f t="shared" si="57"/>
        <v>9.433962264150943E-3</v>
      </c>
      <c r="EN59" s="9" t="s">
        <v>449</v>
      </c>
      <c r="EO59" s="14"/>
      <c r="EP59" s="9">
        <v>103</v>
      </c>
      <c r="EQ59" s="14">
        <f t="shared" si="59"/>
        <v>0.97169811320754718</v>
      </c>
      <c r="ER59" s="9" t="s">
        <v>449</v>
      </c>
      <c r="ES59" s="14"/>
      <c r="ET59" s="9" t="s">
        <v>449</v>
      </c>
      <c r="EU59" s="14"/>
      <c r="EV59" s="9">
        <v>106</v>
      </c>
      <c r="EW59" s="9" t="s">
        <v>307</v>
      </c>
      <c r="EX59" s="12" t="s">
        <v>308</v>
      </c>
      <c r="EY59" s="9" t="s">
        <v>593</v>
      </c>
      <c r="EZ59" s="9">
        <v>47</v>
      </c>
      <c r="FA59" s="16">
        <f t="shared" si="62"/>
        <v>0.44339622641509435</v>
      </c>
      <c r="FB59" s="9"/>
      <c r="FC59" s="16"/>
      <c r="FD59" s="9" t="s">
        <v>746</v>
      </c>
      <c r="FE59" s="29">
        <v>105</v>
      </c>
      <c r="FF59" s="30">
        <v>13.3</v>
      </c>
      <c r="FG59" s="30">
        <v>0</v>
      </c>
    </row>
    <row r="60" spans="1:163" ht="15.75" customHeight="1" x14ac:dyDescent="0.2">
      <c r="A60" s="9">
        <v>221</v>
      </c>
      <c r="B60" s="9">
        <v>69</v>
      </c>
      <c r="C60" s="9" t="s">
        <v>169</v>
      </c>
      <c r="D60" s="9" t="s">
        <v>1354</v>
      </c>
      <c r="E60" s="9" t="s">
        <v>1355</v>
      </c>
      <c r="F60" s="9" t="s">
        <v>1324</v>
      </c>
      <c r="G60" s="9" t="s">
        <v>1356</v>
      </c>
      <c r="H60" s="9" t="s">
        <v>184</v>
      </c>
      <c r="I60" s="9" t="s">
        <v>175</v>
      </c>
      <c r="J60" s="9" t="s">
        <v>1357</v>
      </c>
      <c r="K60" s="9"/>
      <c r="L60" s="9"/>
      <c r="M60" s="9" t="s">
        <v>194</v>
      </c>
      <c r="N60" s="9"/>
      <c r="O60" s="9"/>
      <c r="P60" s="9">
        <v>1</v>
      </c>
      <c r="Q60" s="9">
        <v>1</v>
      </c>
      <c r="R60" s="9">
        <v>1</v>
      </c>
      <c r="S60" s="9">
        <v>1</v>
      </c>
      <c r="T60" s="9">
        <v>1</v>
      </c>
      <c r="U60" s="9">
        <v>1</v>
      </c>
      <c r="V60" s="9">
        <v>1</v>
      </c>
      <c r="W60" s="9">
        <v>1</v>
      </c>
      <c r="X60" s="9">
        <v>1</v>
      </c>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v>4</v>
      </c>
      <c r="DB60" s="9"/>
      <c r="DC60" s="9"/>
      <c r="DD60" s="9"/>
      <c r="DE60" s="9"/>
      <c r="DF60" s="23" t="s">
        <v>1358</v>
      </c>
      <c r="DG60" s="9" t="s">
        <v>1359</v>
      </c>
      <c r="DH60" s="9" t="s">
        <v>1360</v>
      </c>
      <c r="DI60" s="9" t="s">
        <v>235</v>
      </c>
      <c r="DJ60" s="9" t="s">
        <v>174</v>
      </c>
      <c r="DK60" s="9" t="s">
        <v>184</v>
      </c>
      <c r="DL60" s="9" t="s">
        <v>184</v>
      </c>
      <c r="DM60" s="9" t="s">
        <v>174</v>
      </c>
      <c r="DN60" s="9" t="s">
        <v>174</v>
      </c>
      <c r="DO60" s="9" t="s">
        <v>174</v>
      </c>
      <c r="DP60" s="9" t="s">
        <v>174</v>
      </c>
      <c r="DQ60" s="9" t="s">
        <v>174</v>
      </c>
      <c r="DR60" s="9" t="s">
        <v>174</v>
      </c>
      <c r="DS60" s="9" t="s">
        <v>174</v>
      </c>
      <c r="DT60" s="9" t="s">
        <v>174</v>
      </c>
      <c r="DU60" s="9" t="s">
        <v>174</v>
      </c>
      <c r="DV60" s="9" t="s">
        <v>174</v>
      </c>
      <c r="DW60" s="9" t="s">
        <v>184</v>
      </c>
      <c r="DX60" s="9" t="s">
        <v>184</v>
      </c>
      <c r="DY60" s="9" t="s">
        <v>184</v>
      </c>
      <c r="DZ60" s="9" t="s">
        <v>184</v>
      </c>
      <c r="EA60" s="9" t="s">
        <v>184</v>
      </c>
      <c r="EB60" s="9" t="s">
        <v>184</v>
      </c>
      <c r="EC60" s="9" t="s">
        <v>184</v>
      </c>
      <c r="ED60" s="9" t="s">
        <v>386</v>
      </c>
      <c r="EE60" s="9">
        <v>8</v>
      </c>
      <c r="EF60" s="9" t="s">
        <v>285</v>
      </c>
      <c r="EG60" s="9">
        <v>798</v>
      </c>
      <c r="EH60" s="9">
        <v>3</v>
      </c>
      <c r="EI60" s="14">
        <f t="shared" si="55"/>
        <v>3.7593984962406013E-3</v>
      </c>
      <c r="EJ60" s="9">
        <v>90</v>
      </c>
      <c r="EK60" s="14">
        <f t="shared" si="56"/>
        <v>0.11278195488721804</v>
      </c>
      <c r="EL60" s="9">
        <v>69</v>
      </c>
      <c r="EM60" s="14">
        <f t="shared" si="57"/>
        <v>8.646616541353383E-2</v>
      </c>
      <c r="EN60" s="9">
        <v>10</v>
      </c>
      <c r="EO60" s="14">
        <f t="shared" ref="EO60:EO61" si="63">EN60/EG60</f>
        <v>1.2531328320802004E-2</v>
      </c>
      <c r="EP60" s="9">
        <v>608</v>
      </c>
      <c r="EQ60" s="14">
        <f t="shared" si="59"/>
        <v>0.76190476190476186</v>
      </c>
      <c r="ER60" s="9">
        <v>18</v>
      </c>
      <c r="ES60" s="14">
        <f t="shared" ref="ES60:ES61" si="64">ER60/EG60</f>
        <v>2.2556390977443608E-2</v>
      </c>
      <c r="ET60" s="9" t="s">
        <v>449</v>
      </c>
      <c r="EU60" s="14"/>
      <c r="EV60" s="9">
        <v>798</v>
      </c>
      <c r="EW60" s="9" t="s">
        <v>307</v>
      </c>
      <c r="EX60" s="12" t="s">
        <v>209</v>
      </c>
      <c r="EY60" s="9" t="s">
        <v>475</v>
      </c>
      <c r="EZ60" s="9">
        <v>76</v>
      </c>
      <c r="FA60" s="16">
        <f t="shared" si="62"/>
        <v>9.5238095238095233E-2</v>
      </c>
      <c r="FB60" s="9"/>
      <c r="FC60" s="16"/>
      <c r="FD60" s="9" t="s">
        <v>213</v>
      </c>
      <c r="FE60" s="29">
        <v>819</v>
      </c>
      <c r="FF60" s="30">
        <v>9.4</v>
      </c>
      <c r="FG60" s="30">
        <v>1.2</v>
      </c>
    </row>
    <row r="61" spans="1:163" ht="15.75" customHeight="1" x14ac:dyDescent="0.2">
      <c r="A61" s="9">
        <v>222</v>
      </c>
      <c r="B61" s="9">
        <v>77</v>
      </c>
      <c r="C61" s="9" t="s">
        <v>169</v>
      </c>
      <c r="D61" s="9" t="s">
        <v>1367</v>
      </c>
      <c r="E61" s="9" t="s">
        <v>1368</v>
      </c>
      <c r="F61" s="9" t="s">
        <v>730</v>
      </c>
      <c r="G61" s="9" t="s">
        <v>1369</v>
      </c>
      <c r="H61" s="9" t="s">
        <v>184</v>
      </c>
      <c r="I61" s="9" t="s">
        <v>175</v>
      </c>
      <c r="J61" s="9" t="s">
        <v>1236</v>
      </c>
      <c r="K61" s="9"/>
      <c r="L61" s="9"/>
      <c r="M61" s="9" t="s">
        <v>177</v>
      </c>
      <c r="N61" s="9"/>
      <c r="O61" s="9">
        <v>1</v>
      </c>
      <c r="P61" s="9"/>
      <c r="Q61" s="9"/>
      <c r="R61" s="9"/>
      <c r="S61" s="9"/>
      <c r="T61" s="9">
        <v>1</v>
      </c>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v>4</v>
      </c>
      <c r="DB61" s="9"/>
      <c r="DC61" s="9"/>
      <c r="DD61" s="9"/>
      <c r="DE61" s="9"/>
      <c r="DF61" s="23" t="s">
        <v>1373</v>
      </c>
      <c r="DG61" s="9" t="s">
        <v>1374</v>
      </c>
      <c r="DH61" s="9" t="s">
        <v>1375</v>
      </c>
      <c r="DI61" s="9" t="s">
        <v>235</v>
      </c>
      <c r="DJ61" s="9" t="s">
        <v>184</v>
      </c>
      <c r="DK61" s="9" t="s">
        <v>184</v>
      </c>
      <c r="DL61" s="9" t="s">
        <v>184</v>
      </c>
      <c r="DM61" s="9" t="s">
        <v>174</v>
      </c>
      <c r="DN61" s="9" t="s">
        <v>174</v>
      </c>
      <c r="DO61" s="9" t="s">
        <v>174</v>
      </c>
      <c r="DP61" s="9" t="s">
        <v>174</v>
      </c>
      <c r="DQ61" s="9" t="s">
        <v>174</v>
      </c>
      <c r="DR61" s="9" t="s">
        <v>174</v>
      </c>
      <c r="DS61" s="9" t="s">
        <v>174</v>
      </c>
      <c r="DT61" s="9" t="s">
        <v>184</v>
      </c>
      <c r="DU61" s="9" t="s">
        <v>184</v>
      </c>
      <c r="DV61" s="9" t="s">
        <v>184</v>
      </c>
      <c r="DW61" s="9" t="s">
        <v>184</v>
      </c>
      <c r="DX61" s="9" t="s">
        <v>184</v>
      </c>
      <c r="DY61" s="9" t="s">
        <v>184</v>
      </c>
      <c r="DZ61" s="9" t="s">
        <v>184</v>
      </c>
      <c r="EA61" s="9" t="s">
        <v>184</v>
      </c>
      <c r="EB61" s="9" t="s">
        <v>184</v>
      </c>
      <c r="EC61" s="9" t="s">
        <v>184</v>
      </c>
      <c r="ED61" s="9" t="s">
        <v>386</v>
      </c>
      <c r="EE61" s="9">
        <v>5</v>
      </c>
      <c r="EF61" s="9" t="s">
        <v>285</v>
      </c>
      <c r="EG61" s="9">
        <v>925</v>
      </c>
      <c r="EH61" s="9">
        <v>0</v>
      </c>
      <c r="EI61" s="14">
        <f t="shared" si="55"/>
        <v>0</v>
      </c>
      <c r="EJ61" s="9">
        <v>322</v>
      </c>
      <c r="EK61" s="14">
        <f t="shared" si="56"/>
        <v>0.34810810810810811</v>
      </c>
      <c r="EL61" s="9">
        <v>350</v>
      </c>
      <c r="EM61" s="14">
        <f t="shared" si="57"/>
        <v>0.3783783783783784</v>
      </c>
      <c r="EN61" s="9">
        <v>104</v>
      </c>
      <c r="EO61" s="14">
        <f t="shared" si="63"/>
        <v>0.11243243243243244</v>
      </c>
      <c r="EP61" s="9">
        <v>113</v>
      </c>
      <c r="EQ61" s="14">
        <f t="shared" si="59"/>
        <v>0.12216216216216216</v>
      </c>
      <c r="ER61" s="9">
        <v>36</v>
      </c>
      <c r="ES61" s="14">
        <f t="shared" si="64"/>
        <v>3.8918918918918917E-2</v>
      </c>
      <c r="ET61" s="9">
        <v>0</v>
      </c>
      <c r="EU61" s="14">
        <f>ET61/EG61</f>
        <v>0</v>
      </c>
      <c r="EV61" s="9">
        <v>925</v>
      </c>
      <c r="EW61" s="9" t="s">
        <v>650</v>
      </c>
      <c r="EX61" s="12" t="s">
        <v>460</v>
      </c>
      <c r="EY61" s="9" t="s">
        <v>461</v>
      </c>
      <c r="EZ61" s="9">
        <v>355</v>
      </c>
      <c r="FA61" s="16">
        <f t="shared" si="62"/>
        <v>0.38378378378378381</v>
      </c>
      <c r="FB61" s="9"/>
      <c r="FC61" s="16"/>
      <c r="FD61" s="9" t="s">
        <v>410</v>
      </c>
      <c r="FE61" s="29">
        <v>904</v>
      </c>
      <c r="FF61" s="30">
        <v>8.8000000000000007</v>
      </c>
      <c r="FG61" s="30">
        <v>33.6</v>
      </c>
    </row>
    <row r="62" spans="1:163" ht="15.75" customHeight="1" x14ac:dyDescent="0.2">
      <c r="A62" s="9">
        <v>227</v>
      </c>
      <c r="B62" s="9">
        <v>52</v>
      </c>
      <c r="C62" s="9" t="s">
        <v>169</v>
      </c>
      <c r="D62" s="9" t="s">
        <v>1380</v>
      </c>
      <c r="E62" s="9" t="s">
        <v>633</v>
      </c>
      <c r="F62" s="9" t="s">
        <v>933</v>
      </c>
      <c r="G62" s="9" t="s">
        <v>1380</v>
      </c>
      <c r="H62" s="9" t="s">
        <v>184</v>
      </c>
      <c r="I62" s="9" t="s">
        <v>175</v>
      </c>
      <c r="J62" s="9" t="s">
        <v>1382</v>
      </c>
      <c r="K62" s="9"/>
      <c r="L62" s="9"/>
      <c r="M62" s="9" t="s">
        <v>177</v>
      </c>
      <c r="N62" s="9"/>
      <c r="O62" s="9">
        <v>1</v>
      </c>
      <c r="P62" s="9">
        <v>1</v>
      </c>
      <c r="Q62" s="9"/>
      <c r="R62" s="9">
        <v>1</v>
      </c>
      <c r="S62" s="9">
        <v>1</v>
      </c>
      <c r="T62" s="9">
        <v>1</v>
      </c>
      <c r="U62" s="9">
        <v>1</v>
      </c>
      <c r="V62" s="9">
        <v>1</v>
      </c>
      <c r="W62" s="9">
        <v>1</v>
      </c>
      <c r="X62" s="9">
        <v>1</v>
      </c>
      <c r="Y62" s="9">
        <v>1</v>
      </c>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v>3</v>
      </c>
      <c r="DB62" s="9"/>
      <c r="DC62" s="9" t="s">
        <v>1383</v>
      </c>
      <c r="DD62" s="9"/>
      <c r="DE62" s="9"/>
      <c r="DF62" s="23"/>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14"/>
      <c r="EJ62" s="9"/>
      <c r="EK62" s="14"/>
      <c r="EL62" s="9"/>
      <c r="EM62" s="14"/>
      <c r="EN62" s="9"/>
      <c r="EO62" s="14"/>
      <c r="EP62" s="9"/>
      <c r="EQ62" s="14"/>
      <c r="ER62" s="9"/>
      <c r="ES62" s="14"/>
      <c r="ET62" s="9"/>
      <c r="EU62" s="14"/>
      <c r="EV62" s="9"/>
      <c r="EW62" s="9"/>
      <c r="EX62" s="9"/>
      <c r="EY62" s="9"/>
      <c r="EZ62" s="9"/>
      <c r="FA62" s="16"/>
      <c r="FB62" s="9"/>
      <c r="FC62" s="16"/>
      <c r="FD62" s="9"/>
      <c r="FE62" s="18"/>
      <c r="FF62" s="20"/>
      <c r="FG62" s="20"/>
    </row>
    <row r="63" spans="1:163" ht="15.75" customHeight="1" x14ac:dyDescent="0.2">
      <c r="A63" s="9">
        <v>233</v>
      </c>
      <c r="B63" s="9">
        <v>48</v>
      </c>
      <c r="C63" s="9" t="s">
        <v>169</v>
      </c>
      <c r="D63" s="45" t="s">
        <v>2336</v>
      </c>
      <c r="E63" s="9" t="s">
        <v>847</v>
      </c>
      <c r="F63" s="9" t="s">
        <v>849</v>
      </c>
      <c r="G63" s="9" t="s">
        <v>1387</v>
      </c>
      <c r="H63" s="9" t="s">
        <v>184</v>
      </c>
      <c r="I63" s="9" t="s">
        <v>1388</v>
      </c>
      <c r="J63" s="46" t="s">
        <v>2337</v>
      </c>
      <c r="K63" s="9"/>
      <c r="L63" s="9"/>
      <c r="M63" s="9" t="s">
        <v>194</v>
      </c>
      <c r="N63" s="9"/>
      <c r="O63" s="9">
        <v>1</v>
      </c>
      <c r="P63" s="9"/>
      <c r="Q63" s="9">
        <v>1</v>
      </c>
      <c r="R63" s="9"/>
      <c r="S63" s="9">
        <v>1</v>
      </c>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v>3</v>
      </c>
      <c r="DB63" s="9"/>
      <c r="DC63" s="9"/>
      <c r="DD63" s="9"/>
      <c r="DE63" s="9"/>
      <c r="DF63" s="23" t="s">
        <v>1389</v>
      </c>
      <c r="DG63" s="9" t="s">
        <v>1390</v>
      </c>
      <c r="DH63" s="9"/>
      <c r="DI63" s="9" t="s">
        <v>235</v>
      </c>
      <c r="DJ63" s="9" t="s">
        <v>184</v>
      </c>
      <c r="DK63" s="9" t="s">
        <v>1001</v>
      </c>
      <c r="DL63" s="9" t="s">
        <v>184</v>
      </c>
      <c r="DM63" s="9" t="s">
        <v>174</v>
      </c>
      <c r="DN63" s="9" t="s">
        <v>174</v>
      </c>
      <c r="DO63" s="9" t="s">
        <v>174</v>
      </c>
      <c r="DP63" s="9" t="s">
        <v>174</v>
      </c>
      <c r="DQ63" s="9" t="s">
        <v>174</v>
      </c>
      <c r="DR63" s="9" t="s">
        <v>174</v>
      </c>
      <c r="DS63" s="9" t="s">
        <v>174</v>
      </c>
      <c r="DT63" s="9" t="s">
        <v>174</v>
      </c>
      <c r="DU63" s="9" t="s">
        <v>174</v>
      </c>
      <c r="DV63" s="9" t="s">
        <v>174</v>
      </c>
      <c r="DW63" s="9" t="s">
        <v>184</v>
      </c>
      <c r="DX63" s="9" t="s">
        <v>184</v>
      </c>
      <c r="DY63" s="9" t="s">
        <v>184</v>
      </c>
      <c r="DZ63" s="9" t="s">
        <v>184</v>
      </c>
      <c r="EA63" s="9" t="s">
        <v>184</v>
      </c>
      <c r="EB63" s="9" t="s">
        <v>184</v>
      </c>
      <c r="EC63" s="9" t="s">
        <v>184</v>
      </c>
      <c r="ED63" s="9" t="s">
        <v>386</v>
      </c>
      <c r="EE63" s="9">
        <v>8</v>
      </c>
      <c r="EF63" s="9" t="s">
        <v>285</v>
      </c>
      <c r="EG63" s="9">
        <v>965</v>
      </c>
      <c r="EH63" s="9">
        <v>6</v>
      </c>
      <c r="EI63" s="14">
        <f>EH63/EG63</f>
        <v>6.2176165803108805E-3</v>
      </c>
      <c r="EJ63" s="9" t="s">
        <v>449</v>
      </c>
      <c r="EK63" s="14"/>
      <c r="EL63" s="9">
        <v>924</v>
      </c>
      <c r="EM63" s="14">
        <f>EL63/EG63</f>
        <v>0.95751295336787567</v>
      </c>
      <c r="EN63" s="9">
        <v>29</v>
      </c>
      <c r="EO63" s="14">
        <f>EN63/EG63</f>
        <v>3.0051813471502591E-2</v>
      </c>
      <c r="EP63" s="9">
        <v>6</v>
      </c>
      <c r="EQ63" s="14">
        <f>EP63/EG63</f>
        <v>6.2176165803108805E-3</v>
      </c>
      <c r="ER63" s="9" t="s">
        <v>449</v>
      </c>
      <c r="ES63" s="14"/>
      <c r="ET63" s="9" t="s">
        <v>449</v>
      </c>
      <c r="EU63" s="14"/>
      <c r="EV63" s="9">
        <v>965</v>
      </c>
      <c r="EW63" s="9" t="s">
        <v>1001</v>
      </c>
      <c r="EX63" s="12" t="s">
        <v>209</v>
      </c>
      <c r="EY63" s="9" t="s">
        <v>402</v>
      </c>
      <c r="EZ63" s="9">
        <v>957</v>
      </c>
      <c r="FA63" s="16">
        <f>EZ63/EG63</f>
        <v>0.99170984455958544</v>
      </c>
      <c r="FB63" s="9"/>
      <c r="FC63" s="16"/>
      <c r="FD63" s="9" t="s">
        <v>1001</v>
      </c>
      <c r="FE63" s="29">
        <v>981</v>
      </c>
      <c r="FF63" s="30">
        <v>10.9</v>
      </c>
      <c r="FG63" s="30">
        <v>46.3</v>
      </c>
    </row>
  </sheetData>
  <autoFilter ref="A1:FG63"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65"/>
  <sheetViews>
    <sheetView workbookViewId="0">
      <pane xSplit="1" ySplit="1" topLeftCell="B2" activePane="bottomRight" state="frozen"/>
      <selection pane="topRight" activeCell="B1" sqref="B1"/>
      <selection pane="bottomLeft" activeCell="A2" sqref="A2"/>
      <selection pane="bottomRight" activeCell="E119" sqref="E119"/>
    </sheetView>
  </sheetViews>
  <sheetFormatPr baseColWidth="10" defaultColWidth="14.5" defaultRowHeight="15" customHeight="1" x14ac:dyDescent="0.2"/>
  <cols>
    <col min="1" max="1" width="22.5" customWidth="1"/>
    <col min="2" max="2" width="21.1640625" customWidth="1"/>
    <col min="3" max="3" width="27.5" customWidth="1"/>
    <col min="4" max="4" width="61.33203125" customWidth="1"/>
    <col min="5" max="5" width="28.5" customWidth="1"/>
    <col min="6" max="6" width="28.33203125" customWidth="1"/>
  </cols>
  <sheetData>
    <row r="1" spans="1:6" ht="28" customHeight="1" x14ac:dyDescent="0.2">
      <c r="A1" s="47" t="s">
        <v>2338</v>
      </c>
      <c r="B1" s="1" t="s">
        <v>138</v>
      </c>
      <c r="C1" s="1" t="s">
        <v>155</v>
      </c>
      <c r="D1" s="2" t="s">
        <v>156</v>
      </c>
      <c r="E1" s="3" t="s">
        <v>157</v>
      </c>
      <c r="F1" s="3" t="s">
        <v>165</v>
      </c>
    </row>
    <row r="2" spans="1:6" ht="16" x14ac:dyDescent="0.2">
      <c r="A2" s="5" t="s">
        <v>0</v>
      </c>
      <c r="B2" s="7" t="s">
        <v>166</v>
      </c>
      <c r="C2" s="10"/>
      <c r="D2" s="11" t="s">
        <v>183</v>
      </c>
      <c r="E2" s="10"/>
      <c r="F2" s="10"/>
    </row>
    <row r="3" spans="1:6" ht="16" x14ac:dyDescent="0.2">
      <c r="A3" s="5" t="s">
        <v>1</v>
      </c>
      <c r="B3" s="7" t="s">
        <v>166</v>
      </c>
      <c r="C3" s="10"/>
      <c r="D3" s="11" t="s">
        <v>187</v>
      </c>
      <c r="E3" s="10"/>
      <c r="F3" s="10"/>
    </row>
    <row r="4" spans="1:6" ht="16" x14ac:dyDescent="0.2">
      <c r="A4" s="5" t="s">
        <v>2</v>
      </c>
      <c r="B4" s="7" t="s">
        <v>166</v>
      </c>
      <c r="C4" s="10"/>
      <c r="D4" s="11" t="s">
        <v>189</v>
      </c>
      <c r="E4" s="10"/>
      <c r="F4" s="10"/>
    </row>
    <row r="5" spans="1:6" ht="16" x14ac:dyDescent="0.2">
      <c r="A5" s="5" t="s">
        <v>3</v>
      </c>
      <c r="B5" s="7" t="s">
        <v>191</v>
      </c>
      <c r="C5" s="10"/>
      <c r="D5" s="11" t="s">
        <v>193</v>
      </c>
      <c r="E5" s="10"/>
      <c r="F5" s="10"/>
    </row>
    <row r="6" spans="1:6" ht="16" x14ac:dyDescent="0.2">
      <c r="A6" s="5" t="s">
        <v>4</v>
      </c>
      <c r="B6" s="7" t="s">
        <v>191</v>
      </c>
      <c r="C6" s="10"/>
      <c r="D6" s="11" t="s">
        <v>196</v>
      </c>
      <c r="E6" s="10"/>
      <c r="F6" s="10"/>
    </row>
    <row r="7" spans="1:6" ht="16" x14ac:dyDescent="0.2">
      <c r="A7" s="5" t="s">
        <v>5</v>
      </c>
      <c r="B7" s="7" t="s">
        <v>191</v>
      </c>
      <c r="C7" s="10"/>
      <c r="D7" s="11" t="s">
        <v>197</v>
      </c>
      <c r="E7" s="10"/>
      <c r="F7" s="10"/>
    </row>
    <row r="8" spans="1:6" ht="16" x14ac:dyDescent="0.2">
      <c r="A8" s="5" t="s">
        <v>6</v>
      </c>
      <c r="B8" s="7" t="s">
        <v>191</v>
      </c>
      <c r="C8" s="10"/>
      <c r="D8" s="11" t="s">
        <v>198</v>
      </c>
      <c r="E8" s="10"/>
      <c r="F8" s="10"/>
    </row>
    <row r="9" spans="1:6" ht="32" x14ac:dyDescent="0.2">
      <c r="A9" s="5" t="s">
        <v>7</v>
      </c>
      <c r="B9" s="7" t="s">
        <v>191</v>
      </c>
      <c r="C9" s="10"/>
      <c r="D9" s="11" t="s">
        <v>201</v>
      </c>
      <c r="E9" s="10"/>
      <c r="F9" s="10"/>
    </row>
    <row r="10" spans="1:6" ht="16" x14ac:dyDescent="0.2">
      <c r="A10" s="5" t="s">
        <v>8</v>
      </c>
      <c r="B10" s="7" t="s">
        <v>166</v>
      </c>
      <c r="C10" s="10"/>
      <c r="D10" s="11" t="s">
        <v>202</v>
      </c>
      <c r="E10" s="10"/>
      <c r="F10" s="10"/>
    </row>
    <row r="11" spans="1:6" ht="32" x14ac:dyDescent="0.2">
      <c r="A11" s="5" t="s">
        <v>9</v>
      </c>
      <c r="B11" s="7" t="s">
        <v>191</v>
      </c>
      <c r="C11" s="10"/>
      <c r="D11" s="11" t="s">
        <v>203</v>
      </c>
      <c r="E11" s="10"/>
      <c r="F11" s="10"/>
    </row>
    <row r="12" spans="1:6" ht="16" x14ac:dyDescent="0.2">
      <c r="A12" s="5" t="s">
        <v>10</v>
      </c>
      <c r="B12" s="7" t="s">
        <v>191</v>
      </c>
      <c r="C12" s="10"/>
      <c r="D12" s="11" t="s">
        <v>206</v>
      </c>
      <c r="E12" s="10"/>
      <c r="F12" s="10"/>
    </row>
    <row r="13" spans="1:6" ht="32" x14ac:dyDescent="0.2">
      <c r="A13" s="5" t="s">
        <v>11</v>
      </c>
      <c r="B13" s="7" t="s">
        <v>191</v>
      </c>
      <c r="C13" s="10"/>
      <c r="D13" s="11" t="s">
        <v>207</v>
      </c>
      <c r="E13" s="10"/>
      <c r="F13" s="10"/>
    </row>
    <row r="14" spans="1:6" ht="16" x14ac:dyDescent="0.2">
      <c r="A14" s="15" t="s">
        <v>12</v>
      </c>
      <c r="B14" s="7" t="s">
        <v>191</v>
      </c>
      <c r="C14" s="10"/>
      <c r="D14" s="11" t="s">
        <v>211</v>
      </c>
      <c r="E14" s="10"/>
      <c r="F14" s="10"/>
    </row>
    <row r="15" spans="1:6" ht="16" x14ac:dyDescent="0.2">
      <c r="A15" s="5" t="s">
        <v>13</v>
      </c>
      <c r="B15" s="7" t="s">
        <v>191</v>
      </c>
      <c r="C15" s="10"/>
      <c r="D15" s="11" t="s">
        <v>212</v>
      </c>
      <c r="E15" s="10"/>
      <c r="F15" s="10"/>
    </row>
    <row r="16" spans="1:6" ht="32" x14ac:dyDescent="0.2">
      <c r="A16" s="17" t="s">
        <v>14</v>
      </c>
      <c r="B16" s="7" t="s">
        <v>214</v>
      </c>
      <c r="C16" s="19" t="s">
        <v>215</v>
      </c>
      <c r="D16" s="21" t="s">
        <v>216</v>
      </c>
      <c r="E16" s="22"/>
      <c r="F16" s="22"/>
    </row>
    <row r="17" spans="1:6" ht="32" x14ac:dyDescent="0.2">
      <c r="A17" s="17" t="s">
        <v>15</v>
      </c>
      <c r="B17" s="7" t="s">
        <v>214</v>
      </c>
      <c r="C17" s="19" t="s">
        <v>222</v>
      </c>
      <c r="D17" s="21" t="s">
        <v>223</v>
      </c>
      <c r="E17" s="22"/>
      <c r="F17" s="22"/>
    </row>
    <row r="18" spans="1:6" ht="80" x14ac:dyDescent="0.2">
      <c r="A18" s="17" t="s">
        <v>16</v>
      </c>
      <c r="B18" s="7" t="s">
        <v>214</v>
      </c>
      <c r="C18" s="19" t="s">
        <v>224</v>
      </c>
      <c r="D18" s="21" t="s">
        <v>225</v>
      </c>
      <c r="E18" s="22"/>
      <c r="F18" s="22"/>
    </row>
    <row r="19" spans="1:6" ht="48" x14ac:dyDescent="0.2">
      <c r="A19" s="17" t="s">
        <v>17</v>
      </c>
      <c r="B19" s="7" t="s">
        <v>214</v>
      </c>
      <c r="C19" s="19" t="s">
        <v>226</v>
      </c>
      <c r="D19" s="21" t="s">
        <v>227</v>
      </c>
      <c r="E19" s="22"/>
      <c r="F19" s="22"/>
    </row>
    <row r="20" spans="1:6" ht="32" x14ac:dyDescent="0.2">
      <c r="A20" s="17" t="s">
        <v>18</v>
      </c>
      <c r="B20" s="7" t="s">
        <v>214</v>
      </c>
      <c r="C20" s="19" t="s">
        <v>228</v>
      </c>
      <c r="D20" s="21" t="s">
        <v>229</v>
      </c>
      <c r="E20" s="22"/>
      <c r="F20" s="22"/>
    </row>
    <row r="21" spans="1:6" ht="32" x14ac:dyDescent="0.2">
      <c r="A21" s="17" t="s">
        <v>19</v>
      </c>
      <c r="B21" s="7" t="s">
        <v>214</v>
      </c>
      <c r="C21" s="19" t="s">
        <v>230</v>
      </c>
      <c r="D21" s="21" t="s">
        <v>232</v>
      </c>
      <c r="E21" s="22"/>
      <c r="F21" s="22"/>
    </row>
    <row r="22" spans="1:6" ht="32" x14ac:dyDescent="0.2">
      <c r="A22" s="17" t="s">
        <v>20</v>
      </c>
      <c r="B22" s="7" t="s">
        <v>214</v>
      </c>
      <c r="C22" s="19" t="s">
        <v>236</v>
      </c>
      <c r="D22" s="21" t="s">
        <v>237</v>
      </c>
      <c r="E22" s="22"/>
      <c r="F22" s="22"/>
    </row>
    <row r="23" spans="1:6" ht="32" x14ac:dyDescent="0.2">
      <c r="A23" s="17" t="s">
        <v>21</v>
      </c>
      <c r="B23" s="7" t="s">
        <v>214</v>
      </c>
      <c r="C23" s="19" t="s">
        <v>238</v>
      </c>
      <c r="D23" s="21" t="s">
        <v>239</v>
      </c>
      <c r="E23" s="22"/>
      <c r="F23" s="22"/>
    </row>
    <row r="24" spans="1:6" ht="48" x14ac:dyDescent="0.2">
      <c r="A24" s="17" t="s">
        <v>22</v>
      </c>
      <c r="B24" s="7" t="s">
        <v>214</v>
      </c>
      <c r="C24" s="19" t="s">
        <v>240</v>
      </c>
      <c r="D24" s="21" t="s">
        <v>241</v>
      </c>
      <c r="E24" s="22"/>
      <c r="F24" s="22"/>
    </row>
    <row r="25" spans="1:6" ht="32" x14ac:dyDescent="0.2">
      <c r="A25" s="17" t="s">
        <v>23</v>
      </c>
      <c r="B25" s="7" t="s">
        <v>214</v>
      </c>
      <c r="C25" s="19" t="s">
        <v>243</v>
      </c>
      <c r="D25" s="21" t="s">
        <v>244</v>
      </c>
      <c r="E25" s="22"/>
      <c r="F25" s="22"/>
    </row>
    <row r="26" spans="1:6" ht="48" x14ac:dyDescent="0.2">
      <c r="A26" s="17" t="s">
        <v>24</v>
      </c>
      <c r="B26" s="7" t="s">
        <v>214</v>
      </c>
      <c r="C26" s="19" t="s">
        <v>245</v>
      </c>
      <c r="D26" s="21" t="s">
        <v>246</v>
      </c>
      <c r="E26" s="22"/>
      <c r="F26" s="22"/>
    </row>
    <row r="27" spans="1:6" ht="48" x14ac:dyDescent="0.2">
      <c r="A27" s="17" t="s">
        <v>25</v>
      </c>
      <c r="B27" s="7" t="s">
        <v>214</v>
      </c>
      <c r="C27" s="19" t="s">
        <v>247</v>
      </c>
      <c r="D27" s="21" t="s">
        <v>248</v>
      </c>
      <c r="E27" s="22"/>
      <c r="F27" s="22"/>
    </row>
    <row r="28" spans="1:6" ht="32" x14ac:dyDescent="0.2">
      <c r="A28" s="25" t="s">
        <v>26</v>
      </c>
      <c r="B28" s="7" t="s">
        <v>249</v>
      </c>
      <c r="C28" s="27" t="s">
        <v>250</v>
      </c>
      <c r="D28" s="21" t="s">
        <v>251</v>
      </c>
      <c r="E28" s="19" t="s">
        <v>215</v>
      </c>
      <c r="F28" s="22" t="s">
        <v>254</v>
      </c>
    </row>
    <row r="29" spans="1:6" ht="32" x14ac:dyDescent="0.2">
      <c r="A29" s="25" t="s">
        <v>27</v>
      </c>
      <c r="B29" s="7" t="s">
        <v>249</v>
      </c>
      <c r="C29" s="27" t="s">
        <v>257</v>
      </c>
      <c r="D29" s="21" t="s">
        <v>258</v>
      </c>
      <c r="E29" s="19" t="s">
        <v>215</v>
      </c>
      <c r="F29" s="22" t="s">
        <v>254</v>
      </c>
    </row>
    <row r="30" spans="1:6" ht="32" x14ac:dyDescent="0.2">
      <c r="A30" s="25" t="s">
        <v>28</v>
      </c>
      <c r="B30" s="7" t="s">
        <v>249</v>
      </c>
      <c r="C30" s="27" t="s">
        <v>259</v>
      </c>
      <c r="D30" s="21" t="s">
        <v>260</v>
      </c>
      <c r="E30" s="19" t="s">
        <v>215</v>
      </c>
      <c r="F30" s="22" t="s">
        <v>254</v>
      </c>
    </row>
    <row r="31" spans="1:6" ht="48" x14ac:dyDescent="0.2">
      <c r="A31" s="25" t="s">
        <v>29</v>
      </c>
      <c r="B31" s="7" t="s">
        <v>249</v>
      </c>
      <c r="C31" s="27" t="s">
        <v>263</v>
      </c>
      <c r="D31" s="21" t="s">
        <v>264</v>
      </c>
      <c r="E31" s="19" t="s">
        <v>215</v>
      </c>
      <c r="F31" s="22" t="s">
        <v>254</v>
      </c>
    </row>
    <row r="32" spans="1:6" ht="48" x14ac:dyDescent="0.2">
      <c r="A32" s="25" t="s">
        <v>30</v>
      </c>
      <c r="B32" s="7" t="s">
        <v>249</v>
      </c>
      <c r="C32" s="27" t="s">
        <v>266</v>
      </c>
      <c r="D32" s="21" t="s">
        <v>267</v>
      </c>
      <c r="E32" s="19" t="s">
        <v>215</v>
      </c>
      <c r="F32" s="22" t="s">
        <v>254</v>
      </c>
    </row>
    <row r="33" spans="1:6" ht="48" x14ac:dyDescent="0.2">
      <c r="A33" s="25" t="s">
        <v>31</v>
      </c>
      <c r="B33" s="7" t="s">
        <v>249</v>
      </c>
      <c r="C33" s="27" t="s">
        <v>269</v>
      </c>
      <c r="D33" s="21" t="s">
        <v>270</v>
      </c>
      <c r="E33" s="19" t="s">
        <v>215</v>
      </c>
      <c r="F33" s="22" t="s">
        <v>254</v>
      </c>
    </row>
    <row r="34" spans="1:6" ht="48" x14ac:dyDescent="0.2">
      <c r="A34" s="25" t="s">
        <v>32</v>
      </c>
      <c r="B34" s="7" t="s">
        <v>249</v>
      </c>
      <c r="C34" s="27" t="s">
        <v>271</v>
      </c>
      <c r="D34" s="21" t="s">
        <v>272</v>
      </c>
      <c r="E34" s="19" t="s">
        <v>215</v>
      </c>
      <c r="F34" s="22" t="s">
        <v>254</v>
      </c>
    </row>
    <row r="35" spans="1:6" ht="32" x14ac:dyDescent="0.2">
      <c r="A35" s="25" t="s">
        <v>33</v>
      </c>
      <c r="B35" s="7" t="s">
        <v>249</v>
      </c>
      <c r="C35" s="27" t="s">
        <v>273</v>
      </c>
      <c r="D35" s="21" t="s">
        <v>274</v>
      </c>
      <c r="E35" s="28" t="s">
        <v>222</v>
      </c>
      <c r="F35" s="22" t="s">
        <v>279</v>
      </c>
    </row>
    <row r="36" spans="1:6" ht="48" x14ac:dyDescent="0.2">
      <c r="A36" s="25" t="s">
        <v>34</v>
      </c>
      <c r="B36" s="7" t="s">
        <v>249</v>
      </c>
      <c r="C36" s="27" t="s">
        <v>280</v>
      </c>
      <c r="D36" s="21" t="s">
        <v>281</v>
      </c>
      <c r="E36" s="28" t="s">
        <v>222</v>
      </c>
      <c r="F36" s="22" t="s">
        <v>279</v>
      </c>
    </row>
    <row r="37" spans="1:6" ht="48" x14ac:dyDescent="0.2">
      <c r="A37" s="25" t="s">
        <v>35</v>
      </c>
      <c r="B37" s="7" t="s">
        <v>249</v>
      </c>
      <c r="C37" s="27" t="s">
        <v>282</v>
      </c>
      <c r="D37" s="21" t="s">
        <v>283</v>
      </c>
      <c r="E37" s="28" t="s">
        <v>222</v>
      </c>
      <c r="F37" s="22" t="s">
        <v>279</v>
      </c>
    </row>
    <row r="38" spans="1:6" ht="48" x14ac:dyDescent="0.2">
      <c r="A38" s="25" t="s">
        <v>36</v>
      </c>
      <c r="B38" s="7" t="s">
        <v>249</v>
      </c>
      <c r="C38" s="27" t="s">
        <v>286</v>
      </c>
      <c r="D38" s="21" t="s">
        <v>287</v>
      </c>
      <c r="E38" s="28" t="s">
        <v>222</v>
      </c>
      <c r="F38" s="22" t="s">
        <v>279</v>
      </c>
    </row>
    <row r="39" spans="1:6" ht="32" x14ac:dyDescent="0.2">
      <c r="A39" s="25" t="s">
        <v>37</v>
      </c>
      <c r="B39" s="7" t="s">
        <v>249</v>
      </c>
      <c r="C39" s="27" t="s">
        <v>288</v>
      </c>
      <c r="D39" s="21" t="s">
        <v>289</v>
      </c>
      <c r="E39" s="28" t="s">
        <v>222</v>
      </c>
      <c r="F39" s="22" t="s">
        <v>279</v>
      </c>
    </row>
    <row r="40" spans="1:6" ht="48" x14ac:dyDescent="0.2">
      <c r="A40" s="25" t="s">
        <v>38</v>
      </c>
      <c r="B40" s="7" t="s">
        <v>249</v>
      </c>
      <c r="C40" s="27" t="s">
        <v>290</v>
      </c>
      <c r="D40" s="21" t="s">
        <v>291</v>
      </c>
      <c r="E40" s="28" t="s">
        <v>222</v>
      </c>
      <c r="F40" s="22" t="s">
        <v>279</v>
      </c>
    </row>
    <row r="41" spans="1:6" ht="48" x14ac:dyDescent="0.2">
      <c r="A41" s="25" t="s">
        <v>39</v>
      </c>
      <c r="B41" s="7" t="s">
        <v>249</v>
      </c>
      <c r="C41" s="19" t="s">
        <v>293</v>
      </c>
      <c r="D41" s="21" t="s">
        <v>296</v>
      </c>
      <c r="E41" s="22" t="s">
        <v>224</v>
      </c>
      <c r="F41" s="22" t="s">
        <v>298</v>
      </c>
    </row>
    <row r="42" spans="1:6" ht="32" x14ac:dyDescent="0.2">
      <c r="A42" s="25" t="s">
        <v>40</v>
      </c>
      <c r="B42" s="7" t="s">
        <v>249</v>
      </c>
      <c r="C42" s="27" t="s">
        <v>299</v>
      </c>
      <c r="D42" s="21" t="s">
        <v>300</v>
      </c>
      <c r="E42" s="22" t="s">
        <v>224</v>
      </c>
      <c r="F42" s="22" t="s">
        <v>301</v>
      </c>
    </row>
    <row r="43" spans="1:6" ht="48" x14ac:dyDescent="0.2">
      <c r="A43" s="25" t="s">
        <v>41</v>
      </c>
      <c r="B43" s="7" t="s">
        <v>249</v>
      </c>
      <c r="C43" s="27" t="s">
        <v>302</v>
      </c>
      <c r="D43" s="21" t="s">
        <v>304</v>
      </c>
      <c r="E43" s="22" t="s">
        <v>224</v>
      </c>
      <c r="F43" s="22" t="s">
        <v>298</v>
      </c>
    </row>
    <row r="44" spans="1:6" ht="48" x14ac:dyDescent="0.2">
      <c r="A44" s="25" t="s">
        <v>42</v>
      </c>
      <c r="B44" s="7" t="s">
        <v>249</v>
      </c>
      <c r="C44" s="19" t="s">
        <v>306</v>
      </c>
      <c r="D44" s="21" t="s">
        <v>309</v>
      </c>
      <c r="E44" s="22" t="s">
        <v>224</v>
      </c>
      <c r="F44" s="22" t="s">
        <v>298</v>
      </c>
    </row>
    <row r="45" spans="1:6" ht="32" x14ac:dyDescent="0.2">
      <c r="A45" s="25" t="s">
        <v>43</v>
      </c>
      <c r="B45" s="7" t="s">
        <v>249</v>
      </c>
      <c r="C45" s="27" t="s">
        <v>312</v>
      </c>
      <c r="D45" s="21" t="s">
        <v>313</v>
      </c>
      <c r="E45" s="22" t="s">
        <v>224</v>
      </c>
      <c r="F45" s="22" t="s">
        <v>301</v>
      </c>
    </row>
    <row r="46" spans="1:6" ht="48" x14ac:dyDescent="0.2">
      <c r="A46" s="25" t="s">
        <v>44</v>
      </c>
      <c r="B46" s="7" t="s">
        <v>249</v>
      </c>
      <c r="C46" s="27" t="s">
        <v>314</v>
      </c>
      <c r="D46" s="21" t="s">
        <v>315</v>
      </c>
      <c r="E46" s="22" t="s">
        <v>224</v>
      </c>
      <c r="F46" s="22" t="s">
        <v>254</v>
      </c>
    </row>
    <row r="47" spans="1:6" ht="32" x14ac:dyDescent="0.2">
      <c r="A47" s="25" t="s">
        <v>45</v>
      </c>
      <c r="B47" s="7" t="s">
        <v>249</v>
      </c>
      <c r="C47" s="27" t="s">
        <v>316</v>
      </c>
      <c r="D47" s="21" t="s">
        <v>317</v>
      </c>
      <c r="E47" s="22" t="s">
        <v>224</v>
      </c>
      <c r="F47" s="22" t="s">
        <v>279</v>
      </c>
    </row>
    <row r="48" spans="1:6" ht="32" x14ac:dyDescent="0.2">
      <c r="A48" s="25" t="s">
        <v>46</v>
      </c>
      <c r="B48" s="7" t="s">
        <v>249</v>
      </c>
      <c r="C48" s="27" t="s">
        <v>318</v>
      </c>
      <c r="D48" s="21" t="s">
        <v>319</v>
      </c>
      <c r="E48" s="22" t="s">
        <v>224</v>
      </c>
      <c r="F48" s="22" t="s">
        <v>301</v>
      </c>
    </row>
    <row r="49" spans="1:6" ht="32" x14ac:dyDescent="0.2">
      <c r="A49" s="25" t="s">
        <v>47</v>
      </c>
      <c r="B49" s="7" t="s">
        <v>249</v>
      </c>
      <c r="C49" s="27" t="s">
        <v>320</v>
      </c>
      <c r="D49" s="21" t="s">
        <v>321</v>
      </c>
      <c r="E49" s="22" t="s">
        <v>224</v>
      </c>
      <c r="F49" s="22" t="s">
        <v>301</v>
      </c>
    </row>
    <row r="50" spans="1:6" ht="32" x14ac:dyDescent="0.2">
      <c r="A50" s="25" t="s">
        <v>48</v>
      </c>
      <c r="B50" s="7" t="s">
        <v>249</v>
      </c>
      <c r="C50" s="27" t="s">
        <v>322</v>
      </c>
      <c r="D50" s="21" t="s">
        <v>323</v>
      </c>
      <c r="E50" s="22" t="s">
        <v>224</v>
      </c>
      <c r="F50" s="22" t="s">
        <v>301</v>
      </c>
    </row>
    <row r="51" spans="1:6" ht="32" x14ac:dyDescent="0.2">
      <c r="A51" s="25" t="s">
        <v>49</v>
      </c>
      <c r="B51" s="7" t="s">
        <v>249</v>
      </c>
      <c r="C51" s="27" t="s">
        <v>324</v>
      </c>
      <c r="D51" s="21" t="s">
        <v>325</v>
      </c>
      <c r="E51" s="22" t="s">
        <v>224</v>
      </c>
      <c r="F51" s="22" t="s">
        <v>301</v>
      </c>
    </row>
    <row r="52" spans="1:6" ht="32" x14ac:dyDescent="0.2">
      <c r="A52" s="25" t="s">
        <v>50</v>
      </c>
      <c r="B52" s="7" t="s">
        <v>249</v>
      </c>
      <c r="C52" s="27" t="s">
        <v>326</v>
      </c>
      <c r="D52" s="21" t="s">
        <v>327</v>
      </c>
      <c r="E52" s="19" t="s">
        <v>228</v>
      </c>
      <c r="F52" s="22" t="s">
        <v>301</v>
      </c>
    </row>
    <row r="53" spans="1:6" ht="32" x14ac:dyDescent="0.2">
      <c r="A53" s="25" t="s">
        <v>51</v>
      </c>
      <c r="B53" s="7" t="s">
        <v>249</v>
      </c>
      <c r="C53" s="27" t="s">
        <v>329</v>
      </c>
      <c r="D53" s="21" t="s">
        <v>332</v>
      </c>
      <c r="E53" s="19" t="s">
        <v>228</v>
      </c>
      <c r="F53" s="22" t="s">
        <v>301</v>
      </c>
    </row>
    <row r="54" spans="1:6" ht="32" x14ac:dyDescent="0.2">
      <c r="A54" s="25" t="s">
        <v>52</v>
      </c>
      <c r="B54" s="7" t="s">
        <v>249</v>
      </c>
      <c r="C54" s="27" t="s">
        <v>334</v>
      </c>
      <c r="D54" s="21" t="s">
        <v>335</v>
      </c>
      <c r="E54" s="19" t="s">
        <v>228</v>
      </c>
      <c r="F54" s="22" t="s">
        <v>301</v>
      </c>
    </row>
    <row r="55" spans="1:6" ht="32" x14ac:dyDescent="0.2">
      <c r="A55" s="25" t="s">
        <v>53</v>
      </c>
      <c r="B55" s="7" t="s">
        <v>249</v>
      </c>
      <c r="C55" s="27" t="s">
        <v>336</v>
      </c>
      <c r="D55" s="21" t="s">
        <v>337</v>
      </c>
      <c r="E55" s="19" t="s">
        <v>228</v>
      </c>
      <c r="F55" s="22" t="s">
        <v>301</v>
      </c>
    </row>
    <row r="56" spans="1:6" ht="32" x14ac:dyDescent="0.2">
      <c r="A56" s="25" t="s">
        <v>54</v>
      </c>
      <c r="B56" s="7" t="s">
        <v>249</v>
      </c>
      <c r="C56" s="27" t="s">
        <v>338</v>
      </c>
      <c r="D56" s="21" t="s">
        <v>339</v>
      </c>
      <c r="E56" s="19" t="s">
        <v>228</v>
      </c>
      <c r="F56" s="22" t="s">
        <v>301</v>
      </c>
    </row>
    <row r="57" spans="1:6" ht="32" x14ac:dyDescent="0.2">
      <c r="A57" s="25" t="s">
        <v>55</v>
      </c>
      <c r="B57" s="7" t="s">
        <v>249</v>
      </c>
      <c r="C57" s="27" t="s">
        <v>340</v>
      </c>
      <c r="D57" s="21" t="s">
        <v>341</v>
      </c>
      <c r="E57" s="19" t="s">
        <v>228</v>
      </c>
      <c r="F57" s="22" t="s">
        <v>301</v>
      </c>
    </row>
    <row r="58" spans="1:6" ht="32" x14ac:dyDescent="0.2">
      <c r="A58" s="25" t="s">
        <v>56</v>
      </c>
      <c r="B58" s="7" t="s">
        <v>249</v>
      </c>
      <c r="C58" s="27" t="s">
        <v>342</v>
      </c>
      <c r="D58" s="21" t="s">
        <v>343</v>
      </c>
      <c r="E58" s="19" t="s">
        <v>228</v>
      </c>
      <c r="F58" s="22" t="s">
        <v>301</v>
      </c>
    </row>
    <row r="59" spans="1:6" ht="16" x14ac:dyDescent="0.2">
      <c r="A59" s="25" t="s">
        <v>57</v>
      </c>
      <c r="B59" s="7" t="s">
        <v>249</v>
      </c>
      <c r="C59" s="27" t="s">
        <v>344</v>
      </c>
      <c r="D59" s="21" t="s">
        <v>345</v>
      </c>
      <c r="E59" s="19" t="s">
        <v>228</v>
      </c>
      <c r="F59" s="22" t="s">
        <v>301</v>
      </c>
    </row>
    <row r="60" spans="1:6" ht="32" x14ac:dyDescent="0.2">
      <c r="A60" s="25" t="s">
        <v>58</v>
      </c>
      <c r="B60" s="7" t="s">
        <v>249</v>
      </c>
      <c r="C60" s="27" t="s">
        <v>346</v>
      </c>
      <c r="D60" s="21" t="s">
        <v>347</v>
      </c>
      <c r="E60" s="19" t="s">
        <v>228</v>
      </c>
      <c r="F60" s="22" t="s">
        <v>301</v>
      </c>
    </row>
    <row r="61" spans="1:6" ht="32" x14ac:dyDescent="0.2">
      <c r="A61" s="25" t="s">
        <v>59</v>
      </c>
      <c r="B61" s="7" t="s">
        <v>249</v>
      </c>
      <c r="C61" s="19" t="s">
        <v>348</v>
      </c>
      <c r="D61" s="21" t="s">
        <v>349</v>
      </c>
      <c r="E61" s="22" t="s">
        <v>230</v>
      </c>
      <c r="F61" s="22" t="s">
        <v>350</v>
      </c>
    </row>
    <row r="62" spans="1:6" ht="32" x14ac:dyDescent="0.2">
      <c r="A62" s="25" t="s">
        <v>60</v>
      </c>
      <c r="B62" s="7" t="s">
        <v>249</v>
      </c>
      <c r="C62" s="27" t="s">
        <v>354</v>
      </c>
      <c r="D62" s="21" t="s">
        <v>356</v>
      </c>
      <c r="E62" s="22" t="s">
        <v>230</v>
      </c>
      <c r="F62" s="22" t="s">
        <v>350</v>
      </c>
    </row>
    <row r="63" spans="1:6" ht="32" x14ac:dyDescent="0.2">
      <c r="A63" s="25" t="s">
        <v>61</v>
      </c>
      <c r="B63" s="7" t="s">
        <v>249</v>
      </c>
      <c r="C63" s="19" t="s">
        <v>359</v>
      </c>
      <c r="D63" s="21" t="s">
        <v>361</v>
      </c>
      <c r="E63" s="22" t="s">
        <v>230</v>
      </c>
      <c r="F63" s="22" t="s">
        <v>350</v>
      </c>
    </row>
    <row r="64" spans="1:6" ht="32" x14ac:dyDescent="0.2">
      <c r="A64" s="25" t="s">
        <v>62</v>
      </c>
      <c r="B64" s="7" t="s">
        <v>249</v>
      </c>
      <c r="C64" s="27" t="s">
        <v>362</v>
      </c>
      <c r="D64" s="21" t="s">
        <v>363</v>
      </c>
      <c r="E64" s="22" t="s">
        <v>230</v>
      </c>
      <c r="F64" s="22" t="s">
        <v>350</v>
      </c>
    </row>
    <row r="65" spans="1:6" ht="48" x14ac:dyDescent="0.2">
      <c r="A65" s="25" t="s">
        <v>63</v>
      </c>
      <c r="B65" s="7" t="s">
        <v>249</v>
      </c>
      <c r="C65" s="27" t="s">
        <v>364</v>
      </c>
      <c r="D65" s="21" t="s">
        <v>365</v>
      </c>
      <c r="E65" s="22" t="s">
        <v>230</v>
      </c>
      <c r="F65" s="22" t="s">
        <v>350</v>
      </c>
    </row>
    <row r="66" spans="1:6" ht="32" x14ac:dyDescent="0.2">
      <c r="A66" s="25" t="s">
        <v>64</v>
      </c>
      <c r="B66" s="7" t="s">
        <v>249</v>
      </c>
      <c r="C66" s="27" t="s">
        <v>366</v>
      </c>
      <c r="D66" s="21" t="s">
        <v>367</v>
      </c>
      <c r="E66" s="22" t="s">
        <v>230</v>
      </c>
      <c r="F66" s="22" t="s">
        <v>350</v>
      </c>
    </row>
    <row r="67" spans="1:6" ht="64" x14ac:dyDescent="0.2">
      <c r="A67" s="25" t="s">
        <v>65</v>
      </c>
      <c r="B67" s="7" t="s">
        <v>249</v>
      </c>
      <c r="C67" s="27" t="s">
        <v>368</v>
      </c>
      <c r="D67" s="21" t="s">
        <v>369</v>
      </c>
      <c r="E67" s="31" t="s">
        <v>370</v>
      </c>
      <c r="F67" s="22" t="s">
        <v>254</v>
      </c>
    </row>
    <row r="68" spans="1:6" ht="64" x14ac:dyDescent="0.2">
      <c r="A68" s="25" t="s">
        <v>66</v>
      </c>
      <c r="B68" s="7" t="s">
        <v>249</v>
      </c>
      <c r="C68" s="27" t="s">
        <v>371</v>
      </c>
      <c r="D68" s="21" t="s">
        <v>372</v>
      </c>
      <c r="E68" s="31" t="s">
        <v>370</v>
      </c>
      <c r="F68" s="22" t="s">
        <v>254</v>
      </c>
    </row>
    <row r="69" spans="1:6" ht="64" x14ac:dyDescent="0.2">
      <c r="A69" s="25" t="s">
        <v>67</v>
      </c>
      <c r="B69" s="7" t="s">
        <v>249</v>
      </c>
      <c r="C69" s="27" t="s">
        <v>373</v>
      </c>
      <c r="D69" s="21" t="s">
        <v>374</v>
      </c>
      <c r="E69" s="31" t="s">
        <v>370</v>
      </c>
      <c r="F69" s="22" t="s">
        <v>254</v>
      </c>
    </row>
    <row r="70" spans="1:6" ht="64" x14ac:dyDescent="0.2">
      <c r="A70" s="25" t="s">
        <v>68</v>
      </c>
      <c r="B70" s="7" t="s">
        <v>249</v>
      </c>
      <c r="C70" s="27" t="s">
        <v>375</v>
      </c>
      <c r="D70" s="21" t="s">
        <v>377</v>
      </c>
      <c r="E70" s="31" t="s">
        <v>370</v>
      </c>
      <c r="F70" s="22" t="s">
        <v>254</v>
      </c>
    </row>
    <row r="71" spans="1:6" ht="64" x14ac:dyDescent="0.2">
      <c r="A71" s="25" t="s">
        <v>69</v>
      </c>
      <c r="B71" s="7" t="s">
        <v>249</v>
      </c>
      <c r="C71" s="27" t="s">
        <v>379</v>
      </c>
      <c r="D71" s="21" t="s">
        <v>381</v>
      </c>
      <c r="E71" s="31" t="s">
        <v>370</v>
      </c>
      <c r="F71" s="22" t="s">
        <v>254</v>
      </c>
    </row>
    <row r="72" spans="1:6" ht="64" x14ac:dyDescent="0.2">
      <c r="A72" s="25" t="s">
        <v>70</v>
      </c>
      <c r="B72" s="7" t="s">
        <v>249</v>
      </c>
      <c r="C72" s="27" t="s">
        <v>382</v>
      </c>
      <c r="D72" s="21" t="s">
        <v>383</v>
      </c>
      <c r="E72" s="31" t="s">
        <v>370</v>
      </c>
      <c r="F72" s="22" t="s">
        <v>254</v>
      </c>
    </row>
    <row r="73" spans="1:6" ht="64" x14ac:dyDescent="0.2">
      <c r="A73" s="25" t="s">
        <v>71</v>
      </c>
      <c r="B73" s="7" t="s">
        <v>249</v>
      </c>
      <c r="C73" s="27" t="s">
        <v>384</v>
      </c>
      <c r="D73" s="21" t="s">
        <v>385</v>
      </c>
      <c r="E73" s="31" t="s">
        <v>370</v>
      </c>
      <c r="F73" s="22" t="s">
        <v>254</v>
      </c>
    </row>
    <row r="74" spans="1:6" ht="64" x14ac:dyDescent="0.2">
      <c r="A74" s="25" t="s">
        <v>72</v>
      </c>
      <c r="B74" s="7" t="s">
        <v>249</v>
      </c>
      <c r="C74" s="27" t="s">
        <v>387</v>
      </c>
      <c r="D74" s="21" t="s">
        <v>388</v>
      </c>
      <c r="E74" s="31" t="s">
        <v>370</v>
      </c>
      <c r="F74" s="22" t="s">
        <v>254</v>
      </c>
    </row>
    <row r="75" spans="1:6" ht="64" x14ac:dyDescent="0.2">
      <c r="A75" s="25" t="s">
        <v>73</v>
      </c>
      <c r="B75" s="7" t="s">
        <v>249</v>
      </c>
      <c r="C75" s="27" t="s">
        <v>389</v>
      </c>
      <c r="D75" s="21" t="s">
        <v>390</v>
      </c>
      <c r="E75" s="31" t="s">
        <v>370</v>
      </c>
      <c r="F75" s="22" t="s">
        <v>254</v>
      </c>
    </row>
    <row r="76" spans="1:6" ht="64" x14ac:dyDescent="0.2">
      <c r="A76" s="25" t="s">
        <v>74</v>
      </c>
      <c r="B76" s="7" t="s">
        <v>249</v>
      </c>
      <c r="C76" s="27" t="s">
        <v>391</v>
      </c>
      <c r="D76" s="21" t="s">
        <v>392</v>
      </c>
      <c r="E76" s="31" t="s">
        <v>370</v>
      </c>
      <c r="F76" s="22" t="s">
        <v>254</v>
      </c>
    </row>
    <row r="77" spans="1:6" ht="64" x14ac:dyDescent="0.2">
      <c r="A77" s="25" t="s">
        <v>75</v>
      </c>
      <c r="B77" s="7" t="s">
        <v>249</v>
      </c>
      <c r="C77" s="27" t="s">
        <v>393</v>
      </c>
      <c r="D77" s="21" t="s">
        <v>394</v>
      </c>
      <c r="E77" s="31" t="s">
        <v>370</v>
      </c>
      <c r="F77" s="22" t="s">
        <v>254</v>
      </c>
    </row>
    <row r="78" spans="1:6" ht="64" x14ac:dyDescent="0.2">
      <c r="A78" s="25" t="s">
        <v>76</v>
      </c>
      <c r="B78" s="7" t="s">
        <v>249</v>
      </c>
      <c r="C78" s="27" t="s">
        <v>395</v>
      </c>
      <c r="D78" s="21" t="s">
        <v>396</v>
      </c>
      <c r="E78" s="31" t="s">
        <v>370</v>
      </c>
      <c r="F78" s="22" t="s">
        <v>254</v>
      </c>
    </row>
    <row r="79" spans="1:6" ht="64" x14ac:dyDescent="0.2">
      <c r="A79" s="25" t="s">
        <v>77</v>
      </c>
      <c r="B79" s="7" t="s">
        <v>249</v>
      </c>
      <c r="C79" s="27" t="s">
        <v>397</v>
      </c>
      <c r="D79" s="21" t="s">
        <v>398</v>
      </c>
      <c r="E79" s="31" t="s">
        <v>370</v>
      </c>
      <c r="F79" s="22" t="s">
        <v>254</v>
      </c>
    </row>
    <row r="80" spans="1:6" ht="64" x14ac:dyDescent="0.2">
      <c r="A80" s="25" t="s">
        <v>78</v>
      </c>
      <c r="B80" s="7" t="s">
        <v>249</v>
      </c>
      <c r="C80" s="27" t="s">
        <v>78</v>
      </c>
      <c r="D80" s="21" t="s">
        <v>399</v>
      </c>
      <c r="E80" s="31" t="s">
        <v>370</v>
      </c>
      <c r="F80" s="22" t="s">
        <v>301</v>
      </c>
    </row>
    <row r="81" spans="1:6" ht="32" x14ac:dyDescent="0.2">
      <c r="A81" s="25" t="s">
        <v>79</v>
      </c>
      <c r="B81" s="7" t="s">
        <v>249</v>
      </c>
      <c r="C81" s="27" t="s">
        <v>400</v>
      </c>
      <c r="D81" s="21" t="s">
        <v>401</v>
      </c>
      <c r="E81" s="22" t="s">
        <v>240</v>
      </c>
      <c r="F81" s="22" t="s">
        <v>279</v>
      </c>
    </row>
    <row r="82" spans="1:6" ht="32" x14ac:dyDescent="0.2">
      <c r="A82" s="25" t="s">
        <v>80</v>
      </c>
      <c r="B82" s="7" t="s">
        <v>249</v>
      </c>
      <c r="C82" s="27" t="s">
        <v>403</v>
      </c>
      <c r="D82" s="21" t="s">
        <v>404</v>
      </c>
      <c r="E82" s="22" t="s">
        <v>240</v>
      </c>
      <c r="F82" s="22" t="s">
        <v>279</v>
      </c>
    </row>
    <row r="83" spans="1:6" ht="32" x14ac:dyDescent="0.2">
      <c r="A83" s="25" t="s">
        <v>81</v>
      </c>
      <c r="B83" s="7" t="s">
        <v>249</v>
      </c>
      <c r="C83" s="27" t="s">
        <v>405</v>
      </c>
      <c r="D83" s="21" t="s">
        <v>406</v>
      </c>
      <c r="E83" s="22" t="s">
        <v>240</v>
      </c>
      <c r="F83" s="22" t="s">
        <v>279</v>
      </c>
    </row>
    <row r="84" spans="1:6" ht="16" x14ac:dyDescent="0.2">
      <c r="A84" s="25" t="s">
        <v>82</v>
      </c>
      <c r="B84" s="7" t="s">
        <v>249</v>
      </c>
      <c r="C84" s="27" t="s">
        <v>408</v>
      </c>
      <c r="D84" s="21" t="s">
        <v>409</v>
      </c>
      <c r="E84" s="22" t="s">
        <v>240</v>
      </c>
      <c r="F84" s="22" t="s">
        <v>279</v>
      </c>
    </row>
    <row r="85" spans="1:6" ht="32" x14ac:dyDescent="0.2">
      <c r="A85" s="25" t="s">
        <v>83</v>
      </c>
      <c r="B85" s="7" t="s">
        <v>249</v>
      </c>
      <c r="C85" s="19" t="s">
        <v>411</v>
      </c>
      <c r="D85" s="21" t="s">
        <v>412</v>
      </c>
      <c r="E85" s="22" t="s">
        <v>240</v>
      </c>
      <c r="F85" s="22" t="s">
        <v>279</v>
      </c>
    </row>
    <row r="86" spans="1:6" ht="32" x14ac:dyDescent="0.2">
      <c r="A86" s="25" t="s">
        <v>84</v>
      </c>
      <c r="B86" s="7" t="s">
        <v>249</v>
      </c>
      <c r="C86" s="27" t="s">
        <v>413</v>
      </c>
      <c r="D86" s="21" t="s">
        <v>414</v>
      </c>
      <c r="E86" s="22" t="s">
        <v>240</v>
      </c>
      <c r="F86" s="22" t="s">
        <v>298</v>
      </c>
    </row>
    <row r="87" spans="1:6" ht="32" x14ac:dyDescent="0.2">
      <c r="A87" s="25" t="s">
        <v>85</v>
      </c>
      <c r="B87" s="7" t="s">
        <v>249</v>
      </c>
      <c r="C87" s="19" t="s">
        <v>418</v>
      </c>
      <c r="D87" s="21" t="s">
        <v>420</v>
      </c>
      <c r="E87" s="34" t="s">
        <v>243</v>
      </c>
      <c r="F87" s="22" t="s">
        <v>298</v>
      </c>
    </row>
    <row r="88" spans="1:6" ht="32" x14ac:dyDescent="0.2">
      <c r="A88" s="25" t="s">
        <v>86</v>
      </c>
      <c r="B88" s="7" t="s">
        <v>249</v>
      </c>
      <c r="C88" s="19" t="s">
        <v>429</v>
      </c>
      <c r="D88" s="21" t="s">
        <v>430</v>
      </c>
      <c r="E88" s="34" t="s">
        <v>243</v>
      </c>
      <c r="F88" s="22" t="s">
        <v>254</v>
      </c>
    </row>
    <row r="89" spans="1:6" ht="32" x14ac:dyDescent="0.2">
      <c r="A89" s="25" t="s">
        <v>87</v>
      </c>
      <c r="B89" s="7" t="s">
        <v>249</v>
      </c>
      <c r="C89" s="19" t="s">
        <v>432</v>
      </c>
      <c r="D89" s="35" t="s">
        <v>433</v>
      </c>
      <c r="E89" s="34" t="s">
        <v>243</v>
      </c>
      <c r="F89" s="22" t="s">
        <v>254</v>
      </c>
    </row>
    <row r="90" spans="1:6" ht="32" x14ac:dyDescent="0.2">
      <c r="A90" s="25" t="s">
        <v>88</v>
      </c>
      <c r="B90" s="7" t="s">
        <v>249</v>
      </c>
      <c r="C90" s="27" t="s">
        <v>434</v>
      </c>
      <c r="D90" s="21" t="s">
        <v>435</v>
      </c>
      <c r="E90" s="34" t="s">
        <v>243</v>
      </c>
      <c r="F90" s="22" t="s">
        <v>298</v>
      </c>
    </row>
    <row r="91" spans="1:6" ht="48" x14ac:dyDescent="0.2">
      <c r="A91" s="25" t="s">
        <v>89</v>
      </c>
      <c r="B91" s="7" t="s">
        <v>249</v>
      </c>
      <c r="C91" s="19" t="s">
        <v>436</v>
      </c>
      <c r="D91" s="21" t="s">
        <v>437</v>
      </c>
      <c r="E91" s="34" t="s">
        <v>243</v>
      </c>
      <c r="F91" s="22" t="s">
        <v>350</v>
      </c>
    </row>
    <row r="92" spans="1:6" ht="32" x14ac:dyDescent="0.2">
      <c r="A92" s="25" t="s">
        <v>90</v>
      </c>
      <c r="B92" s="7" t="s">
        <v>249</v>
      </c>
      <c r="C92" s="27" t="s">
        <v>440</v>
      </c>
      <c r="D92" s="21" t="s">
        <v>442</v>
      </c>
      <c r="E92" s="34" t="s">
        <v>243</v>
      </c>
      <c r="F92" s="22" t="s">
        <v>301</v>
      </c>
    </row>
    <row r="93" spans="1:6" ht="32" x14ac:dyDescent="0.2">
      <c r="A93" s="25" t="s">
        <v>91</v>
      </c>
      <c r="B93" s="7" t="s">
        <v>249</v>
      </c>
      <c r="C93" s="27" t="s">
        <v>443</v>
      </c>
      <c r="D93" s="21" t="s">
        <v>444</v>
      </c>
      <c r="E93" s="22" t="s">
        <v>245</v>
      </c>
      <c r="F93" s="22" t="s">
        <v>350</v>
      </c>
    </row>
    <row r="94" spans="1:6" ht="32" x14ac:dyDescent="0.2">
      <c r="A94" s="25" t="s">
        <v>92</v>
      </c>
      <c r="B94" s="7" t="s">
        <v>249</v>
      </c>
      <c r="C94" s="27" t="s">
        <v>445</v>
      </c>
      <c r="D94" s="21" t="s">
        <v>446</v>
      </c>
      <c r="E94" s="22" t="s">
        <v>245</v>
      </c>
      <c r="F94" s="22" t="s">
        <v>350</v>
      </c>
    </row>
    <row r="95" spans="1:6" ht="32" x14ac:dyDescent="0.2">
      <c r="A95" s="25" t="s">
        <v>93</v>
      </c>
      <c r="B95" s="7" t="s">
        <v>249</v>
      </c>
      <c r="C95" s="27" t="s">
        <v>450</v>
      </c>
      <c r="D95" s="21" t="s">
        <v>451</v>
      </c>
      <c r="E95" s="22" t="s">
        <v>245</v>
      </c>
      <c r="F95" s="22" t="s">
        <v>279</v>
      </c>
    </row>
    <row r="96" spans="1:6" ht="32" x14ac:dyDescent="0.2">
      <c r="A96" s="25" t="s">
        <v>94</v>
      </c>
      <c r="B96" s="7" t="s">
        <v>249</v>
      </c>
      <c r="C96" s="27" t="s">
        <v>452</v>
      </c>
      <c r="D96" s="21" t="s">
        <v>453</v>
      </c>
      <c r="E96" s="22" t="s">
        <v>245</v>
      </c>
      <c r="F96" s="22" t="s">
        <v>350</v>
      </c>
    </row>
    <row r="97" spans="1:6" ht="32" x14ac:dyDescent="0.2">
      <c r="A97" s="25" t="s">
        <v>95</v>
      </c>
      <c r="B97" s="7" t="s">
        <v>249</v>
      </c>
      <c r="C97" s="27" t="s">
        <v>454</v>
      </c>
      <c r="D97" s="21" t="s">
        <v>455</v>
      </c>
      <c r="E97" s="22" t="s">
        <v>245</v>
      </c>
      <c r="F97" s="22" t="s">
        <v>254</v>
      </c>
    </row>
    <row r="98" spans="1:6" ht="32" x14ac:dyDescent="0.2">
      <c r="A98" s="25" t="s">
        <v>96</v>
      </c>
      <c r="B98" s="7" t="s">
        <v>249</v>
      </c>
      <c r="C98" s="27" t="s">
        <v>456</v>
      </c>
      <c r="D98" s="21" t="s">
        <v>457</v>
      </c>
      <c r="E98" s="22" t="s">
        <v>245</v>
      </c>
      <c r="F98" s="22" t="s">
        <v>350</v>
      </c>
    </row>
    <row r="99" spans="1:6" ht="32" x14ac:dyDescent="0.2">
      <c r="A99" s="25" t="s">
        <v>97</v>
      </c>
      <c r="B99" s="7" t="s">
        <v>249</v>
      </c>
      <c r="C99" s="27" t="s">
        <v>458</v>
      </c>
      <c r="D99" s="21" t="s">
        <v>459</v>
      </c>
      <c r="E99" s="34" t="s">
        <v>247</v>
      </c>
      <c r="F99" s="22" t="s">
        <v>301</v>
      </c>
    </row>
    <row r="100" spans="1:6" ht="32" x14ac:dyDescent="0.2">
      <c r="A100" s="25" t="s">
        <v>98</v>
      </c>
      <c r="B100" s="7" t="s">
        <v>249</v>
      </c>
      <c r="C100" s="27" t="s">
        <v>462</v>
      </c>
      <c r="D100" s="21" t="s">
        <v>463</v>
      </c>
      <c r="E100" s="34" t="s">
        <v>247</v>
      </c>
      <c r="F100" s="22" t="s">
        <v>301</v>
      </c>
    </row>
    <row r="101" spans="1:6" ht="32" x14ac:dyDescent="0.2">
      <c r="A101" s="25" t="s">
        <v>99</v>
      </c>
      <c r="B101" s="7" t="s">
        <v>249</v>
      </c>
      <c r="C101" s="27" t="s">
        <v>464</v>
      </c>
      <c r="D101" s="21" t="s">
        <v>465</v>
      </c>
      <c r="E101" s="34" t="s">
        <v>247</v>
      </c>
      <c r="F101" s="22" t="s">
        <v>301</v>
      </c>
    </row>
    <row r="102" spans="1:6" ht="32" x14ac:dyDescent="0.2">
      <c r="A102" s="25" t="s">
        <v>100</v>
      </c>
      <c r="B102" s="7" t="s">
        <v>249</v>
      </c>
      <c r="C102" s="27" t="s">
        <v>469</v>
      </c>
      <c r="D102" s="21" t="s">
        <v>470</v>
      </c>
      <c r="E102" s="34" t="s">
        <v>247</v>
      </c>
      <c r="F102" s="22" t="s">
        <v>301</v>
      </c>
    </row>
    <row r="103" spans="1:6" ht="32" x14ac:dyDescent="0.2">
      <c r="A103" s="25" t="s">
        <v>101</v>
      </c>
      <c r="B103" s="7" t="s">
        <v>249</v>
      </c>
      <c r="C103" s="27" t="s">
        <v>472</v>
      </c>
      <c r="D103" s="21" t="s">
        <v>473</v>
      </c>
      <c r="E103" s="34" t="s">
        <v>247</v>
      </c>
      <c r="F103" s="22" t="s">
        <v>301</v>
      </c>
    </row>
    <row r="104" spans="1:6" x14ac:dyDescent="0.2">
      <c r="A104" s="5" t="s">
        <v>102</v>
      </c>
      <c r="B104" s="7" t="s">
        <v>166</v>
      </c>
      <c r="C104" s="10"/>
      <c r="D104" s="36" t="s">
        <v>474</v>
      </c>
      <c r="E104" s="10"/>
      <c r="F104" s="10"/>
    </row>
    <row r="105" spans="1:6" x14ac:dyDescent="0.2">
      <c r="A105" s="5" t="s">
        <v>103</v>
      </c>
      <c r="B105" s="7" t="s">
        <v>166</v>
      </c>
      <c r="C105" s="10"/>
      <c r="D105" s="36" t="s">
        <v>478</v>
      </c>
      <c r="E105" s="10"/>
      <c r="F105" s="10"/>
    </row>
    <row r="106" spans="1:6" x14ac:dyDescent="0.2">
      <c r="A106" s="15" t="s">
        <v>104</v>
      </c>
      <c r="B106" s="7" t="s">
        <v>166</v>
      </c>
      <c r="C106" s="10"/>
      <c r="D106" s="36" t="s">
        <v>479</v>
      </c>
      <c r="E106" s="10"/>
      <c r="F106" s="10"/>
    </row>
    <row r="107" spans="1:6" x14ac:dyDescent="0.2">
      <c r="A107" s="15" t="s">
        <v>105</v>
      </c>
      <c r="B107" s="7" t="s">
        <v>166</v>
      </c>
      <c r="C107" s="10"/>
      <c r="D107" s="36" t="s">
        <v>480</v>
      </c>
      <c r="E107" s="10"/>
      <c r="F107" s="10"/>
    </row>
    <row r="108" spans="1:6" x14ac:dyDescent="0.2">
      <c r="A108" s="15" t="s">
        <v>106</v>
      </c>
      <c r="B108" s="7" t="s">
        <v>166</v>
      </c>
      <c r="C108" s="10"/>
      <c r="D108" s="36" t="s">
        <v>481</v>
      </c>
      <c r="E108" s="10"/>
      <c r="F108" s="10"/>
    </row>
    <row r="109" spans="1:6" x14ac:dyDescent="0.2">
      <c r="A109" s="5" t="s">
        <v>107</v>
      </c>
      <c r="B109" s="7" t="s">
        <v>166</v>
      </c>
      <c r="C109" s="10"/>
      <c r="D109" s="36" t="s">
        <v>482</v>
      </c>
      <c r="E109" s="10"/>
      <c r="F109" s="10"/>
    </row>
    <row r="110" spans="1:6" x14ac:dyDescent="0.2">
      <c r="A110" s="5" t="s">
        <v>108</v>
      </c>
      <c r="B110" s="7" t="s">
        <v>166</v>
      </c>
      <c r="C110" s="10"/>
      <c r="D110" s="36" t="s">
        <v>484</v>
      </c>
      <c r="E110" s="10"/>
      <c r="F110" s="10"/>
    </row>
    <row r="111" spans="1:6" x14ac:dyDescent="0.2">
      <c r="A111" s="37" t="s">
        <v>109</v>
      </c>
      <c r="B111" s="7" t="s">
        <v>496</v>
      </c>
      <c r="C111" s="10"/>
      <c r="D111" s="36" t="s">
        <v>497</v>
      </c>
      <c r="E111" s="10"/>
      <c r="F111" s="10"/>
    </row>
    <row r="112" spans="1:6" x14ac:dyDescent="0.2">
      <c r="A112" s="37" t="s">
        <v>110</v>
      </c>
      <c r="B112" s="7" t="s">
        <v>496</v>
      </c>
      <c r="C112" s="10"/>
      <c r="D112" s="36" t="s">
        <v>498</v>
      </c>
      <c r="E112" s="10"/>
      <c r="F112" s="10"/>
    </row>
    <row r="113" spans="1:6" x14ac:dyDescent="0.2">
      <c r="A113" s="37" t="s">
        <v>111</v>
      </c>
      <c r="B113" s="7" t="s">
        <v>496</v>
      </c>
      <c r="C113" s="10"/>
      <c r="D113" s="36" t="s">
        <v>501</v>
      </c>
      <c r="E113" s="10"/>
      <c r="F113" s="10"/>
    </row>
    <row r="114" spans="1:6" ht="80" x14ac:dyDescent="0.2">
      <c r="A114" s="37" t="s">
        <v>112</v>
      </c>
      <c r="B114" s="7" t="s">
        <v>496</v>
      </c>
      <c r="C114" s="10"/>
      <c r="D114" s="11" t="s">
        <v>504</v>
      </c>
      <c r="E114" s="10"/>
      <c r="F114" s="10"/>
    </row>
    <row r="115" spans="1:6" ht="80" x14ac:dyDescent="0.2">
      <c r="A115" s="37" t="s">
        <v>113</v>
      </c>
      <c r="B115" s="7" t="s">
        <v>496</v>
      </c>
      <c r="C115" s="10"/>
      <c r="D115" s="11" t="s">
        <v>505</v>
      </c>
      <c r="E115" s="10"/>
      <c r="F115" s="10"/>
    </row>
    <row r="116" spans="1:6" ht="96" x14ac:dyDescent="0.2">
      <c r="A116" s="37" t="s">
        <v>114</v>
      </c>
      <c r="B116" s="7" t="s">
        <v>496</v>
      </c>
      <c r="C116" s="10"/>
      <c r="D116" s="11" t="s">
        <v>507</v>
      </c>
      <c r="E116" s="10"/>
      <c r="F116" s="10"/>
    </row>
    <row r="117" spans="1:6" x14ac:dyDescent="0.2">
      <c r="A117" s="37" t="s">
        <v>115</v>
      </c>
      <c r="B117" s="7" t="s">
        <v>496</v>
      </c>
      <c r="C117" s="10"/>
      <c r="D117" s="36" t="s">
        <v>509</v>
      </c>
      <c r="E117" s="10"/>
      <c r="F117" s="10"/>
    </row>
    <row r="118" spans="1:6" x14ac:dyDescent="0.2">
      <c r="A118" s="37" t="s">
        <v>116</v>
      </c>
      <c r="B118" s="7" t="s">
        <v>496</v>
      </c>
      <c r="C118" s="10"/>
      <c r="D118" s="36" t="s">
        <v>511</v>
      </c>
      <c r="E118" s="10"/>
      <c r="F118" s="10"/>
    </row>
    <row r="119" spans="1:6" x14ac:dyDescent="0.2">
      <c r="A119" s="37" t="s">
        <v>117</v>
      </c>
      <c r="B119" s="7" t="s">
        <v>496</v>
      </c>
      <c r="C119" s="10"/>
      <c r="D119" s="36" t="s">
        <v>513</v>
      </c>
      <c r="E119" s="10"/>
      <c r="F119" s="10"/>
    </row>
    <row r="120" spans="1:6" x14ac:dyDescent="0.2">
      <c r="A120" s="37" t="s">
        <v>118</v>
      </c>
      <c r="B120" s="7" t="s">
        <v>496</v>
      </c>
      <c r="C120" s="10"/>
      <c r="D120" s="36" t="s">
        <v>514</v>
      </c>
      <c r="E120" s="10"/>
      <c r="F120" s="10"/>
    </row>
    <row r="121" spans="1:6" x14ac:dyDescent="0.2">
      <c r="A121" s="37" t="s">
        <v>119</v>
      </c>
      <c r="B121" s="7" t="s">
        <v>496</v>
      </c>
      <c r="C121" s="10"/>
      <c r="D121" s="36" t="s">
        <v>515</v>
      </c>
      <c r="E121" s="10"/>
      <c r="F121" s="10"/>
    </row>
    <row r="122" spans="1:6" x14ac:dyDescent="0.2">
      <c r="A122" s="37" t="s">
        <v>120</v>
      </c>
      <c r="B122" s="7" t="s">
        <v>496</v>
      </c>
      <c r="C122" s="10"/>
      <c r="D122" s="36" t="s">
        <v>516</v>
      </c>
      <c r="E122" s="10"/>
      <c r="F122" s="10"/>
    </row>
    <row r="123" spans="1:6" x14ac:dyDescent="0.2">
      <c r="A123" s="37" t="s">
        <v>121</v>
      </c>
      <c r="B123" s="7" t="s">
        <v>496</v>
      </c>
      <c r="C123" s="10"/>
      <c r="D123" s="36" t="s">
        <v>517</v>
      </c>
      <c r="E123" s="10"/>
      <c r="F123" s="10"/>
    </row>
    <row r="124" spans="1:6" x14ac:dyDescent="0.2">
      <c r="A124" s="37" t="s">
        <v>122</v>
      </c>
      <c r="B124" s="7" t="s">
        <v>496</v>
      </c>
      <c r="C124" s="10"/>
      <c r="D124" s="36" t="s">
        <v>518</v>
      </c>
      <c r="E124" s="10"/>
      <c r="F124" s="10"/>
    </row>
    <row r="125" spans="1:6" x14ac:dyDescent="0.2">
      <c r="A125" s="37" t="s">
        <v>123</v>
      </c>
      <c r="B125" s="7" t="s">
        <v>496</v>
      </c>
      <c r="C125" s="10"/>
      <c r="D125" s="36" t="s">
        <v>520</v>
      </c>
      <c r="E125" s="10"/>
      <c r="F125" s="10"/>
    </row>
    <row r="126" spans="1:6" x14ac:dyDescent="0.2">
      <c r="A126" s="37" t="s">
        <v>124</v>
      </c>
      <c r="B126" s="7" t="s">
        <v>496</v>
      </c>
      <c r="C126" s="10"/>
      <c r="D126" s="36" t="s">
        <v>521</v>
      </c>
      <c r="E126" s="10"/>
      <c r="F126" s="10"/>
    </row>
    <row r="127" spans="1:6" x14ac:dyDescent="0.2">
      <c r="A127" s="37" t="s">
        <v>125</v>
      </c>
      <c r="B127" s="7" t="s">
        <v>496</v>
      </c>
      <c r="C127" s="10"/>
      <c r="D127" s="36" t="s">
        <v>522</v>
      </c>
      <c r="E127" s="10"/>
      <c r="F127" s="10"/>
    </row>
    <row r="128" spans="1:6" x14ac:dyDescent="0.2">
      <c r="A128" s="37" t="s">
        <v>126</v>
      </c>
      <c r="B128" s="7" t="s">
        <v>496</v>
      </c>
      <c r="C128" s="10"/>
      <c r="D128" s="36" t="s">
        <v>523</v>
      </c>
      <c r="E128" s="10"/>
      <c r="F128" s="10"/>
    </row>
    <row r="129" spans="1:6" x14ac:dyDescent="0.2">
      <c r="A129" s="37" t="s">
        <v>127</v>
      </c>
      <c r="B129" s="7" t="s">
        <v>496</v>
      </c>
      <c r="C129" s="10"/>
      <c r="D129" s="36" t="s">
        <v>524</v>
      </c>
      <c r="E129" s="10"/>
      <c r="F129" s="10"/>
    </row>
    <row r="130" spans="1:6" x14ac:dyDescent="0.2">
      <c r="A130" s="37" t="s">
        <v>128</v>
      </c>
      <c r="B130" s="7" t="s">
        <v>496</v>
      </c>
      <c r="C130" s="10"/>
      <c r="D130" s="36" t="s">
        <v>525</v>
      </c>
      <c r="E130" s="10"/>
      <c r="F130" s="10"/>
    </row>
    <row r="131" spans="1:6" x14ac:dyDescent="0.2">
      <c r="A131" s="37" t="s">
        <v>129</v>
      </c>
      <c r="B131" s="7" t="s">
        <v>496</v>
      </c>
      <c r="C131" s="10"/>
      <c r="D131" s="36" t="s">
        <v>526</v>
      </c>
      <c r="E131" s="10"/>
      <c r="F131" s="10"/>
    </row>
    <row r="132" spans="1:6" x14ac:dyDescent="0.2">
      <c r="A132" s="37" t="s">
        <v>130</v>
      </c>
      <c r="B132" s="7" t="s">
        <v>496</v>
      </c>
      <c r="C132" s="10"/>
      <c r="D132" s="36" t="s">
        <v>527</v>
      </c>
      <c r="E132" s="10"/>
      <c r="F132" s="10"/>
    </row>
    <row r="133" spans="1:6" x14ac:dyDescent="0.2">
      <c r="A133" s="37" t="s">
        <v>131</v>
      </c>
      <c r="B133" s="7" t="s">
        <v>496</v>
      </c>
      <c r="C133" s="10"/>
      <c r="D133" s="36" t="s">
        <v>528</v>
      </c>
      <c r="E133" s="10"/>
      <c r="F133" s="10"/>
    </row>
    <row r="134" spans="1:6" x14ac:dyDescent="0.2">
      <c r="A134" s="37" t="s">
        <v>132</v>
      </c>
      <c r="B134" s="7" t="s">
        <v>496</v>
      </c>
      <c r="C134" s="10"/>
      <c r="D134" s="36" t="s">
        <v>529</v>
      </c>
      <c r="E134" s="10"/>
      <c r="F134" s="10"/>
    </row>
    <row r="135" spans="1:6" x14ac:dyDescent="0.2">
      <c r="A135" s="37" t="s">
        <v>133</v>
      </c>
      <c r="B135" s="7" t="s">
        <v>496</v>
      </c>
      <c r="C135" s="10"/>
      <c r="D135" s="36" t="s">
        <v>530</v>
      </c>
      <c r="E135" s="10"/>
      <c r="F135" s="10"/>
    </row>
    <row r="136" spans="1:6" x14ac:dyDescent="0.2">
      <c r="A136" s="37" t="s">
        <v>134</v>
      </c>
      <c r="B136" s="7" t="s">
        <v>496</v>
      </c>
      <c r="C136" s="10"/>
      <c r="D136" s="36" t="s">
        <v>531</v>
      </c>
      <c r="E136" s="10"/>
      <c r="F136" s="10"/>
    </row>
    <row r="137" spans="1:6" ht="64" x14ac:dyDescent="0.2">
      <c r="A137" s="37" t="s">
        <v>135</v>
      </c>
      <c r="B137" s="7" t="s">
        <v>496</v>
      </c>
      <c r="C137" s="10"/>
      <c r="D137" s="11" t="s">
        <v>532</v>
      </c>
      <c r="E137" s="10"/>
      <c r="F137" s="10"/>
    </row>
    <row r="138" spans="1:6" x14ac:dyDescent="0.2">
      <c r="A138" s="37" t="s">
        <v>136</v>
      </c>
      <c r="B138" s="7" t="s">
        <v>496</v>
      </c>
      <c r="C138" s="10"/>
      <c r="D138" s="36" t="s">
        <v>533</v>
      </c>
      <c r="E138" s="10"/>
      <c r="F138" s="10"/>
    </row>
    <row r="139" spans="1:6" x14ac:dyDescent="0.2">
      <c r="A139" s="37" t="s">
        <v>137</v>
      </c>
      <c r="B139" s="7" t="s">
        <v>496</v>
      </c>
      <c r="C139" s="10"/>
      <c r="D139" s="36" t="s">
        <v>535</v>
      </c>
      <c r="E139" s="10"/>
      <c r="F139" s="10"/>
    </row>
    <row r="140" spans="1:6" ht="32" x14ac:dyDescent="0.2">
      <c r="A140" s="37" t="s">
        <v>139</v>
      </c>
      <c r="B140" s="7" t="s">
        <v>496</v>
      </c>
      <c r="C140" s="10"/>
      <c r="D140" s="11" t="s">
        <v>536</v>
      </c>
      <c r="E140" s="10"/>
      <c r="F140" s="10"/>
    </row>
    <row r="141" spans="1:6" ht="16" x14ac:dyDescent="0.2">
      <c r="A141" s="37" t="s">
        <v>140</v>
      </c>
      <c r="B141" s="7" t="s">
        <v>496</v>
      </c>
      <c r="C141" s="10"/>
      <c r="D141" s="38" t="s">
        <v>538</v>
      </c>
      <c r="E141" s="10"/>
      <c r="F141" s="10"/>
    </row>
    <row r="142" spans="1:6" ht="32" x14ac:dyDescent="0.2">
      <c r="A142" s="37" t="s">
        <v>141</v>
      </c>
      <c r="B142" s="7" t="s">
        <v>496</v>
      </c>
      <c r="C142" s="10"/>
      <c r="D142" s="11" t="s">
        <v>545</v>
      </c>
      <c r="E142" s="10"/>
      <c r="F142" s="10"/>
    </row>
    <row r="143" spans="1:6" ht="16" x14ac:dyDescent="0.2">
      <c r="A143" s="37" t="s">
        <v>142</v>
      </c>
      <c r="B143" s="7" t="s">
        <v>496</v>
      </c>
      <c r="C143" s="10"/>
      <c r="D143" s="11" t="s">
        <v>546</v>
      </c>
      <c r="E143" s="10"/>
      <c r="F143" s="10"/>
    </row>
    <row r="144" spans="1:6" ht="32" x14ac:dyDescent="0.2">
      <c r="A144" s="37" t="s">
        <v>143</v>
      </c>
      <c r="B144" s="7" t="s">
        <v>496</v>
      </c>
      <c r="C144" s="10"/>
      <c r="D144" s="11" t="s">
        <v>547</v>
      </c>
      <c r="E144" s="10"/>
      <c r="F144" s="10"/>
    </row>
    <row r="145" spans="1:6" ht="16" x14ac:dyDescent="0.2">
      <c r="A145" s="37" t="s">
        <v>144</v>
      </c>
      <c r="B145" s="7" t="s">
        <v>496</v>
      </c>
      <c r="C145" s="10"/>
      <c r="D145" s="11" t="s">
        <v>548</v>
      </c>
      <c r="E145" s="10"/>
      <c r="F145" s="10"/>
    </row>
    <row r="146" spans="1:6" ht="32" x14ac:dyDescent="0.2">
      <c r="A146" s="37" t="s">
        <v>145</v>
      </c>
      <c r="B146" s="7" t="s">
        <v>496</v>
      </c>
      <c r="C146" s="10"/>
      <c r="D146" s="11" t="s">
        <v>549</v>
      </c>
      <c r="E146" s="10"/>
      <c r="F146" s="10"/>
    </row>
    <row r="147" spans="1:6" ht="16" x14ac:dyDescent="0.2">
      <c r="A147" s="37" t="s">
        <v>146</v>
      </c>
      <c r="B147" s="7" t="s">
        <v>496</v>
      </c>
      <c r="C147" s="10"/>
      <c r="D147" s="11" t="s">
        <v>550</v>
      </c>
      <c r="E147" s="10"/>
      <c r="F147" s="10"/>
    </row>
    <row r="148" spans="1:6" ht="32" x14ac:dyDescent="0.2">
      <c r="A148" s="37" t="s">
        <v>147</v>
      </c>
      <c r="B148" s="7" t="s">
        <v>496</v>
      </c>
      <c r="C148" s="10"/>
      <c r="D148" s="11" t="s">
        <v>551</v>
      </c>
      <c r="E148" s="10"/>
      <c r="F148" s="10"/>
    </row>
    <row r="149" spans="1:6" ht="16" x14ac:dyDescent="0.2">
      <c r="A149" s="37" t="s">
        <v>148</v>
      </c>
      <c r="B149" s="7" t="s">
        <v>496</v>
      </c>
      <c r="C149" s="10"/>
      <c r="D149" s="11" t="s">
        <v>552</v>
      </c>
      <c r="E149" s="10"/>
      <c r="F149" s="10"/>
    </row>
    <row r="150" spans="1:6" ht="32" x14ac:dyDescent="0.2">
      <c r="A150" s="37" t="s">
        <v>149</v>
      </c>
      <c r="B150" s="7" t="s">
        <v>496</v>
      </c>
      <c r="C150" s="10"/>
      <c r="D150" s="11" t="s">
        <v>553</v>
      </c>
      <c r="E150" s="10"/>
      <c r="F150" s="10"/>
    </row>
    <row r="151" spans="1:6" ht="16" x14ac:dyDescent="0.2">
      <c r="A151" s="37" t="s">
        <v>150</v>
      </c>
      <c r="B151" s="7" t="s">
        <v>496</v>
      </c>
      <c r="C151" s="10"/>
      <c r="D151" s="11" t="s">
        <v>554</v>
      </c>
      <c r="E151" s="10"/>
      <c r="F151" s="10"/>
    </row>
    <row r="152" spans="1:6" ht="32" x14ac:dyDescent="0.2">
      <c r="A152" s="37" t="s">
        <v>151</v>
      </c>
      <c r="B152" s="7" t="s">
        <v>496</v>
      </c>
      <c r="C152" s="10"/>
      <c r="D152" s="11" t="s">
        <v>555</v>
      </c>
      <c r="E152" s="10"/>
      <c r="F152" s="10"/>
    </row>
    <row r="153" spans="1:6" ht="16" x14ac:dyDescent="0.2">
      <c r="A153" s="37" t="s">
        <v>152</v>
      </c>
      <c r="B153" s="7" t="s">
        <v>496</v>
      </c>
      <c r="C153" s="10"/>
      <c r="D153" s="11" t="s">
        <v>558</v>
      </c>
      <c r="E153" s="10"/>
      <c r="F153" s="10"/>
    </row>
    <row r="154" spans="1:6" ht="80" x14ac:dyDescent="0.2">
      <c r="A154" s="37" t="s">
        <v>153</v>
      </c>
      <c r="B154" s="7" t="s">
        <v>496</v>
      </c>
      <c r="C154" s="10"/>
      <c r="D154" s="11" t="s">
        <v>562</v>
      </c>
      <c r="E154" s="10"/>
      <c r="F154" s="10"/>
    </row>
    <row r="155" spans="1:6" ht="80" x14ac:dyDescent="0.2">
      <c r="A155" s="4" t="s">
        <v>154</v>
      </c>
      <c r="B155" s="7" t="s">
        <v>496</v>
      </c>
      <c r="C155" s="10"/>
      <c r="D155" s="11" t="s">
        <v>565</v>
      </c>
      <c r="E155" s="10"/>
      <c r="F155" s="10"/>
    </row>
    <row r="156" spans="1:6" ht="48" x14ac:dyDescent="0.2">
      <c r="A156" s="37" t="s">
        <v>158</v>
      </c>
      <c r="B156" s="7" t="s">
        <v>496</v>
      </c>
      <c r="C156" s="10"/>
      <c r="D156" s="11" t="s">
        <v>566</v>
      </c>
      <c r="E156" s="10"/>
      <c r="F156" s="10"/>
    </row>
    <row r="157" spans="1:6" ht="48" x14ac:dyDescent="0.2">
      <c r="A157" s="37" t="s">
        <v>159</v>
      </c>
      <c r="B157" s="7" t="s">
        <v>496</v>
      </c>
      <c r="C157" s="10"/>
      <c r="D157" s="11" t="s">
        <v>567</v>
      </c>
      <c r="E157" s="10"/>
      <c r="F157" s="10"/>
    </row>
    <row r="158" spans="1:6" ht="32" x14ac:dyDescent="0.2">
      <c r="A158" s="37" t="s">
        <v>160</v>
      </c>
      <c r="B158" s="7" t="s">
        <v>496</v>
      </c>
      <c r="C158" s="10"/>
      <c r="D158" s="11" t="s">
        <v>568</v>
      </c>
      <c r="E158" s="10"/>
      <c r="F158" s="10"/>
    </row>
    <row r="159" spans="1:6" ht="48" x14ac:dyDescent="0.2">
      <c r="A159" s="37" t="s">
        <v>161</v>
      </c>
      <c r="B159" s="7" t="s">
        <v>496</v>
      </c>
      <c r="C159" s="10"/>
      <c r="D159" s="11" t="s">
        <v>569</v>
      </c>
      <c r="E159" s="10"/>
      <c r="F159" s="10"/>
    </row>
    <row r="160" spans="1:6" ht="32" x14ac:dyDescent="0.2">
      <c r="A160" s="37" t="s">
        <v>162</v>
      </c>
      <c r="B160" s="7" t="s">
        <v>496</v>
      </c>
      <c r="C160" s="10"/>
      <c r="D160" s="11" t="s">
        <v>570</v>
      </c>
      <c r="E160" s="10"/>
      <c r="F160" s="10"/>
    </row>
    <row r="161" spans="1:6" ht="112" x14ac:dyDescent="0.2">
      <c r="A161" s="37" t="s">
        <v>163</v>
      </c>
      <c r="B161" s="7" t="s">
        <v>496</v>
      </c>
      <c r="C161" s="10"/>
      <c r="D161" s="11" t="s">
        <v>574</v>
      </c>
      <c r="E161" s="10"/>
      <c r="F161" s="10"/>
    </row>
    <row r="162" spans="1:6" x14ac:dyDescent="0.2">
      <c r="A162" s="6" t="s">
        <v>164</v>
      </c>
      <c r="B162" s="7" t="s">
        <v>496</v>
      </c>
      <c r="C162" s="10"/>
      <c r="D162" s="36" t="s">
        <v>576</v>
      </c>
      <c r="E162" s="10"/>
      <c r="F162" s="10"/>
    </row>
    <row r="163" spans="1:6" ht="32" x14ac:dyDescent="0.2">
      <c r="A163" s="8" t="s">
        <v>167</v>
      </c>
      <c r="B163" s="7" t="s">
        <v>496</v>
      </c>
      <c r="C163" s="10"/>
      <c r="D163" s="11" t="s">
        <v>578</v>
      </c>
      <c r="E163" s="10"/>
      <c r="F163" s="10"/>
    </row>
    <row r="164" spans="1:6" ht="32" x14ac:dyDescent="0.2">
      <c r="A164" s="8" t="s">
        <v>168</v>
      </c>
      <c r="B164" s="7" t="s">
        <v>496</v>
      </c>
      <c r="C164" s="10"/>
      <c r="D164" s="11" t="s">
        <v>582</v>
      </c>
      <c r="E164" s="10"/>
      <c r="F164" s="10"/>
    </row>
    <row r="165" spans="1:6" ht="15" customHeight="1" x14ac:dyDescent="0.2">
      <c r="D165" s="48" t="s">
        <v>2339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 the Canopy Dataset</vt:lpstr>
      <vt:lpstr>Confirmed Schools</vt:lpstr>
      <vt:lpstr>Nominated Schools</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2019-08-22T14:39:52Z</dcterms:modified>
</cp:coreProperties>
</file>