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omas\Documents\GitHub\Files\"/>
    </mc:Choice>
  </mc:AlternateContent>
  <bookViews>
    <workbookView xWindow="-120" yWindow="-120" windowWidth="20730" windowHeight="11160" activeTab="10"/>
  </bookViews>
  <sheets>
    <sheet name="Week 1" sheetId="1" r:id="rId1"/>
    <sheet name="May Vacation" sheetId="2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Total" sheetId="4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2" l="1"/>
  <c r="D9" i="4"/>
  <c r="C9" i="4"/>
  <c r="K9" i="4"/>
  <c r="K8" i="4"/>
  <c r="J9" i="4"/>
  <c r="J8" i="4"/>
  <c r="I9" i="4"/>
  <c r="I8" i="4"/>
  <c r="H9" i="4"/>
  <c r="H8" i="4"/>
  <c r="G9" i="4"/>
  <c r="G8" i="4"/>
  <c r="F9" i="4"/>
  <c r="F8" i="4"/>
  <c r="E9" i="4"/>
  <c r="E8" i="4"/>
  <c r="D8" i="4"/>
  <c r="C8" i="4"/>
  <c r="B8" i="4"/>
  <c r="K7" i="4"/>
  <c r="J7" i="4"/>
  <c r="I7" i="4"/>
  <c r="H7" i="4"/>
  <c r="G7" i="4"/>
  <c r="F7" i="4"/>
  <c r="E7" i="4"/>
  <c r="D7" i="4"/>
  <c r="B7" i="4"/>
  <c r="C6" i="4"/>
  <c r="B6" i="4"/>
  <c r="B9" i="4"/>
  <c r="O35" i="12"/>
  <c r="M35" i="12"/>
  <c r="K35" i="12"/>
  <c r="I35" i="12"/>
  <c r="G35" i="12"/>
  <c r="E35" i="12"/>
  <c r="C35" i="12"/>
  <c r="P35" i="12" s="1"/>
  <c r="O31" i="12"/>
  <c r="M31" i="12"/>
  <c r="K31" i="12"/>
  <c r="I31" i="12"/>
  <c r="G31" i="12"/>
  <c r="E31" i="12"/>
  <c r="C31" i="12"/>
  <c r="P31" i="12" s="1"/>
  <c r="O35" i="11"/>
  <c r="M35" i="11"/>
  <c r="K35" i="11"/>
  <c r="I35" i="11"/>
  <c r="G35" i="11"/>
  <c r="P35" i="11" s="1"/>
  <c r="E35" i="11"/>
  <c r="C35" i="11"/>
  <c r="O31" i="11"/>
  <c r="M31" i="11"/>
  <c r="K31" i="11"/>
  <c r="I31" i="11"/>
  <c r="G31" i="11"/>
  <c r="P31" i="11" s="1"/>
  <c r="E31" i="11"/>
  <c r="C31" i="11"/>
  <c r="P35" i="10"/>
  <c r="O35" i="10"/>
  <c r="M35" i="10"/>
  <c r="K35" i="10"/>
  <c r="I35" i="10"/>
  <c r="G35" i="10"/>
  <c r="E35" i="10"/>
  <c r="C35" i="10"/>
  <c r="O31" i="10"/>
  <c r="M31" i="10"/>
  <c r="K31" i="10"/>
  <c r="I31" i="10"/>
  <c r="P31" i="10" s="1"/>
  <c r="G31" i="10"/>
  <c r="E31" i="10"/>
  <c r="C31" i="10"/>
  <c r="O35" i="9"/>
  <c r="M35" i="9"/>
  <c r="K35" i="9"/>
  <c r="I35" i="9"/>
  <c r="G35" i="9"/>
  <c r="P35" i="9" s="1"/>
  <c r="E35" i="9"/>
  <c r="C35" i="9"/>
  <c r="O31" i="9"/>
  <c r="M31" i="9"/>
  <c r="K31" i="9"/>
  <c r="I31" i="9"/>
  <c r="G31" i="9"/>
  <c r="P31" i="9" s="1"/>
  <c r="E31" i="9"/>
  <c r="C31" i="9"/>
  <c r="O35" i="8"/>
  <c r="M35" i="8"/>
  <c r="K35" i="8"/>
  <c r="I35" i="8"/>
  <c r="G35" i="8"/>
  <c r="P35" i="8" s="1"/>
  <c r="E35" i="8"/>
  <c r="C35" i="8"/>
  <c r="O31" i="8"/>
  <c r="M31" i="8"/>
  <c r="K31" i="8"/>
  <c r="I31" i="8"/>
  <c r="G31" i="8"/>
  <c r="P31" i="8" s="1"/>
  <c r="E31" i="8"/>
  <c r="C31" i="8"/>
  <c r="O35" i="7"/>
  <c r="M35" i="7"/>
  <c r="K35" i="7"/>
  <c r="I35" i="7"/>
  <c r="G35" i="7"/>
  <c r="E35" i="7"/>
  <c r="C35" i="7"/>
  <c r="P35" i="7" s="1"/>
  <c r="O31" i="7"/>
  <c r="M31" i="7"/>
  <c r="K31" i="7"/>
  <c r="I31" i="7"/>
  <c r="G31" i="7"/>
  <c r="E31" i="7"/>
  <c r="C31" i="7"/>
  <c r="P31" i="7" s="1"/>
  <c r="O35" i="6"/>
  <c r="M35" i="6"/>
  <c r="K35" i="6"/>
  <c r="I35" i="6"/>
  <c r="G35" i="6"/>
  <c r="E35" i="6"/>
  <c r="C35" i="6"/>
  <c r="P35" i="6" s="1"/>
  <c r="O31" i="6"/>
  <c r="M31" i="6"/>
  <c r="K31" i="6"/>
  <c r="I31" i="6"/>
  <c r="G31" i="6"/>
  <c r="E31" i="6"/>
  <c r="C31" i="6"/>
  <c r="P31" i="6" s="1"/>
  <c r="O35" i="5"/>
  <c r="M35" i="5"/>
  <c r="K35" i="5"/>
  <c r="I35" i="5"/>
  <c r="G35" i="5"/>
  <c r="P35" i="5" s="1"/>
  <c r="E35" i="5"/>
  <c r="C35" i="5"/>
  <c r="O31" i="5"/>
  <c r="M31" i="5"/>
  <c r="K31" i="5"/>
  <c r="I31" i="5"/>
  <c r="G31" i="5"/>
  <c r="P31" i="5" s="1"/>
  <c r="E31" i="5"/>
  <c r="C31" i="5"/>
  <c r="O35" i="2"/>
  <c r="M35" i="2"/>
  <c r="K35" i="2"/>
  <c r="I35" i="2"/>
  <c r="P35" i="2" s="1"/>
  <c r="G35" i="2"/>
  <c r="E35" i="2"/>
  <c r="C35" i="2"/>
  <c r="O31" i="2"/>
  <c r="M31" i="2"/>
  <c r="K31" i="2"/>
  <c r="I31" i="2"/>
  <c r="P31" i="2" s="1"/>
  <c r="G31" i="2"/>
  <c r="E31" i="2"/>
  <c r="C31" i="2"/>
  <c r="O27" i="1"/>
  <c r="M27" i="1"/>
  <c r="K27" i="1"/>
  <c r="I27" i="1"/>
  <c r="G27" i="1"/>
  <c r="E27" i="1"/>
  <c r="C27" i="1"/>
  <c r="P27" i="1" s="1"/>
  <c r="O23" i="1"/>
  <c r="M23" i="1"/>
  <c r="K23" i="1"/>
  <c r="I23" i="1"/>
  <c r="G23" i="1"/>
  <c r="E23" i="1"/>
  <c r="C23" i="1"/>
  <c r="P23" i="1" s="1"/>
  <c r="L9" i="4" l="1"/>
  <c r="L8" i="4"/>
  <c r="O27" i="12"/>
  <c r="M27" i="12"/>
  <c r="K27" i="12"/>
  <c r="I27" i="12"/>
  <c r="G27" i="12"/>
  <c r="E27" i="12"/>
  <c r="C27" i="12"/>
  <c r="O23" i="12"/>
  <c r="M23" i="12"/>
  <c r="K23" i="12"/>
  <c r="I23" i="12"/>
  <c r="G23" i="12"/>
  <c r="E23" i="12"/>
  <c r="C23" i="12"/>
  <c r="O19" i="12"/>
  <c r="M19" i="12"/>
  <c r="K19" i="12"/>
  <c r="I19" i="12"/>
  <c r="G19" i="12"/>
  <c r="E19" i="12"/>
  <c r="C19" i="12"/>
  <c r="O15" i="12"/>
  <c r="M15" i="12"/>
  <c r="K15" i="12"/>
  <c r="I15" i="12"/>
  <c r="P15" i="12" s="1"/>
  <c r="K4" i="4" s="1"/>
  <c r="G15" i="12"/>
  <c r="E15" i="12"/>
  <c r="C15" i="12"/>
  <c r="O11" i="12"/>
  <c r="M11" i="12"/>
  <c r="K11" i="12"/>
  <c r="I11" i="12"/>
  <c r="G11" i="12"/>
  <c r="E11" i="12"/>
  <c r="C11" i="12"/>
  <c r="O7" i="12"/>
  <c r="M7" i="12"/>
  <c r="K7" i="12"/>
  <c r="I7" i="12"/>
  <c r="G7" i="12"/>
  <c r="E7" i="12"/>
  <c r="C7" i="12"/>
  <c r="O27" i="11"/>
  <c r="M27" i="11"/>
  <c r="K27" i="11"/>
  <c r="I27" i="11"/>
  <c r="G27" i="11"/>
  <c r="E27" i="11"/>
  <c r="C27" i="11"/>
  <c r="O23" i="11"/>
  <c r="M23" i="11"/>
  <c r="K23" i="11"/>
  <c r="I23" i="11"/>
  <c r="P23" i="11" s="1"/>
  <c r="J6" i="4" s="1"/>
  <c r="G23" i="11"/>
  <c r="E23" i="11"/>
  <c r="C23" i="11"/>
  <c r="O19" i="11"/>
  <c r="M19" i="11"/>
  <c r="K19" i="11"/>
  <c r="I19" i="11"/>
  <c r="P19" i="11" s="1"/>
  <c r="J5" i="4" s="1"/>
  <c r="G19" i="11"/>
  <c r="E19" i="11"/>
  <c r="C19" i="11"/>
  <c r="O15" i="11"/>
  <c r="M15" i="11"/>
  <c r="K15" i="11"/>
  <c r="I15" i="11"/>
  <c r="G15" i="11"/>
  <c r="E15" i="11"/>
  <c r="C15" i="11"/>
  <c r="O11" i="11"/>
  <c r="M11" i="11"/>
  <c r="K11" i="11"/>
  <c r="I11" i="11"/>
  <c r="G11" i="11"/>
  <c r="E11" i="11"/>
  <c r="C11" i="11"/>
  <c r="O7" i="11"/>
  <c r="M7" i="11"/>
  <c r="K7" i="11"/>
  <c r="I7" i="11"/>
  <c r="G7" i="11"/>
  <c r="E7" i="11"/>
  <c r="P7" i="11" s="1"/>
  <c r="J2" i="4" s="1"/>
  <c r="C7" i="11"/>
  <c r="O27" i="10"/>
  <c r="M27" i="10"/>
  <c r="K27" i="10"/>
  <c r="I27" i="10"/>
  <c r="G27" i="10"/>
  <c r="E27" i="10"/>
  <c r="C27" i="10"/>
  <c r="P27" i="10" s="1"/>
  <c r="O23" i="10"/>
  <c r="M23" i="10"/>
  <c r="K23" i="10"/>
  <c r="I23" i="10"/>
  <c r="G23" i="10"/>
  <c r="E23" i="10"/>
  <c r="C23" i="10"/>
  <c r="O19" i="10"/>
  <c r="M19" i="10"/>
  <c r="K19" i="10"/>
  <c r="I19" i="10"/>
  <c r="G19" i="10"/>
  <c r="E19" i="10"/>
  <c r="C19" i="10"/>
  <c r="O15" i="10"/>
  <c r="M15" i="10"/>
  <c r="K15" i="10"/>
  <c r="I15" i="10"/>
  <c r="G15" i="10"/>
  <c r="E15" i="10"/>
  <c r="C15" i="10"/>
  <c r="O11" i="10"/>
  <c r="M11" i="10"/>
  <c r="K11" i="10"/>
  <c r="I11" i="10"/>
  <c r="G11" i="10"/>
  <c r="E11" i="10"/>
  <c r="C11" i="10"/>
  <c r="P11" i="10" s="1"/>
  <c r="I3" i="4" s="1"/>
  <c r="O7" i="10"/>
  <c r="M7" i="10"/>
  <c r="K7" i="10"/>
  <c r="I7" i="10"/>
  <c r="G7" i="10"/>
  <c r="E7" i="10"/>
  <c r="C7" i="10"/>
  <c r="O27" i="9"/>
  <c r="M27" i="9"/>
  <c r="K27" i="9"/>
  <c r="I27" i="9"/>
  <c r="G27" i="9"/>
  <c r="E27" i="9"/>
  <c r="C27" i="9"/>
  <c r="O23" i="9"/>
  <c r="M23" i="9"/>
  <c r="K23" i="9"/>
  <c r="I23" i="9"/>
  <c r="G23" i="9"/>
  <c r="E23" i="9"/>
  <c r="C23" i="9"/>
  <c r="O19" i="9"/>
  <c r="M19" i="9"/>
  <c r="K19" i="9"/>
  <c r="I19" i="9"/>
  <c r="G19" i="9"/>
  <c r="E19" i="9"/>
  <c r="C19" i="9"/>
  <c r="P19" i="9" s="1"/>
  <c r="H5" i="4" s="1"/>
  <c r="O15" i="9"/>
  <c r="M15" i="9"/>
  <c r="K15" i="9"/>
  <c r="I15" i="9"/>
  <c r="G15" i="9"/>
  <c r="E15" i="9"/>
  <c r="C15" i="9"/>
  <c r="O11" i="9"/>
  <c r="M11" i="9"/>
  <c r="K11" i="9"/>
  <c r="I11" i="9"/>
  <c r="G11" i="9"/>
  <c r="E11" i="9"/>
  <c r="C11" i="9"/>
  <c r="O7" i="9"/>
  <c r="M7" i="9"/>
  <c r="K7" i="9"/>
  <c r="I7" i="9"/>
  <c r="G7" i="9"/>
  <c r="E7" i="9"/>
  <c r="C7" i="9"/>
  <c r="O27" i="8"/>
  <c r="M27" i="8"/>
  <c r="K27" i="8"/>
  <c r="I27" i="8"/>
  <c r="G27" i="8"/>
  <c r="E27" i="8"/>
  <c r="C27" i="8"/>
  <c r="P27" i="8" s="1"/>
  <c r="O23" i="8"/>
  <c r="M23" i="8"/>
  <c r="K23" i="8"/>
  <c r="I23" i="8"/>
  <c r="G23" i="8"/>
  <c r="E23" i="8"/>
  <c r="C23" i="8"/>
  <c r="O19" i="8"/>
  <c r="M19" i="8"/>
  <c r="K19" i="8"/>
  <c r="I19" i="8"/>
  <c r="G19" i="8"/>
  <c r="E19" i="8"/>
  <c r="C19" i="8"/>
  <c r="O15" i="8"/>
  <c r="M15" i="8"/>
  <c r="K15" i="8"/>
  <c r="I15" i="8"/>
  <c r="G15" i="8"/>
  <c r="E15" i="8"/>
  <c r="C15" i="8"/>
  <c r="O11" i="8"/>
  <c r="M11" i="8"/>
  <c r="K11" i="8"/>
  <c r="I11" i="8"/>
  <c r="G11" i="8"/>
  <c r="E11" i="8"/>
  <c r="C11" i="8"/>
  <c r="P11" i="8" s="1"/>
  <c r="G3" i="4" s="1"/>
  <c r="O7" i="8"/>
  <c r="M7" i="8"/>
  <c r="K7" i="8"/>
  <c r="I7" i="8"/>
  <c r="G7" i="8"/>
  <c r="E7" i="8"/>
  <c r="C7" i="8"/>
  <c r="O27" i="7"/>
  <c r="M27" i="7"/>
  <c r="K27" i="7"/>
  <c r="I27" i="7"/>
  <c r="G27" i="7"/>
  <c r="P27" i="7" s="1"/>
  <c r="E27" i="7"/>
  <c r="C27" i="7"/>
  <c r="O23" i="7"/>
  <c r="M23" i="7"/>
  <c r="K23" i="7"/>
  <c r="I23" i="7"/>
  <c r="G23" i="7"/>
  <c r="E23" i="7"/>
  <c r="C23" i="7"/>
  <c r="O19" i="7"/>
  <c r="M19" i="7"/>
  <c r="K19" i="7"/>
  <c r="I19" i="7"/>
  <c r="G19" i="7"/>
  <c r="E19" i="7"/>
  <c r="C19" i="7"/>
  <c r="O15" i="7"/>
  <c r="M15" i="7"/>
  <c r="K15" i="7"/>
  <c r="I15" i="7"/>
  <c r="G15" i="7"/>
  <c r="E15" i="7"/>
  <c r="C15" i="7"/>
  <c r="O11" i="7"/>
  <c r="M11" i="7"/>
  <c r="K11" i="7"/>
  <c r="I11" i="7"/>
  <c r="G11" i="7"/>
  <c r="P11" i="7" s="1"/>
  <c r="F3" i="4" s="1"/>
  <c r="E11" i="7"/>
  <c r="C11" i="7"/>
  <c r="O7" i="7"/>
  <c r="M7" i="7"/>
  <c r="K7" i="7"/>
  <c r="I7" i="7"/>
  <c r="G7" i="7"/>
  <c r="E7" i="7"/>
  <c r="C7" i="7"/>
  <c r="O27" i="6"/>
  <c r="M27" i="6"/>
  <c r="K27" i="6"/>
  <c r="I27" i="6"/>
  <c r="G27" i="6"/>
  <c r="E27" i="6"/>
  <c r="C27" i="6"/>
  <c r="P27" i="6" s="1"/>
  <c r="O23" i="6"/>
  <c r="M23" i="6"/>
  <c r="K23" i="6"/>
  <c r="I23" i="6"/>
  <c r="G23" i="6"/>
  <c r="E23" i="6"/>
  <c r="C23" i="6"/>
  <c r="O19" i="6"/>
  <c r="M19" i="6"/>
  <c r="K19" i="6"/>
  <c r="I19" i="6"/>
  <c r="G19" i="6"/>
  <c r="E19" i="6"/>
  <c r="C19" i="6"/>
  <c r="O15" i="6"/>
  <c r="M15" i="6"/>
  <c r="K15" i="6"/>
  <c r="I15" i="6"/>
  <c r="G15" i="6"/>
  <c r="E15" i="6"/>
  <c r="C15" i="6"/>
  <c r="O11" i="6"/>
  <c r="M11" i="6"/>
  <c r="K11" i="6"/>
  <c r="I11" i="6"/>
  <c r="G11" i="6"/>
  <c r="E11" i="6"/>
  <c r="C11" i="6"/>
  <c r="P11" i="6" s="1"/>
  <c r="E3" i="4" s="1"/>
  <c r="O7" i="6"/>
  <c r="M7" i="6"/>
  <c r="K7" i="6"/>
  <c r="I7" i="6"/>
  <c r="G7" i="6"/>
  <c r="E7" i="6"/>
  <c r="C7" i="6"/>
  <c r="O27" i="5"/>
  <c r="M27" i="5"/>
  <c r="K27" i="5"/>
  <c r="I27" i="5"/>
  <c r="G27" i="5"/>
  <c r="E27" i="5"/>
  <c r="C27" i="5"/>
  <c r="O23" i="5"/>
  <c r="M23" i="5"/>
  <c r="K23" i="5"/>
  <c r="I23" i="5"/>
  <c r="G23" i="5"/>
  <c r="E23" i="5"/>
  <c r="C23" i="5"/>
  <c r="O19" i="5"/>
  <c r="M19" i="5"/>
  <c r="K19" i="5"/>
  <c r="I19" i="5"/>
  <c r="G19" i="5"/>
  <c r="E19" i="5"/>
  <c r="C19" i="5"/>
  <c r="O15" i="5"/>
  <c r="M15" i="5"/>
  <c r="K15" i="5"/>
  <c r="I15" i="5"/>
  <c r="P15" i="5" s="1"/>
  <c r="D4" i="4" s="1"/>
  <c r="G15" i="5"/>
  <c r="E15" i="5"/>
  <c r="C15" i="5"/>
  <c r="O11" i="5"/>
  <c r="M11" i="5"/>
  <c r="K11" i="5"/>
  <c r="I11" i="5"/>
  <c r="G11" i="5"/>
  <c r="E11" i="5"/>
  <c r="C11" i="5"/>
  <c r="O7" i="5"/>
  <c r="M7" i="5"/>
  <c r="K7" i="5"/>
  <c r="I7" i="5"/>
  <c r="G7" i="5"/>
  <c r="E7" i="5"/>
  <c r="C7" i="5"/>
  <c r="P11" i="5" l="1"/>
  <c r="D3" i="4" s="1"/>
  <c r="P27" i="5"/>
  <c r="P7" i="6"/>
  <c r="E2" i="4" s="1"/>
  <c r="P23" i="6"/>
  <c r="E6" i="4" s="1"/>
  <c r="P7" i="7"/>
  <c r="F2" i="4" s="1"/>
  <c r="P23" i="7"/>
  <c r="F6" i="4" s="1"/>
  <c r="P7" i="8"/>
  <c r="G2" i="4" s="1"/>
  <c r="P23" i="8"/>
  <c r="G6" i="4" s="1"/>
  <c r="P15" i="9"/>
  <c r="H4" i="4" s="1"/>
  <c r="P7" i="10"/>
  <c r="I2" i="4" s="1"/>
  <c r="P23" i="10"/>
  <c r="I6" i="4" s="1"/>
  <c r="P15" i="11"/>
  <c r="J4" i="4" s="1"/>
  <c r="P27" i="12"/>
  <c r="P23" i="5"/>
  <c r="D6" i="4" s="1"/>
  <c r="P19" i="6"/>
  <c r="E5" i="4" s="1"/>
  <c r="P19" i="7"/>
  <c r="F5" i="4" s="1"/>
  <c r="P19" i="8"/>
  <c r="G5" i="4" s="1"/>
  <c r="P11" i="9"/>
  <c r="H3" i="4" s="1"/>
  <c r="P27" i="9"/>
  <c r="P19" i="10"/>
  <c r="I5" i="4" s="1"/>
  <c r="P11" i="11"/>
  <c r="J3" i="4" s="1"/>
  <c r="P7" i="12"/>
  <c r="K2" i="4" s="1"/>
  <c r="P23" i="12"/>
  <c r="K6" i="4" s="1"/>
  <c r="P19" i="5"/>
  <c r="D5" i="4" s="1"/>
  <c r="P15" i="6"/>
  <c r="E4" i="4" s="1"/>
  <c r="P15" i="7"/>
  <c r="F4" i="4" s="1"/>
  <c r="P15" i="8"/>
  <c r="G4" i="4" s="1"/>
  <c r="P7" i="9"/>
  <c r="H2" i="4" s="1"/>
  <c r="P23" i="9"/>
  <c r="H6" i="4" s="1"/>
  <c r="P15" i="10"/>
  <c r="I4" i="4" s="1"/>
  <c r="P27" i="11"/>
  <c r="P19" i="12"/>
  <c r="K5" i="4" s="1"/>
  <c r="P7" i="5"/>
  <c r="D2" i="4" s="1"/>
  <c r="P11" i="12"/>
  <c r="K3" i="4" s="1"/>
  <c r="I35" i="1"/>
  <c r="I31" i="1"/>
  <c r="I19" i="1"/>
  <c r="I15" i="1"/>
  <c r="I11" i="1"/>
  <c r="I7" i="1"/>
  <c r="O35" i="1"/>
  <c r="O19" i="1"/>
  <c r="O15" i="1"/>
  <c r="O11" i="1"/>
  <c r="O7" i="1"/>
  <c r="K7" i="1" l="1"/>
  <c r="M7" i="1"/>
  <c r="K11" i="1"/>
  <c r="M11" i="1"/>
  <c r="K15" i="1"/>
  <c r="M15" i="1"/>
  <c r="K19" i="1"/>
  <c r="M19" i="1"/>
  <c r="K31" i="1"/>
  <c r="M31" i="1"/>
  <c r="K35" i="1"/>
  <c r="M35" i="1"/>
  <c r="G27" i="2"/>
  <c r="E27" i="2"/>
  <c r="C27" i="2"/>
  <c r="G23" i="2"/>
  <c r="E23" i="2"/>
  <c r="C23" i="2"/>
  <c r="G19" i="2"/>
  <c r="E19" i="2"/>
  <c r="C19" i="2"/>
  <c r="G15" i="2"/>
  <c r="E15" i="2"/>
  <c r="C15" i="2"/>
  <c r="G11" i="2"/>
  <c r="E11" i="2"/>
  <c r="C11" i="2"/>
  <c r="G7" i="2"/>
  <c r="E7" i="2"/>
  <c r="C7" i="2"/>
  <c r="I7" i="2"/>
  <c r="K7" i="2"/>
  <c r="M7" i="2"/>
  <c r="O7" i="2"/>
  <c r="I11" i="2"/>
  <c r="K11" i="2"/>
  <c r="M11" i="2"/>
  <c r="O11" i="2"/>
  <c r="I15" i="2"/>
  <c r="K15" i="2"/>
  <c r="M15" i="2"/>
  <c r="O15" i="2"/>
  <c r="I19" i="2"/>
  <c r="K19" i="2"/>
  <c r="M19" i="2"/>
  <c r="O19" i="2"/>
  <c r="I23" i="2"/>
  <c r="K23" i="2"/>
  <c r="M23" i="2"/>
  <c r="O23" i="2"/>
  <c r="I27" i="2"/>
  <c r="K27" i="2"/>
  <c r="M27" i="2"/>
  <c r="P23" i="2" l="1"/>
  <c r="P15" i="2"/>
  <c r="C4" i="4" s="1"/>
  <c r="G35" i="1"/>
  <c r="E35" i="1"/>
  <c r="C35" i="1"/>
  <c r="G31" i="1"/>
  <c r="E31" i="1"/>
  <c r="C31" i="1"/>
  <c r="G19" i="1"/>
  <c r="E19" i="1"/>
  <c r="C19" i="1"/>
  <c r="C11" i="1"/>
  <c r="G15" i="1"/>
  <c r="E15" i="1"/>
  <c r="C15" i="1"/>
  <c r="G11" i="1"/>
  <c r="E11" i="1"/>
  <c r="G7" i="1"/>
  <c r="E7" i="1"/>
  <c r="C7" i="1"/>
  <c r="P15" i="1" l="1"/>
  <c r="B4" i="4" s="1"/>
  <c r="L4" i="4" s="1"/>
  <c r="P19" i="1"/>
  <c r="B5" i="4" s="1"/>
  <c r="P35" i="1"/>
  <c r="P7" i="2"/>
  <c r="C2" i="4" s="1"/>
  <c r="P27" i="2"/>
  <c r="C7" i="4" s="1"/>
  <c r="L7" i="4" s="1"/>
  <c r="P19" i="2"/>
  <c r="P11" i="2"/>
  <c r="C3" i="4" s="1"/>
  <c r="P11" i="1"/>
  <c r="B3" i="4" s="1"/>
  <c r="P7" i="1"/>
  <c r="B2" i="4" s="1"/>
  <c r="C5" i="4" l="1"/>
  <c r="L5" i="4" s="1"/>
  <c r="L2" i="4"/>
  <c r="L3" i="4"/>
  <c r="O31" i="1" l="1"/>
  <c r="P31" i="1"/>
  <c r="L6" i="4" s="1"/>
</calcChain>
</file>

<file path=xl/sharedStrings.xml><?xml version="1.0" encoding="utf-8"?>
<sst xmlns="http://schemas.openxmlformats.org/spreadsheetml/2006/main" count="355" uniqueCount="49">
  <si>
    <t>Name</t>
  </si>
  <si>
    <t>Thomas Koops</t>
  </si>
  <si>
    <t>Nnamdi Okereke</t>
  </si>
  <si>
    <t>Monday</t>
  </si>
  <si>
    <t>Wednessday</t>
  </si>
  <si>
    <t>Thursday</t>
  </si>
  <si>
    <t>Friday</t>
  </si>
  <si>
    <t>Saturday</t>
  </si>
  <si>
    <t>Sunday</t>
  </si>
  <si>
    <t>Activities</t>
  </si>
  <si>
    <t>Hours</t>
  </si>
  <si>
    <t>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</si>
  <si>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</si>
  <si>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</si>
  <si>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</si>
  <si>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</si>
  <si>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</si>
  <si>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</si>
  <si>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</si>
  <si>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</si>
  <si>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</si>
  <si>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Ian Donker</t>
  </si>
  <si>
    <t>Nish Marovanidze</t>
  </si>
  <si>
    <t>Solomon Asezebhobor</t>
  </si>
  <si>
    <t>Edit teamcode from last period</t>
  </si>
  <si>
    <t>Meet client</t>
  </si>
  <si>
    <t>prepare interview client</t>
  </si>
  <si>
    <t>Taking the minutes</t>
  </si>
  <si>
    <t>editing the minutes</t>
  </si>
  <si>
    <t>Print &amp; discuss team code</t>
  </si>
  <si>
    <t>Distribute roles</t>
  </si>
  <si>
    <t>May Vacation</t>
  </si>
  <si>
    <t>Week 9</t>
  </si>
  <si>
    <t>List activities</t>
  </si>
  <si>
    <t>Helped with Team code</t>
  </si>
  <si>
    <t>Tuesday</t>
  </si>
  <si>
    <t>Edited team code</t>
  </si>
  <si>
    <t xml:space="preserve">looking through team code </t>
  </si>
  <si>
    <t>Arrange meeting Victor</t>
  </si>
  <si>
    <t>Look through minutes</t>
  </si>
  <si>
    <t>Working on planning</t>
  </si>
  <si>
    <t>Working on project activities</t>
  </si>
  <si>
    <t>Prepare questions for client</t>
  </si>
  <si>
    <t xml:space="preserve"> Jonathan Mohamed</t>
  </si>
  <si>
    <t>Work on quality control</t>
  </si>
  <si>
    <t>did my part for the project plan</t>
  </si>
  <si>
    <t>Prepare meeting client</t>
  </si>
  <si>
    <t>Artem Dvoiiakovskyi</t>
  </si>
  <si>
    <t>Mukhitdin Iakhiarov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</si>
</sst>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1" fillId="2" borderId="1" xfId="1" applyBorder="1" applyAlignment="1">
      <alignment vertical="center"/>
    </xf>
    <xf numFmtId="0" fontId="1" fillId="2" borderId="2" xfId="1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18" xfId="0" applyBorder="1"/>
    <xf numFmtId="0" fontId="1" fillId="2" borderId="1" xfId="1" applyBorder="1"/>
    <xf numFmtId="14" fontId="1" fillId="2" borderId="4" xfId="1" applyNumberFormat="1" applyBorder="1" applyAlignment="1">
      <alignment horizontal="left"/>
    </xf>
    <xf numFmtId="0" fontId="1" fillId="2" borderId="5" xfId="1" applyBorder="1" applyAlignment="1">
      <alignment horizontal="left"/>
    </xf>
    <xf numFmtId="0" fontId="1" fillId="2" borderId="14" xfId="1" applyBorder="1"/>
    <xf numFmtId="0" fontId="1" fillId="2" borderId="6" xfId="1" applyBorder="1"/>
    <xf numFmtId="0" fontId="1" fillId="2" borderId="7" xfId="1" applyBorder="1"/>
    <xf numFmtId="0" fontId="1" fillId="2" borderId="0" xfId="1" applyBorder="1"/>
    <xf numFmtId="0" fontId="1" fillId="2" borderId="15" xfId="1" applyBorder="1"/>
    <xf numFmtId="0" fontId="1" fillId="2" borderId="3" xfId="1" applyBorder="1"/>
    <xf numFmtId="0" fontId="1" fillId="2" borderId="8" xfId="1" applyBorder="1"/>
    <xf numFmtId="0" fontId="1" fillId="2" borderId="9" xfId="1" applyBorder="1"/>
    <xf numFmtId="0" fontId="1" fillId="2" borderId="13" xfId="1" applyBorder="1"/>
    <xf numFmtId="0" fontId="1" fillId="2" borderId="16" xfId="1" applyBorder="1"/>
    <xf numFmtId="0" fontId="0" fillId="0" borderId="4" xfId="0" applyBorder="1"/>
    <xf numFmtId="0" fontId="0" fillId="0" borderId="12" xfId="0" applyBorder="1"/>
    <xf numFmtId="0" fontId="0" fillId="0" borderId="0" xfId="0" applyBorder="1"/>
    <xf numFmtId="0" fontId="1" fillId="2" borderId="19" xfId="1" applyBorder="1"/>
    <xf numFmtId="0" fontId="1" fillId="2" borderId="20" xfId="1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1" fillId="2" borderId="26" xfId="1" applyBorder="1"/>
    <xf numFmtId="0" fontId="0" fillId="2" borderId="19" xfId="1" applyFont="1" applyBorder="1"/>
    <xf numFmtId="0" fontId="0" fillId="2" borderId="27" xfId="1" applyFont="1" applyBorder="1"/>
    <xf numFmtId="0" fontId="0" fillId="2" borderId="8" xfId="1" applyFont="1" applyBorder="1"/>
    <xf numFmtId="0" fontId="0" fillId="0" borderId="0" xfId="0"/>
    <xf numFmtId="0" fontId="0" fillId="0" borderId="7" xfId="0" applyBorder="1"/>
    <xf numFmtId="14" fontId="1" fillId="2" borderId="4" xfId="1" applyNumberFormat="1" applyBorder="1" applyAlignment="1">
      <alignment horizontal="left"/>
    </xf>
    <xf numFmtId="0" fontId="1" fillId="2" borderId="5" xfId="1" applyBorder="1" applyAlignment="1">
      <alignment horizontal="left"/>
    </xf>
    <xf numFmtId="0" fontId="0" fillId="2" borderId="6" xfId="1" applyFont="1" applyBorder="1"/>
    <xf numFmtId="0" fontId="0" fillId="0" borderId="0" xfId="0"/>
    <xf numFmtId="0" fontId="0" fillId="0" borderId="7" xfId="0" applyBorder="1"/>
    <xf numFmtId="0" fontId="0" fillId="0" borderId="0" xfId="0"/>
    <xf numFmtId="0" fontId="0" fillId="0" borderId="7" xfId="0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0" fillId="2" borderId="1" xfId="1" applyFont="1" applyBorder="1" applyAlignment="1">
      <alignment vertical="center"/>
    </xf>
    <xf numFmtId="0" fontId="1" fillId="2" borderId="29" xfId="1" applyBorder="1"/>
    <xf numFmtId="0" fontId="0" fillId="2" borderId="2" xfId="1" applyFont="1" applyBorder="1" applyAlignment="1">
      <alignment vertical="center"/>
    </xf>
    <xf numFmtId="0" fontId="1" fillId="2" borderId="30" xfId="1" applyBorder="1"/>
    <xf numFmtId="0" fontId="0" fillId="2" borderId="30" xfId="1" applyFont="1" applyBorder="1"/>
    <xf numFmtId="0" fontId="0" fillId="2" borderId="31" xfId="1" applyFont="1" applyBorder="1" applyAlignment="1">
      <alignment vertical="center"/>
    </xf>
  </cellXfs>
  <cellStyles count="2">
    <cellStyle name="40% - Accent3" xfId="1" builtinId="39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A32" sqref="A32"/>
    </sheetView>
  </sheetViews>
  <sheetFormatPr defaultRowHeight="15" x14ac:dyDescent="0.25"/>
  <cols>
    <col min="1" max="1" width="20.7109375" bestFit="1" customWidth="1"/>
    <col min="2" max="2" width="20.140625" bestFit="1" customWidth="1"/>
    <col min="4" max="4" width="19.7109375" customWidth="1"/>
    <col min="6" max="6" width="19.7109375" customWidth="1"/>
    <col min="8" max="8" width="19.7109375" customWidth="1"/>
    <col min="10" max="10" width="28.85546875" bestFit="1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43574</v>
      </c>
      <c r="C1" s="13"/>
      <c r="D1" s="12">
        <v>43575</v>
      </c>
      <c r="E1" s="13"/>
      <c r="F1" s="12">
        <v>43576</v>
      </c>
      <c r="G1" s="13"/>
      <c r="H1" s="12">
        <v>43577</v>
      </c>
      <c r="I1" s="13"/>
      <c r="J1" s="12">
        <v>43578</v>
      </c>
      <c r="K1" s="13"/>
      <c r="L1" s="12">
        <v>43579</v>
      </c>
      <c r="M1" s="13"/>
      <c r="N1" s="12">
        <v>43580</v>
      </c>
      <c r="O1" s="13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5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0" t="s">
        <v>9</v>
      </c>
      <c r="I3" s="21" t="s">
        <v>10</v>
      </c>
      <c r="J3" s="35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G4" s="7"/>
      <c r="I4" s="7"/>
      <c r="J4" t="s">
        <v>24</v>
      </c>
      <c r="K4" s="7">
        <v>0.75</v>
      </c>
      <c r="M4" s="7"/>
      <c r="N4" t="s">
        <v>25</v>
      </c>
      <c r="O4" s="7">
        <v>0.5</v>
      </c>
      <c r="P4" s="5"/>
    </row>
    <row r="5" spans="1:16" x14ac:dyDescent="0.25">
      <c r="A5" s="2"/>
      <c r="C5" s="8"/>
      <c r="E5" s="8"/>
      <c r="G5" s="8"/>
      <c r="I5" s="8"/>
      <c r="K5" s="8"/>
      <c r="M5" s="8"/>
      <c r="N5" t="s">
        <v>26</v>
      </c>
      <c r="O5" s="8">
        <v>0.5</v>
      </c>
      <c r="P5" s="5"/>
    </row>
    <row r="6" spans="1:16" x14ac:dyDescent="0.25">
      <c r="A6" s="2"/>
      <c r="C6" s="8"/>
      <c r="E6" s="8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3"/>
      <c r="G7" s="4">
        <f>SUM(G4:G6)</f>
        <v>0</v>
      </c>
      <c r="H7" s="3"/>
      <c r="I7" s="4">
        <f>SUM(I4:I6)</f>
        <v>0</v>
      </c>
      <c r="J7" s="3"/>
      <c r="K7" s="4">
        <f>SUM(K4:K6)</f>
        <v>0.75</v>
      </c>
      <c r="L7" s="3"/>
      <c r="M7" s="4">
        <f>SUM(M4:M6)</f>
        <v>0</v>
      </c>
      <c r="N7" s="3"/>
      <c r="O7" s="4">
        <f>SUM(O4:O6)</f>
        <v>1</v>
      </c>
      <c r="P7" s="6">
        <f>SUM(C7:O7)</f>
        <v>1.75</v>
      </c>
    </row>
    <row r="8" spans="1:16" x14ac:dyDescent="0.25">
      <c r="A8" s="48" t="s">
        <v>43</v>
      </c>
      <c r="C8" s="8"/>
      <c r="E8" s="8"/>
      <c r="G8" s="8"/>
      <c r="I8" s="8"/>
      <c r="J8" s="43" t="s">
        <v>34</v>
      </c>
      <c r="K8" s="44">
        <v>0.75</v>
      </c>
      <c r="L8" s="43" t="s">
        <v>36</v>
      </c>
      <c r="M8" s="44">
        <v>0.3</v>
      </c>
      <c r="N8" t="s">
        <v>25</v>
      </c>
      <c r="O8" s="7">
        <v>0.5</v>
      </c>
      <c r="P8" s="5"/>
    </row>
    <row r="9" spans="1:16" x14ac:dyDescent="0.25">
      <c r="A9" s="2"/>
      <c r="C9" s="8"/>
      <c r="E9" s="8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3"/>
      <c r="G11" s="4">
        <f>SUM(G8:G10)</f>
        <v>0</v>
      </c>
      <c r="H11" s="3"/>
      <c r="I11" s="4">
        <f>SUM(I8:I10)</f>
        <v>0</v>
      </c>
      <c r="J11" s="3"/>
      <c r="K11" s="4">
        <f>SUM(K8:K10)</f>
        <v>0.75</v>
      </c>
      <c r="L11" s="3"/>
      <c r="M11" s="4">
        <f>SUM(M8:M10)</f>
        <v>0.3</v>
      </c>
      <c r="N11" s="3"/>
      <c r="O11" s="4">
        <f>SUM(O8:O10)</f>
        <v>0.5</v>
      </c>
      <c r="P11" s="6">
        <f>SUM(C11:O11)</f>
        <v>1.55</v>
      </c>
    </row>
    <row r="12" spans="1:16" x14ac:dyDescent="0.25">
      <c r="A12" s="1" t="s">
        <v>2</v>
      </c>
      <c r="C12" s="8"/>
      <c r="E12" s="8"/>
      <c r="G12" s="8"/>
      <c r="I12" s="8"/>
      <c r="J12" s="36"/>
      <c r="K12" s="37"/>
      <c r="L12" s="41"/>
      <c r="M12" s="42"/>
      <c r="O12" s="7"/>
      <c r="P12" s="5"/>
    </row>
    <row r="13" spans="1:16" x14ac:dyDescent="0.25">
      <c r="A13" s="2"/>
      <c r="C13" s="8"/>
      <c r="E13" s="8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3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G16" s="8"/>
      <c r="I16" s="8"/>
      <c r="K16" s="8"/>
      <c r="M16" s="8"/>
      <c r="N16" t="s">
        <v>25</v>
      </c>
      <c r="O16" s="7">
        <v>0.5</v>
      </c>
      <c r="P16" s="5"/>
    </row>
    <row r="17" spans="1:16" x14ac:dyDescent="0.25">
      <c r="A17" s="2"/>
      <c r="C17" s="8"/>
      <c r="E17" s="8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3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0.5</v>
      </c>
      <c r="P19" s="6">
        <f>SUM(C19:O19)</f>
        <v>0.5</v>
      </c>
    </row>
    <row r="20" spans="1:16" x14ac:dyDescent="0.25">
      <c r="A20" s="1" t="s">
        <v>22</v>
      </c>
      <c r="B20" s="43"/>
      <c r="C20" s="44"/>
      <c r="D20" s="43"/>
      <c r="E20" s="44"/>
      <c r="F20" s="43"/>
      <c r="G20" s="44"/>
      <c r="H20" s="43"/>
      <c r="I20" s="44"/>
      <c r="J20" s="43"/>
      <c r="K20" s="44"/>
      <c r="L20" s="43"/>
      <c r="M20" s="44"/>
      <c r="N20" s="43" t="s">
        <v>25</v>
      </c>
      <c r="O20" s="7">
        <v>0.5</v>
      </c>
      <c r="P20" s="5"/>
    </row>
    <row r="21" spans="1:16" x14ac:dyDescent="0.25">
      <c r="A21" s="2"/>
      <c r="B21" s="43"/>
      <c r="C21" s="44"/>
      <c r="D21" s="43"/>
      <c r="E21" s="44"/>
      <c r="F21" s="43"/>
      <c r="G21" s="44"/>
      <c r="H21" s="43"/>
      <c r="I21" s="44"/>
      <c r="J21" s="43"/>
      <c r="K21" s="44"/>
      <c r="L21" s="43"/>
      <c r="M21" s="44"/>
      <c r="N21" s="43" t="s">
        <v>37</v>
      </c>
      <c r="O21" s="44">
        <v>0.5</v>
      </c>
      <c r="P21" s="5"/>
    </row>
    <row r="22" spans="1:16" x14ac:dyDescent="0.25">
      <c r="A22" s="2"/>
      <c r="B22" s="43"/>
      <c r="C22" s="44"/>
      <c r="D22" s="43"/>
      <c r="E22" s="44"/>
      <c r="F22" s="43"/>
      <c r="G22" s="44"/>
      <c r="H22" s="43"/>
      <c r="I22" s="44"/>
      <c r="J22" s="43"/>
      <c r="K22" s="44"/>
      <c r="L22" s="43"/>
      <c r="M22" s="44"/>
      <c r="N22" s="43"/>
      <c r="O22" s="44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3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1</v>
      </c>
      <c r="P23" s="6">
        <f>SUM(C23:O23)</f>
        <v>1</v>
      </c>
    </row>
    <row r="24" spans="1:16" x14ac:dyDescent="0.25">
      <c r="A24" s="1" t="s">
        <v>23</v>
      </c>
      <c r="B24" s="43"/>
      <c r="C24" s="44"/>
      <c r="D24" s="43"/>
      <c r="E24" s="44"/>
      <c r="F24" s="43"/>
      <c r="G24" s="44"/>
      <c r="H24" s="43"/>
      <c r="I24" s="44"/>
      <c r="J24" s="43"/>
      <c r="K24" s="44"/>
      <c r="L24" s="43"/>
      <c r="M24" s="44"/>
      <c r="N24" s="43" t="s">
        <v>25</v>
      </c>
      <c r="O24" s="7">
        <v>0.5</v>
      </c>
      <c r="P24" s="5"/>
    </row>
    <row r="25" spans="1:16" x14ac:dyDescent="0.25">
      <c r="A25" s="2"/>
      <c r="B25" s="43"/>
      <c r="C25" s="44"/>
      <c r="D25" s="43"/>
      <c r="E25" s="44"/>
      <c r="F25" s="43"/>
      <c r="G25" s="44"/>
      <c r="H25" s="43"/>
      <c r="I25" s="44"/>
      <c r="J25" s="43"/>
      <c r="K25" s="44"/>
      <c r="L25" s="43"/>
      <c r="M25" s="44"/>
      <c r="N25" s="43" t="s">
        <v>27</v>
      </c>
      <c r="O25" s="44">
        <v>0.25</v>
      </c>
      <c r="P25" s="5"/>
    </row>
    <row r="26" spans="1:16" x14ac:dyDescent="0.25">
      <c r="A26" s="2"/>
      <c r="B26" s="43"/>
      <c r="C26" s="44"/>
      <c r="D26" s="43"/>
      <c r="E26" s="44"/>
      <c r="F26" s="43"/>
      <c r="G26" s="44"/>
      <c r="H26" s="43"/>
      <c r="I26" s="44"/>
      <c r="J26" s="43"/>
      <c r="K26" s="44"/>
      <c r="L26" s="43"/>
      <c r="M26" s="44"/>
      <c r="N26" s="43" t="s">
        <v>28</v>
      </c>
      <c r="O26" s="44">
        <v>0.25</v>
      </c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3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1</v>
      </c>
      <c r="P27" s="6">
        <f>SUM(C27:O27)</f>
        <v>1</v>
      </c>
    </row>
    <row r="28" spans="1:16" x14ac:dyDescent="0.25">
      <c r="A28" s="48" t="s">
        <v>47</v>
      </c>
      <c r="C28" s="8"/>
      <c r="E28" s="8"/>
      <c r="G28" s="8"/>
      <c r="I28" s="8"/>
      <c r="K28" s="8"/>
      <c r="M28" s="8"/>
      <c r="O28" s="7"/>
      <c r="P28" s="5"/>
    </row>
    <row r="29" spans="1:16" x14ac:dyDescent="0.25">
      <c r="A29" s="2"/>
      <c r="C29" s="8"/>
      <c r="E29" s="8"/>
      <c r="G29" s="8"/>
      <c r="I29" s="8"/>
      <c r="K29" s="8"/>
      <c r="M29" s="8"/>
      <c r="N29" s="43"/>
      <c r="O29" s="44"/>
      <c r="P29" s="5"/>
    </row>
    <row r="30" spans="1:16" x14ac:dyDescent="0.25">
      <c r="A30" s="2"/>
      <c r="C30" s="8"/>
      <c r="E30" s="8"/>
      <c r="G30" s="8"/>
      <c r="I30" s="8"/>
      <c r="K30" s="8"/>
      <c r="M30" s="8"/>
      <c r="O30" s="8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C32" s="8"/>
      <c r="E32" s="8"/>
      <c r="G32" s="8"/>
      <c r="I32" s="8"/>
      <c r="K32" s="8"/>
      <c r="M32" s="8"/>
      <c r="O32" s="7"/>
      <c r="P32" s="5"/>
    </row>
    <row r="33" spans="1:16" x14ac:dyDescent="0.25">
      <c r="A33" s="2"/>
      <c r="C33" s="8"/>
      <c r="E33" s="8"/>
      <c r="G33" s="8"/>
      <c r="I33" s="8"/>
      <c r="K33" s="8"/>
      <c r="M33" s="8"/>
      <c r="N33" s="41"/>
      <c r="O33" s="42"/>
      <c r="P33" s="5"/>
    </row>
    <row r="34" spans="1:16" x14ac:dyDescent="0.25">
      <c r="A34" s="2"/>
      <c r="C34" s="8"/>
      <c r="E34" s="8"/>
      <c r="G34" s="8"/>
      <c r="I34" s="8"/>
      <c r="K34" s="8"/>
      <c r="M34" s="8"/>
      <c r="N34" s="41"/>
      <c r="O34" s="42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43637</v>
      </c>
      <c r="C1" s="13"/>
      <c r="D1" s="38">
        <v>43638</v>
      </c>
      <c r="E1" s="39"/>
      <c r="F1" s="38">
        <v>43639</v>
      </c>
      <c r="G1" s="39"/>
      <c r="H1" s="38">
        <v>43640</v>
      </c>
      <c r="I1" s="39"/>
      <c r="J1" s="38">
        <v>43641</v>
      </c>
      <c r="K1" s="39"/>
      <c r="L1" s="38">
        <v>43642</v>
      </c>
      <c r="M1" s="39"/>
      <c r="N1" s="38">
        <v>43643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D4" sqref="D4"/>
    </sheetView>
  </sheetViews>
  <sheetFormatPr defaultRowHeight="15" x14ac:dyDescent="0.25"/>
  <cols>
    <col min="1" max="1" width="20.85546875" bestFit="1" customWidth="1"/>
    <col min="3" max="3" width="12.85546875" bestFit="1" customWidth="1"/>
  </cols>
  <sheetData>
    <row r="1" spans="1:12" x14ac:dyDescent="0.25">
      <c r="A1" s="32"/>
      <c r="B1" s="27" t="s">
        <v>12</v>
      </c>
      <c r="C1" s="33" t="s">
        <v>31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17</v>
      </c>
      <c r="I1" s="27" t="s">
        <v>18</v>
      </c>
      <c r="J1" s="33" t="s">
        <v>19</v>
      </c>
      <c r="K1" s="34" t="s">
        <v>32</v>
      </c>
      <c r="L1" s="28" t="s">
        <v>20</v>
      </c>
    </row>
    <row r="2" spans="1:12" x14ac:dyDescent="0.25">
      <c r="A2" s="49" t="s">
        <v>1</v>
      </c>
      <c r="B2" s="24">
        <f>'Week 1'!P7</f>
        <v>1.75</v>
      </c>
      <c r="C2" s="25">
        <f>'May Vacation'!P7</f>
        <v>2</v>
      </c>
      <c r="D2" s="25">
        <f>'Week 2'!P7</f>
        <v>6.75</v>
      </c>
      <c r="E2" s="25">
        <f>'Week 3'!P7</f>
        <v>0</v>
      </c>
      <c r="F2" s="25">
        <f>'Week 4'!P7</f>
        <v>0</v>
      </c>
      <c r="G2" s="25">
        <f>'Week 5'!P7</f>
        <v>0</v>
      </c>
      <c r="H2" s="25">
        <f>'Week 6'!P7</f>
        <v>0</v>
      </c>
      <c r="I2" s="25">
        <f>'Week 7'!P7</f>
        <v>0</v>
      </c>
      <c r="J2" s="25">
        <f>'Week 8'!P7</f>
        <v>0</v>
      </c>
      <c r="K2" s="7">
        <f>'Week 9'!P7</f>
        <v>0</v>
      </c>
      <c r="L2" s="29">
        <f>SUM(B2:K2)</f>
        <v>10.5</v>
      </c>
    </row>
    <row r="3" spans="1:12" x14ac:dyDescent="0.25">
      <c r="A3" s="50" t="s">
        <v>43</v>
      </c>
      <c r="B3" s="9">
        <f>'Week 1'!P11</f>
        <v>1.55</v>
      </c>
      <c r="C3" s="26">
        <f>'May Vacation'!P11</f>
        <v>0</v>
      </c>
      <c r="D3" s="26">
        <f>'Week 2'!P11</f>
        <v>0</v>
      </c>
      <c r="E3" s="26">
        <f>'Week 3'!P11</f>
        <v>0</v>
      </c>
      <c r="F3" s="26">
        <f>'Week 4'!P11</f>
        <v>0</v>
      </c>
      <c r="G3" s="26">
        <f>'Week 5'!P11</f>
        <v>0</v>
      </c>
      <c r="H3" s="26">
        <f>'Week 6'!P11</f>
        <v>0</v>
      </c>
      <c r="I3" s="26">
        <f>'Week 7'!P11</f>
        <v>0</v>
      </c>
      <c r="J3" s="26">
        <f>'Week 8'!P11</f>
        <v>0</v>
      </c>
      <c r="K3" s="8">
        <f>'Week 9'!P11</f>
        <v>0</v>
      </c>
      <c r="L3" s="30">
        <f t="shared" ref="L3:L5" si="0">SUM(B3:K3)</f>
        <v>1.55</v>
      </c>
    </row>
    <row r="4" spans="1:12" x14ac:dyDescent="0.25">
      <c r="A4" s="51" t="s">
        <v>2</v>
      </c>
      <c r="B4" s="9">
        <f>'Week 1'!P15</f>
        <v>0</v>
      </c>
      <c r="C4" s="26">
        <f>'May Vacation'!P15</f>
        <v>0</v>
      </c>
      <c r="D4" s="26">
        <f>'Week 2'!P15</f>
        <v>0</v>
      </c>
      <c r="E4" s="26">
        <f>'Week 3'!P15</f>
        <v>0</v>
      </c>
      <c r="F4" s="26">
        <f>'Week 4'!P15</f>
        <v>0</v>
      </c>
      <c r="G4" s="26">
        <f>'Week 5'!P15</f>
        <v>0</v>
      </c>
      <c r="H4" s="26">
        <f>'Week 6'!P15</f>
        <v>0</v>
      </c>
      <c r="I4" s="26">
        <f>'Week 7'!P15</f>
        <v>0</v>
      </c>
      <c r="J4" s="26">
        <f>'Week 8'!P15</f>
        <v>0</v>
      </c>
      <c r="K4" s="8">
        <f>'Week 9'!P15</f>
        <v>0</v>
      </c>
      <c r="L4" s="30">
        <f t="shared" si="0"/>
        <v>0</v>
      </c>
    </row>
    <row r="5" spans="1:12" x14ac:dyDescent="0.25">
      <c r="A5" s="52" t="s">
        <v>21</v>
      </c>
      <c r="B5" s="9">
        <f>'Week 1'!P19</f>
        <v>0.5</v>
      </c>
      <c r="C5" s="26">
        <f>'May Vacation'!P19</f>
        <v>0</v>
      </c>
      <c r="D5" s="26">
        <f>'Week 2'!P19</f>
        <v>1</v>
      </c>
      <c r="E5" s="26">
        <f>'Week 3'!P19</f>
        <v>0</v>
      </c>
      <c r="F5" s="26">
        <f>'Week 4'!P19</f>
        <v>0</v>
      </c>
      <c r="G5" s="26">
        <f>'Week 5'!P19</f>
        <v>0</v>
      </c>
      <c r="H5" s="26">
        <f>'Week 6'!P19</f>
        <v>0</v>
      </c>
      <c r="I5" s="26">
        <f>'Week 7'!P19</f>
        <v>0</v>
      </c>
      <c r="J5" s="26">
        <f>'Week 8'!P19</f>
        <v>0</v>
      </c>
      <c r="K5" s="8">
        <f>'Week 9'!P19</f>
        <v>0</v>
      </c>
      <c r="L5" s="30">
        <f t="shared" si="0"/>
        <v>1.5</v>
      </c>
    </row>
    <row r="6" spans="1:12" x14ac:dyDescent="0.25">
      <c r="A6" s="52" t="s">
        <v>22</v>
      </c>
      <c r="B6" s="9">
        <f>'Week 1'!P23</f>
        <v>1</v>
      </c>
      <c r="C6" s="26">
        <f>'May Vacation'!P23</f>
        <v>0</v>
      </c>
      <c r="D6" s="26">
        <f>'Week 2'!P23</f>
        <v>0</v>
      </c>
      <c r="E6" s="26">
        <f>'Week 3'!P23</f>
        <v>0</v>
      </c>
      <c r="F6" s="26">
        <f>'Week 4'!P23</f>
        <v>0</v>
      </c>
      <c r="G6" s="26">
        <f>'Week 5'!P23</f>
        <v>0</v>
      </c>
      <c r="H6" s="26">
        <f>'Week 6'!P23</f>
        <v>0</v>
      </c>
      <c r="I6" s="26">
        <f>'Week 7'!P23</f>
        <v>0</v>
      </c>
      <c r="J6" s="26">
        <f>'Week 8'!P23</f>
        <v>0</v>
      </c>
      <c r="K6" s="8">
        <f>'Week 9'!P23</f>
        <v>0</v>
      </c>
      <c r="L6" s="30">
        <f>SUM(B6:K6)</f>
        <v>1</v>
      </c>
    </row>
    <row r="7" spans="1:12" s="43" customFormat="1" x14ac:dyDescent="0.25">
      <c r="A7" s="52" t="s">
        <v>23</v>
      </c>
      <c r="B7" s="9">
        <f>'Week 1'!P27</f>
        <v>1</v>
      </c>
      <c r="C7" s="26">
        <f>'May Vacation'!P27</f>
        <v>1.5</v>
      </c>
      <c r="D7" s="26">
        <f>'Week 2'!P27</f>
        <v>0</v>
      </c>
      <c r="E7" s="26">
        <f>'Week 3'!P27</f>
        <v>0</v>
      </c>
      <c r="F7" s="26">
        <f>'Week 4'!P27</f>
        <v>0</v>
      </c>
      <c r="G7" s="26">
        <f>'Week 5'!P27</f>
        <v>0</v>
      </c>
      <c r="H7" s="26">
        <f>'Week 6'!P27</f>
        <v>0</v>
      </c>
      <c r="I7" s="26">
        <f>'Week 7'!P27</f>
        <v>0</v>
      </c>
      <c r="J7" s="26">
        <f>'Week 8'!P27</f>
        <v>0</v>
      </c>
      <c r="K7" s="44">
        <f>'Week 9'!P27</f>
        <v>0</v>
      </c>
      <c r="L7" s="30">
        <f>SUM(B7:K7)</f>
        <v>2.5</v>
      </c>
    </row>
    <row r="8" spans="1:12" s="43" customFormat="1" x14ac:dyDescent="0.25">
      <c r="A8" s="48" t="s">
        <v>47</v>
      </c>
      <c r="B8" s="9">
        <f>'Week 1'!P31</f>
        <v>0</v>
      </c>
      <c r="C8" s="26">
        <f>'May Vacation'!P31</f>
        <v>0</v>
      </c>
      <c r="D8" s="26">
        <f>'Week 2'!P31</f>
        <v>0</v>
      </c>
      <c r="E8" s="26">
        <f>'Week 3'!P31</f>
        <v>0</v>
      </c>
      <c r="F8" s="26">
        <f>'Week 4'!P31</f>
        <v>0</v>
      </c>
      <c r="G8" s="26">
        <f>'Week 5'!P31</f>
        <v>0</v>
      </c>
      <c r="H8" s="26">
        <f>'Week 6'!P31</f>
        <v>0</v>
      </c>
      <c r="I8" s="26">
        <f>'Week 7'!P31</f>
        <v>0</v>
      </c>
      <c r="J8" s="26">
        <f>'Week 8'!P31</f>
        <v>0</v>
      </c>
      <c r="K8" s="44">
        <f>'Week 9'!P31</f>
        <v>0</v>
      </c>
      <c r="L8" s="30">
        <f t="shared" ref="L8:L9" si="1">SUM(B8:K8)</f>
        <v>0</v>
      </c>
    </row>
    <row r="9" spans="1:12" ht="15.75" thickBot="1" x14ac:dyDescent="0.3">
      <c r="A9" s="53" t="s">
        <v>48</v>
      </c>
      <c r="B9" s="45">
        <f>'Week 1'!P35</f>
        <v>0</v>
      </c>
      <c r="C9" s="46">
        <f>'May Vacation'!P35</f>
        <v>0</v>
      </c>
      <c r="D9" s="46">
        <f>'Week 2'!P35</f>
        <v>0</v>
      </c>
      <c r="E9" s="46">
        <f>'Week 3'!P35</f>
        <v>0</v>
      </c>
      <c r="F9" s="46">
        <f>'Week 4'!P35</f>
        <v>0</v>
      </c>
      <c r="G9" s="46">
        <f>'Week 5'!P35</f>
        <v>0</v>
      </c>
      <c r="H9" s="46">
        <f>'Week 6'!P35</f>
        <v>0</v>
      </c>
      <c r="I9" s="46">
        <f>'Week 7'!P35</f>
        <v>0</v>
      </c>
      <c r="J9" s="46">
        <f>'Week 8'!P35</f>
        <v>0</v>
      </c>
      <c r="K9" s="47">
        <f>'Week 9'!P35</f>
        <v>0</v>
      </c>
      <c r="L9" s="3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O25" sqref="O25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29" bestFit="1" customWidth="1"/>
    <col min="16" max="16" width="10.85546875" bestFit="1" customWidth="1"/>
  </cols>
  <sheetData>
    <row r="1" spans="1:16" x14ac:dyDescent="0.25">
      <c r="A1" s="11"/>
      <c r="B1" s="12">
        <v>43581</v>
      </c>
      <c r="C1" s="13"/>
      <c r="D1" s="12">
        <v>43582</v>
      </c>
      <c r="E1" s="13"/>
      <c r="F1" s="12">
        <v>43583</v>
      </c>
      <c r="G1" s="13"/>
      <c r="H1" s="12">
        <v>43584</v>
      </c>
      <c r="I1" s="13"/>
      <c r="J1" s="12">
        <v>43585</v>
      </c>
      <c r="K1" s="13"/>
      <c r="L1" s="12">
        <v>43586</v>
      </c>
      <c r="M1" s="13"/>
      <c r="N1" s="12">
        <v>43587</v>
      </c>
      <c r="O1" s="13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B4" t="s">
        <v>29</v>
      </c>
      <c r="C4" s="7">
        <v>0.5</v>
      </c>
      <c r="E4" s="7"/>
      <c r="F4" s="9"/>
      <c r="G4" s="8"/>
      <c r="I4" s="7"/>
      <c r="K4" s="7"/>
      <c r="L4" t="s">
        <v>33</v>
      </c>
      <c r="M4" s="7">
        <v>1</v>
      </c>
      <c r="O4" s="7"/>
      <c r="P4" s="5"/>
    </row>
    <row r="5" spans="1:16" x14ac:dyDescent="0.25">
      <c r="A5" s="2"/>
      <c r="B5" t="s">
        <v>30</v>
      </c>
      <c r="C5" s="8">
        <v>0.5</v>
      </c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1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1</v>
      </c>
      <c r="N7" s="3"/>
      <c r="O7" s="4">
        <f>SUM(O4:O6)</f>
        <v>0</v>
      </c>
      <c r="P7" s="6">
        <f>SUM(C7:O7)</f>
        <v>2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N24" t="s">
        <v>45</v>
      </c>
      <c r="O24" s="7">
        <v>1.5</v>
      </c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1.5</v>
      </c>
      <c r="P27" s="6">
        <f>SUM(C27:O27)</f>
        <v>1.5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K22" sqref="K22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26.85546875" bestFit="1" customWidth="1"/>
    <col min="6" max="6" width="26.140625" bestFit="1" customWidth="1"/>
    <col min="8" max="8" width="26.85546875" bestFit="1" customWidth="1"/>
    <col min="10" max="10" width="22.140625" bestFit="1" customWidth="1"/>
    <col min="12" max="12" width="22.140625" bestFit="1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43588</v>
      </c>
      <c r="C1" s="13"/>
      <c r="D1" s="38">
        <v>43589</v>
      </c>
      <c r="E1" s="39"/>
      <c r="F1" s="38">
        <v>43590</v>
      </c>
      <c r="G1" s="39"/>
      <c r="H1" s="38">
        <v>43591</v>
      </c>
      <c r="I1" s="39"/>
      <c r="J1" s="38">
        <v>43592</v>
      </c>
      <c r="K1" s="39"/>
      <c r="L1" s="38">
        <v>43593</v>
      </c>
      <c r="M1" s="39"/>
      <c r="N1" s="38">
        <v>43594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D4" t="s">
        <v>41</v>
      </c>
      <c r="E4" s="7">
        <v>1</v>
      </c>
      <c r="F4" s="9" t="s">
        <v>38</v>
      </c>
      <c r="G4" s="8">
        <v>0.25</v>
      </c>
      <c r="H4" s="43" t="s">
        <v>41</v>
      </c>
      <c r="I4" s="7">
        <v>0.5</v>
      </c>
      <c r="K4" s="7"/>
      <c r="L4" t="s">
        <v>25</v>
      </c>
      <c r="M4" s="7">
        <v>0.5</v>
      </c>
      <c r="N4" s="43"/>
      <c r="O4" s="7"/>
      <c r="P4" s="5"/>
    </row>
    <row r="5" spans="1:16" x14ac:dyDescent="0.25">
      <c r="A5" s="2"/>
      <c r="C5" s="8"/>
      <c r="D5" s="9" t="s">
        <v>39</v>
      </c>
      <c r="E5" s="44">
        <v>0.25</v>
      </c>
      <c r="F5" s="9" t="s">
        <v>42</v>
      </c>
      <c r="G5" s="8">
        <v>0.25</v>
      </c>
      <c r="I5" s="8"/>
      <c r="K5" s="8"/>
      <c r="L5" t="s">
        <v>46</v>
      </c>
      <c r="M5" s="44">
        <v>1</v>
      </c>
      <c r="O5" s="8"/>
      <c r="P5" s="5"/>
    </row>
    <row r="6" spans="1:16" x14ac:dyDescent="0.25">
      <c r="A6" s="2"/>
      <c r="C6" s="8"/>
      <c r="E6" s="8"/>
      <c r="F6" s="9" t="s">
        <v>40</v>
      </c>
      <c r="G6" s="8">
        <v>3</v>
      </c>
      <c r="I6" s="8"/>
      <c r="K6" s="8"/>
      <c r="L6" s="43"/>
      <c r="M6" s="44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1.25</v>
      </c>
      <c r="F7" s="10"/>
      <c r="G7" s="4">
        <f>SUM(G4:G6)</f>
        <v>3.5</v>
      </c>
      <c r="H7" s="3"/>
      <c r="I7" s="4">
        <f>SUM(I4:I6)</f>
        <v>0.5</v>
      </c>
      <c r="J7" s="3"/>
      <c r="K7" s="4">
        <f>SUM(K4:K6)</f>
        <v>0</v>
      </c>
      <c r="L7" s="3"/>
      <c r="M7" s="4">
        <f>SUM(M4:M6)</f>
        <v>1.5</v>
      </c>
      <c r="N7" s="3"/>
      <c r="O7" s="4">
        <f>SUM(O4:O6)</f>
        <v>0</v>
      </c>
      <c r="P7" s="6">
        <f>SUM(C7:O7)</f>
        <v>6.75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J16" t="s">
        <v>44</v>
      </c>
      <c r="K16" s="8">
        <v>0.5</v>
      </c>
      <c r="L16" s="43" t="s">
        <v>44</v>
      </c>
      <c r="M16" s="7">
        <v>0.5</v>
      </c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0.5</v>
      </c>
      <c r="L19" s="3"/>
      <c r="M19" s="4">
        <f>SUM(M16:M18)</f>
        <v>0.5</v>
      </c>
      <c r="N19" s="3"/>
      <c r="O19" s="4">
        <f>SUM(O16:O18)</f>
        <v>0</v>
      </c>
      <c r="P19" s="6">
        <f>SUM(C19:O19)</f>
        <v>1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43595</v>
      </c>
      <c r="C1" s="13"/>
      <c r="D1" s="38">
        <v>43596</v>
      </c>
      <c r="E1" s="39"/>
      <c r="F1" s="38">
        <v>43597</v>
      </c>
      <c r="G1" s="39"/>
      <c r="H1" s="38">
        <v>43598</v>
      </c>
      <c r="I1" s="39"/>
      <c r="J1" s="38">
        <v>43599</v>
      </c>
      <c r="K1" s="39"/>
      <c r="L1" s="38">
        <v>43600</v>
      </c>
      <c r="M1" s="39"/>
      <c r="N1" s="38">
        <v>43601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43602</v>
      </c>
      <c r="C1" s="13"/>
      <c r="D1" s="38">
        <v>43603</v>
      </c>
      <c r="E1" s="39"/>
      <c r="F1" s="38">
        <v>43604</v>
      </c>
      <c r="G1" s="39"/>
      <c r="H1" s="38">
        <v>43605</v>
      </c>
      <c r="I1" s="39"/>
      <c r="J1" s="38">
        <v>43606</v>
      </c>
      <c r="K1" s="39"/>
      <c r="L1" s="38">
        <v>43607</v>
      </c>
      <c r="M1" s="39"/>
      <c r="N1" s="38">
        <v>43608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P31" sqref="P31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43609</v>
      </c>
      <c r="C1" s="13"/>
      <c r="D1" s="38">
        <v>43610</v>
      </c>
      <c r="E1" s="39"/>
      <c r="F1" s="38">
        <v>43611</v>
      </c>
      <c r="G1" s="39"/>
      <c r="H1" s="38">
        <v>43612</v>
      </c>
      <c r="I1" s="39"/>
      <c r="J1" s="38">
        <v>43613</v>
      </c>
      <c r="K1" s="39"/>
      <c r="L1" s="38">
        <v>43614</v>
      </c>
      <c r="M1" s="39"/>
      <c r="N1" s="38">
        <v>43615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43616</v>
      </c>
      <c r="C1" s="13"/>
      <c r="D1" s="38">
        <v>43617</v>
      </c>
      <c r="E1" s="39"/>
      <c r="F1" s="38">
        <v>43618</v>
      </c>
      <c r="G1" s="39"/>
      <c r="H1" s="38">
        <v>43619</v>
      </c>
      <c r="I1" s="39"/>
      <c r="J1" s="38">
        <v>43620</v>
      </c>
      <c r="K1" s="39"/>
      <c r="L1" s="38">
        <v>43621</v>
      </c>
      <c r="M1" s="39"/>
      <c r="N1" s="38">
        <v>43622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43623</v>
      </c>
      <c r="C1" s="13"/>
      <c r="D1" s="38">
        <v>43624</v>
      </c>
      <c r="E1" s="39"/>
      <c r="F1" s="38">
        <v>43625</v>
      </c>
      <c r="G1" s="39"/>
      <c r="H1" s="38">
        <v>43626</v>
      </c>
      <c r="I1" s="39"/>
      <c r="J1" s="38">
        <v>43627</v>
      </c>
      <c r="K1" s="39"/>
      <c r="L1" s="38">
        <v>43628</v>
      </c>
      <c r="M1" s="39"/>
      <c r="N1" s="38">
        <v>43629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43630</v>
      </c>
      <c r="C1" s="13"/>
      <c r="D1" s="38">
        <v>43631</v>
      </c>
      <c r="E1" s="39"/>
      <c r="F1" s="38">
        <v>43632</v>
      </c>
      <c r="G1" s="39"/>
      <c r="H1" s="38">
        <v>43633</v>
      </c>
      <c r="I1" s="39"/>
      <c r="J1" s="38">
        <v>43634</v>
      </c>
      <c r="K1" s="39"/>
      <c r="L1" s="38">
        <v>43635</v>
      </c>
      <c r="M1" s="39"/>
      <c r="N1" s="38">
        <v>43636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Week 1</vt:lpstr>
      <vt:lpstr>May Vacation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koops</dc:creator>
  <cp:lastModifiedBy>thomas koops</cp:lastModifiedBy>
  <dcterms:created xsi:type="dcterms:W3CDTF">2019-02-14T13:39:08Z</dcterms:created>
  <dcterms:modified xsi:type="dcterms:W3CDTF">2019-05-09T20:02:21Z</dcterms:modified>
</cp:coreProperties>
</file>