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areto\src\project-pareto\pareto\case_studies\"/>
    </mc:Choice>
  </mc:AlternateContent>
  <xr:revisionPtr revIDLastSave="0" documentId="13_ncr:1_{1C7EDC7A-6537-49E9-9577-5ECE671C065D}" xr6:coauthVersionLast="47" xr6:coauthVersionMax="47" xr10:uidLastSave="{00000000-0000-0000-0000-000000000000}"/>
  <bookViews>
    <workbookView xWindow="38280" yWindow="-120" windowWidth="38640" windowHeight="21240" tabRatio="834" firstSheet="40" activeTab="40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9" l="1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<sst xmlns="http://schemas.openxmlformats.org/spreadsheetml/2006/main" count="1206" uniqueCount="262">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</sst>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258</v>
      </c>
    </row>
    <row r="5" spans="1:16" x14ac:dyDescent="0.25">
      <c r="A5" s="2" t="s">
        <v>259</v>
      </c>
    </row>
    <row r="6" spans="1:16" x14ac:dyDescent="0.25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/>
    </row>
    <row r="3" spans="1:16" x14ac:dyDescent="0.25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s="6" customFormat="1" x14ac:dyDescent="0.25">
      <c r="A2" s="4" t="s">
        <v>161</v>
      </c>
      <c r="B2" s="47" t="s">
        <v>117</v>
      </c>
    </row>
    <row r="3" spans="1:2" x14ac:dyDescent="0.25">
      <c r="A3" s="26" t="s">
        <v>125</v>
      </c>
      <c r="B3" s="90"/>
    </row>
    <row r="4" spans="1:2" x14ac:dyDescent="0.25">
      <c r="A4" s="26" t="s">
        <v>126</v>
      </c>
      <c r="B4" s="90"/>
    </row>
    <row r="5" spans="1:2" x14ac:dyDescent="0.25">
      <c r="A5" s="26" t="s">
        <v>127</v>
      </c>
      <c r="B5" s="90"/>
    </row>
    <row r="6" spans="1:2" x14ac:dyDescent="0.25">
      <c r="A6" s="26" t="s">
        <v>128</v>
      </c>
      <c r="B6" s="90"/>
    </row>
    <row r="7" spans="1:2" x14ac:dyDescent="0.25">
      <c r="A7" s="26" t="s">
        <v>129</v>
      </c>
      <c r="B7" s="90"/>
    </row>
    <row r="8" spans="1:2" x14ac:dyDescent="0.25">
      <c r="A8" s="26" t="s">
        <v>130</v>
      </c>
      <c r="B8" s="90"/>
    </row>
    <row r="9" spans="1:2" x14ac:dyDescent="0.25">
      <c r="A9" s="26" t="s">
        <v>131</v>
      </c>
      <c r="B9" s="90"/>
    </row>
    <row r="10" spans="1:2" x14ac:dyDescent="0.25">
      <c r="A10" s="26" t="s">
        <v>132</v>
      </c>
      <c r="B10" s="90"/>
    </row>
    <row r="11" spans="1:2" ht="16.5" thickBot="1" x14ac:dyDescent="0.3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5" thickBot="1" x14ac:dyDescent="0.3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169</v>
      </c>
    </row>
    <row r="2" spans="1:2" s="6" customFormat="1" x14ac:dyDescent="0.25">
      <c r="A2" s="4" t="s">
        <v>170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5" x14ac:dyDescent="0.25"/>
  <cols>
    <col min="1" max="1" width="16.5703125" customWidth="1"/>
  </cols>
  <sheetData>
    <row r="1" spans="1:2" ht="16.5" thickBot="1" x14ac:dyDescent="0.3">
      <c r="A1" s="1" t="s">
        <v>171</v>
      </c>
      <c r="B1" s="1"/>
    </row>
    <row r="2" spans="1:2" ht="15.75" x14ac:dyDescent="0.25">
      <c r="A2" s="4" t="s">
        <v>170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140625" defaultRowHeight="15.75" x14ac:dyDescent="0.25"/>
  <cols>
    <col min="1" max="1" width="16.85546875" style="1" customWidth="1"/>
    <col min="2" max="2" width="13.140625" style="1" customWidth="1"/>
    <col min="3" max="3" width="9.140625" style="1"/>
    <col min="4" max="4" width="92.5703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85546875" style="1" bestFit="1" customWidth="1"/>
    <col min="50" max="50" width="9.140625" style="1" bestFit="1" customWidth="1"/>
    <col min="51" max="51" width="6.140625" style="1" bestFit="1" customWidth="1"/>
    <col min="52" max="52" width="15.5703125" style="1" bestFit="1" customWidth="1"/>
    <col min="53" max="16384" width="9.140625" style="1"/>
  </cols>
  <sheetData>
    <row r="1" spans="1:52" ht="16.5" thickBot="1" x14ac:dyDescent="0.3">
      <c r="A1" s="1" t="s">
        <v>44</v>
      </c>
    </row>
    <row r="2" spans="1:52" s="6" customFormat="1" x14ac:dyDescent="0.25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25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25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25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25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25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25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6.5" thickBot="1" x14ac:dyDescent="0.3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172</v>
      </c>
    </row>
    <row r="2" spans="1:2" ht="15.75" x14ac:dyDescent="0.25">
      <c r="A2" s="4" t="s">
        <v>173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174</v>
      </c>
    </row>
    <row r="2" spans="1:10" s="6" customFormat="1" x14ac:dyDescent="0.2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175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177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178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179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180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25">
      <c r="B7" s="46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5"/>
      <c r="C7" s="46"/>
    </row>
    <row r="9" spans="1:53" x14ac:dyDescent="0.25">
      <c r="B9" s="46"/>
    </row>
    <row r="10" spans="1:53" x14ac:dyDescent="0.25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tabSelected="1" zoomScaleNormal="100" workbookViewId="0">
      <selection activeCell="H15" sqref="H15"/>
    </sheetView>
  </sheetViews>
  <sheetFormatPr defaultColWidth="9.140625" defaultRowHeight="15.75" x14ac:dyDescent="0.25"/>
  <cols>
    <col min="1" max="16384" width="9.140625" style="1"/>
  </cols>
  <sheetData>
    <row r="1" spans="1:1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29">
        <v>0</v>
      </c>
    </row>
    <row r="11" spans="1:16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82">
        <v>0</v>
      </c>
    </row>
    <row r="17" spans="1:16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0</v>
      </c>
    </row>
    <row r="18" spans="1:16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42857</v>
      </c>
    </row>
    <row r="19" spans="1:16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42857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234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173</v>
      </c>
      <c r="B2" s="25" t="s">
        <v>46</v>
      </c>
    </row>
    <row r="3" spans="1:2" ht="16.5" thickBot="1" x14ac:dyDescent="0.3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25">
      <c r="A2" s="4" t="s">
        <v>170</v>
      </c>
      <c r="B2" s="74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25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6.5" thickBot="1" x14ac:dyDescent="0.3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25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233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6"/>
    </row>
    <row r="9" spans="1:53" x14ac:dyDescent="0.25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234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25">
      <c r="A2" s="4" t="s">
        <v>170</v>
      </c>
      <c r="B2" s="87" t="s">
        <v>236</v>
      </c>
      <c r="C2" s="25" t="s">
        <v>46</v>
      </c>
    </row>
    <row r="3" spans="1:3" x14ac:dyDescent="0.25">
      <c r="A3" s="26" t="s">
        <v>119</v>
      </c>
      <c r="B3" s="85" t="s">
        <v>121</v>
      </c>
      <c r="C3" s="32">
        <v>0.2</v>
      </c>
    </row>
    <row r="4" spans="1:3" x14ac:dyDescent="0.25">
      <c r="A4" s="26" t="s">
        <v>120</v>
      </c>
      <c r="B4" s="85" t="s">
        <v>121</v>
      </c>
      <c r="C4" s="32">
        <v>0.2</v>
      </c>
    </row>
    <row r="5" spans="1:3" x14ac:dyDescent="0.25">
      <c r="A5" s="26" t="s">
        <v>119</v>
      </c>
      <c r="B5" s="85" t="s">
        <v>122</v>
      </c>
      <c r="C5" s="32">
        <v>0.3</v>
      </c>
    </row>
    <row r="6" spans="1:3" x14ac:dyDescent="0.25">
      <c r="A6" s="26" t="s">
        <v>120</v>
      </c>
      <c r="B6" s="85" t="s">
        <v>122</v>
      </c>
      <c r="C6" s="32">
        <v>0.3</v>
      </c>
    </row>
    <row r="7" spans="1:3" x14ac:dyDescent="0.25">
      <c r="A7" s="26" t="s">
        <v>119</v>
      </c>
      <c r="B7" s="85" t="s">
        <v>258</v>
      </c>
      <c r="C7" s="32">
        <v>0.5</v>
      </c>
    </row>
    <row r="8" spans="1:3" x14ac:dyDescent="0.25">
      <c r="A8" s="26" t="s">
        <v>120</v>
      </c>
      <c r="B8" s="85" t="s">
        <v>258</v>
      </c>
      <c r="C8" s="32">
        <v>0.5</v>
      </c>
    </row>
    <row r="9" spans="1:3" x14ac:dyDescent="0.25">
      <c r="A9" s="26" t="s">
        <v>119</v>
      </c>
      <c r="B9" s="85" t="s">
        <v>259</v>
      </c>
      <c r="C9" s="32">
        <v>1</v>
      </c>
    </row>
    <row r="10" spans="1:3" x14ac:dyDescent="0.25">
      <c r="A10" s="26" t="s">
        <v>120</v>
      </c>
      <c r="B10" s="85" t="s">
        <v>259</v>
      </c>
      <c r="C10" s="32">
        <v>1</v>
      </c>
    </row>
    <row r="11" spans="1:3" x14ac:dyDescent="0.25">
      <c r="A11" s="26" t="s">
        <v>119</v>
      </c>
      <c r="B11" s="85" t="s">
        <v>260</v>
      </c>
      <c r="C11" s="32">
        <v>0.7</v>
      </c>
    </row>
    <row r="12" spans="1:3" ht="16.5" thickBot="1" x14ac:dyDescent="0.3">
      <c r="A12" s="27" t="s">
        <v>120</v>
      </c>
      <c r="B12" s="88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29">
        <v>0</v>
      </c>
    </row>
    <row r="11" spans="1:16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82">
        <v>0</v>
      </c>
    </row>
    <row r="17" spans="1:16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1E-4</v>
      </c>
    </row>
    <row r="18" spans="1:16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1E-4</v>
      </c>
    </row>
    <row r="19" spans="1:16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1E-4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233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1" t="s">
        <v>92</v>
      </c>
      <c r="B6" s="82">
        <v>94</v>
      </c>
    </row>
    <row r="7" spans="1:2" x14ac:dyDescent="0.25">
      <c r="A7" s="95" t="s">
        <v>109</v>
      </c>
      <c r="B7" s="96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235</v>
      </c>
    </row>
    <row r="2" spans="1:3" x14ac:dyDescent="0.25">
      <c r="A2" s="3" t="s">
        <v>233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1" t="s">
        <v>92</v>
      </c>
      <c r="B6" s="79">
        <v>3</v>
      </c>
      <c r="C6" s="82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25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11">
        <v>7143</v>
      </c>
    </row>
    <row r="5" spans="1:2" x14ac:dyDescent="0.25">
      <c r="A5" s="26" t="s">
        <v>153</v>
      </c>
      <c r="B5" s="111">
        <v>14286</v>
      </c>
    </row>
    <row r="6" spans="1:2" ht="16.5" thickBot="1" x14ac:dyDescent="0.3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25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5" thickBot="1" x14ac:dyDescent="0.3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4" t="s">
        <v>239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5">
      <c r="A2" s="4" t="s">
        <v>170</v>
      </c>
      <c r="B2" s="81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7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7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7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7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7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6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5"/>
    </row>
    <row r="10" spans="1:5" x14ac:dyDescent="0.25">
      <c r="C10" s="7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4" t="s">
        <v>45</v>
      </c>
      <c r="B2" s="25" t="s">
        <v>243</v>
      </c>
    </row>
    <row r="3" spans="1:2" ht="16.5" thickBot="1" x14ac:dyDescent="0.3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5" x14ac:dyDescent="0.25"/>
  <sheetData>
    <row r="1" spans="1:16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75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ht="15.75" x14ac:dyDescent="0.25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8" t="s">
        <v>245</v>
      </c>
      <c r="K3" s="7" t="s">
        <v>245</v>
      </c>
      <c r="L3" s="78" t="s">
        <v>245</v>
      </c>
      <c r="M3" s="7" t="s">
        <v>245</v>
      </c>
      <c r="N3" s="78"/>
      <c r="O3" s="92" t="s">
        <v>245</v>
      </c>
      <c r="P3" s="29" t="s">
        <v>245</v>
      </c>
    </row>
    <row r="4" spans="1:16" ht="15.75" x14ac:dyDescent="0.25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8" t="s">
        <v>245</v>
      </c>
      <c r="K4" s="7" t="s">
        <v>245</v>
      </c>
      <c r="L4" s="78" t="s">
        <v>245</v>
      </c>
      <c r="M4" s="7" t="s">
        <v>245</v>
      </c>
      <c r="N4" s="78"/>
      <c r="O4" s="92" t="s">
        <v>245</v>
      </c>
      <c r="P4" s="29" t="s">
        <v>245</v>
      </c>
    </row>
    <row r="5" spans="1:16" ht="15.75" x14ac:dyDescent="0.25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8" t="s">
        <v>245</v>
      </c>
      <c r="K5" s="7" t="s">
        <v>245</v>
      </c>
      <c r="L5" s="78" t="s">
        <v>245</v>
      </c>
      <c r="M5" s="7" t="s">
        <v>245</v>
      </c>
      <c r="N5" s="78"/>
      <c r="O5" s="92" t="s">
        <v>245</v>
      </c>
      <c r="P5" s="29" t="s">
        <v>245</v>
      </c>
    </row>
    <row r="6" spans="1:16" ht="15.75" x14ac:dyDescent="0.25">
      <c r="A6" s="71" t="s">
        <v>92</v>
      </c>
      <c r="B6" s="79" t="s">
        <v>245</v>
      </c>
      <c r="C6" s="79" t="s">
        <v>245</v>
      </c>
      <c r="D6" s="79" t="s">
        <v>245</v>
      </c>
      <c r="E6" s="79" t="s">
        <v>245</v>
      </c>
      <c r="F6" s="79" t="s">
        <v>245</v>
      </c>
      <c r="G6" s="79" t="s">
        <v>245</v>
      </c>
      <c r="H6" s="79" t="s">
        <v>245</v>
      </c>
      <c r="I6" s="79" t="s">
        <v>245</v>
      </c>
      <c r="J6" s="80">
        <v>2.5074000000000001</v>
      </c>
      <c r="K6" s="79" t="s">
        <v>245</v>
      </c>
      <c r="L6" s="80" t="s">
        <v>245</v>
      </c>
      <c r="M6" s="79" t="s">
        <v>245</v>
      </c>
      <c r="N6" s="80"/>
      <c r="O6" s="93" t="s">
        <v>245</v>
      </c>
      <c r="P6" s="82" t="s">
        <v>245</v>
      </c>
    </row>
    <row r="7" spans="1:16" ht="15.75" x14ac:dyDescent="0.25">
      <c r="A7" s="95" t="s">
        <v>109</v>
      </c>
      <c r="B7" s="99" t="s">
        <v>245</v>
      </c>
      <c r="C7" s="99" t="s">
        <v>245</v>
      </c>
      <c r="D7" s="99"/>
      <c r="E7" s="99" t="s">
        <v>245</v>
      </c>
      <c r="F7" s="99" t="s">
        <v>245</v>
      </c>
      <c r="G7" s="99" t="s">
        <v>245</v>
      </c>
      <c r="H7" s="99" t="s">
        <v>245</v>
      </c>
      <c r="I7" s="99">
        <f>2*F4</f>
        <v>3.3694000000000002</v>
      </c>
      <c r="J7" s="80" t="s">
        <v>245</v>
      </c>
      <c r="K7" s="100" t="s">
        <v>245</v>
      </c>
      <c r="L7" s="103" t="s">
        <v>245</v>
      </c>
      <c r="M7" s="99"/>
      <c r="N7" s="102"/>
      <c r="O7" s="104" t="s">
        <v>245</v>
      </c>
      <c r="P7" s="101" t="s">
        <v>245</v>
      </c>
    </row>
    <row r="8" spans="1:16" ht="15.75" x14ac:dyDescent="0.25">
      <c r="A8" s="26" t="s">
        <v>125</v>
      </c>
      <c r="B8" s="98" t="s">
        <v>245</v>
      </c>
      <c r="C8" s="98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8" t="s">
        <v>245</v>
      </c>
      <c r="K8" s="98">
        <v>4.1717000000000004</v>
      </c>
      <c r="L8" s="78" t="s">
        <v>245</v>
      </c>
      <c r="M8" s="7" t="s">
        <v>245</v>
      </c>
      <c r="N8" s="78"/>
      <c r="O8" s="92"/>
      <c r="P8" s="29"/>
    </row>
    <row r="9" spans="1:16" ht="15.75" x14ac:dyDescent="0.25">
      <c r="A9" s="26" t="s">
        <v>126</v>
      </c>
      <c r="B9" s="98">
        <v>4.0752409775985399</v>
      </c>
      <c r="C9" s="98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8" t="s">
        <v>245</v>
      </c>
      <c r="K9" s="7" t="s">
        <v>245</v>
      </c>
      <c r="L9" s="78" t="s">
        <v>245</v>
      </c>
      <c r="M9" s="7" t="s">
        <v>245</v>
      </c>
      <c r="N9" s="78"/>
      <c r="O9" s="92"/>
      <c r="P9" s="29"/>
    </row>
    <row r="10" spans="1:16" ht="15.75" x14ac:dyDescent="0.25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8" t="s">
        <v>245</v>
      </c>
      <c r="K10" s="7" t="s">
        <v>245</v>
      </c>
      <c r="L10" s="78" t="s">
        <v>245</v>
      </c>
      <c r="M10" s="7">
        <v>1.4</v>
      </c>
      <c r="N10" s="78"/>
      <c r="O10" s="92"/>
      <c r="P10" s="29"/>
    </row>
    <row r="11" spans="1:16" ht="15.75" x14ac:dyDescent="0.25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8" t="s">
        <v>245</v>
      </c>
      <c r="K11" s="7" t="s">
        <v>245</v>
      </c>
      <c r="L11" s="78">
        <v>1.3163</v>
      </c>
      <c r="M11" s="7" t="s">
        <v>245</v>
      </c>
      <c r="N11" s="78"/>
      <c r="O11" s="92"/>
      <c r="P11" s="29"/>
    </row>
    <row r="12" spans="1:16" ht="15.75" x14ac:dyDescent="0.25">
      <c r="A12" s="26" t="s">
        <v>129</v>
      </c>
      <c r="B12" s="7" t="s">
        <v>245</v>
      </c>
      <c r="C12" s="98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8" t="s">
        <v>245</v>
      </c>
      <c r="K12" s="7" t="s">
        <v>245</v>
      </c>
      <c r="L12" s="78" t="s">
        <v>245</v>
      </c>
      <c r="M12" s="7" t="s">
        <v>245</v>
      </c>
      <c r="N12" s="78"/>
      <c r="O12" s="92"/>
      <c r="P12" s="29"/>
    </row>
    <row r="13" spans="1:16" ht="15.75" x14ac:dyDescent="0.25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8" t="s">
        <v>245</v>
      </c>
      <c r="K13" s="7" t="s">
        <v>245</v>
      </c>
      <c r="L13" s="78" t="s">
        <v>245</v>
      </c>
      <c r="M13" s="7" t="s">
        <v>245</v>
      </c>
      <c r="N13" s="78"/>
      <c r="O13" s="92"/>
      <c r="P13" s="29"/>
    </row>
    <row r="14" spans="1:16" ht="15.75" x14ac:dyDescent="0.25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8">
        <v>2.4449000000000001</v>
      </c>
      <c r="K14" s="7" t="s">
        <v>245</v>
      </c>
      <c r="L14" s="78" t="s">
        <v>245</v>
      </c>
      <c r="M14" s="7" t="s">
        <v>245</v>
      </c>
      <c r="N14" s="78"/>
      <c r="O14" s="92"/>
      <c r="P14" s="29"/>
    </row>
    <row r="15" spans="1:16" ht="15.75" x14ac:dyDescent="0.25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8" t="s">
        <v>245</v>
      </c>
      <c r="K15" s="7" t="s">
        <v>245</v>
      </c>
      <c r="L15" s="78" t="s">
        <v>245</v>
      </c>
      <c r="M15" s="7"/>
      <c r="N15" s="78"/>
      <c r="O15" s="92"/>
      <c r="P15" s="29"/>
    </row>
    <row r="16" spans="1:16" ht="15.75" x14ac:dyDescent="0.25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8" t="s">
        <v>245</v>
      </c>
      <c r="K16" s="7" t="s">
        <v>245</v>
      </c>
      <c r="L16" s="78" t="s">
        <v>245</v>
      </c>
      <c r="M16" s="7" t="s">
        <v>245</v>
      </c>
      <c r="N16" s="78">
        <v>2.5</v>
      </c>
      <c r="O16" s="92"/>
      <c r="P16" s="29"/>
    </row>
    <row r="17" spans="1:16" ht="15.75" x14ac:dyDescent="0.25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6">
        <v>9</v>
      </c>
    </row>
    <row r="18" spans="1:16" ht="15.75" x14ac:dyDescent="0.25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8" t="s">
        <v>245</v>
      </c>
      <c r="K18" s="7" t="s">
        <v>245</v>
      </c>
      <c r="L18" s="78" t="s">
        <v>245</v>
      </c>
      <c r="M18" s="7" t="s">
        <v>245</v>
      </c>
      <c r="N18" s="78"/>
      <c r="O18" s="92" t="s">
        <v>245</v>
      </c>
      <c r="P18" s="29">
        <v>2.6</v>
      </c>
    </row>
    <row r="19" spans="1:16" ht="15.75" x14ac:dyDescent="0.25">
      <c r="A19" s="71" t="s">
        <v>115</v>
      </c>
      <c r="B19" s="79" t="s">
        <v>245</v>
      </c>
      <c r="C19" s="79" t="s">
        <v>245</v>
      </c>
      <c r="D19" s="79" t="s">
        <v>245</v>
      </c>
      <c r="E19" s="79" t="s">
        <v>245</v>
      </c>
      <c r="F19" s="79" t="s">
        <v>245</v>
      </c>
      <c r="G19" s="79" t="s">
        <v>245</v>
      </c>
      <c r="H19" s="79" t="s">
        <v>245</v>
      </c>
      <c r="I19" s="79" t="s">
        <v>245</v>
      </c>
      <c r="J19" s="80" t="s">
        <v>245</v>
      </c>
      <c r="K19" s="79" t="s">
        <v>245</v>
      </c>
      <c r="L19" s="80" t="s">
        <v>245</v>
      </c>
      <c r="M19" s="79" t="s">
        <v>245</v>
      </c>
      <c r="N19" s="80"/>
      <c r="O19" s="93" t="s">
        <v>245</v>
      </c>
      <c r="P19" s="82">
        <v>2.6</v>
      </c>
    </row>
    <row r="20" spans="1:16" ht="15.75" x14ac:dyDescent="0.25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8" t="s">
        <v>245</v>
      </c>
      <c r="K20" s="7" t="s">
        <v>245</v>
      </c>
      <c r="L20" s="78" t="s">
        <v>245</v>
      </c>
      <c r="M20" s="7" t="s">
        <v>245</v>
      </c>
      <c r="N20" s="78"/>
      <c r="O20" s="92" t="s">
        <v>245</v>
      </c>
      <c r="P20" s="29"/>
    </row>
    <row r="21" spans="1:16" ht="16.5" thickBot="1" x14ac:dyDescent="0.3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3"/>
      <c r="K21" s="8" t="s">
        <v>245</v>
      </c>
      <c r="L21" s="83" t="s">
        <v>245</v>
      </c>
      <c r="M21" s="8" t="s">
        <v>245</v>
      </c>
      <c r="N21" s="83"/>
      <c r="O21" s="94">
        <v>0.1</v>
      </c>
      <c r="P21" s="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233</v>
      </c>
      <c r="B2" s="87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241</v>
      </c>
    </row>
    <row r="2" spans="1:3" ht="15.75" x14ac:dyDescent="0.25">
      <c r="A2" s="4" t="s">
        <v>170</v>
      </c>
      <c r="B2" s="87" t="s">
        <v>236</v>
      </c>
      <c r="C2" s="25" t="s">
        <v>46</v>
      </c>
    </row>
    <row r="3" spans="1:3" ht="15.75" x14ac:dyDescent="0.25">
      <c r="A3" s="26" t="s">
        <v>119</v>
      </c>
      <c r="B3" s="85" t="s">
        <v>121</v>
      </c>
      <c r="C3" s="32">
        <v>0.95</v>
      </c>
    </row>
    <row r="4" spans="1:3" ht="15.75" x14ac:dyDescent="0.25">
      <c r="A4" s="26" t="s">
        <v>120</v>
      </c>
      <c r="B4" s="85" t="s">
        <v>121</v>
      </c>
      <c r="C4" s="32">
        <v>0.95</v>
      </c>
    </row>
    <row r="5" spans="1:3" ht="15.75" x14ac:dyDescent="0.25">
      <c r="A5" s="26" t="s">
        <v>119</v>
      </c>
      <c r="B5" s="85" t="s">
        <v>122</v>
      </c>
      <c r="C5" s="32">
        <v>0.95</v>
      </c>
    </row>
    <row r="6" spans="1:3" ht="15.75" x14ac:dyDescent="0.25">
      <c r="A6" s="26" t="s">
        <v>120</v>
      </c>
      <c r="B6" s="85" t="s">
        <v>122</v>
      </c>
      <c r="C6" s="32">
        <v>0.95</v>
      </c>
    </row>
    <row r="7" spans="1:3" ht="15.75" x14ac:dyDescent="0.25">
      <c r="A7" s="26" t="s">
        <v>119</v>
      </c>
      <c r="B7" s="85" t="s">
        <v>258</v>
      </c>
      <c r="C7" s="32">
        <v>0.5</v>
      </c>
    </row>
    <row r="8" spans="1:3" ht="15.75" x14ac:dyDescent="0.25">
      <c r="A8" s="26" t="s">
        <v>120</v>
      </c>
      <c r="B8" s="85" t="s">
        <v>258</v>
      </c>
      <c r="C8" s="32">
        <v>0.5</v>
      </c>
    </row>
    <row r="9" spans="1:3" ht="15.75" x14ac:dyDescent="0.25">
      <c r="A9" s="26" t="s">
        <v>119</v>
      </c>
      <c r="B9" s="85" t="s">
        <v>259</v>
      </c>
      <c r="C9" s="32">
        <v>0.5</v>
      </c>
    </row>
    <row r="10" spans="1:3" ht="15.75" x14ac:dyDescent="0.25">
      <c r="A10" s="26" t="s">
        <v>120</v>
      </c>
      <c r="B10" s="85" t="s">
        <v>259</v>
      </c>
      <c r="C10" s="32">
        <v>0.5</v>
      </c>
    </row>
    <row r="11" spans="1:3" ht="15.75" x14ac:dyDescent="0.25">
      <c r="A11" s="26" t="s">
        <v>119</v>
      </c>
      <c r="B11" s="85" t="s">
        <v>260</v>
      </c>
      <c r="C11" s="32">
        <v>0.5</v>
      </c>
    </row>
    <row r="12" spans="1:3" ht="16.5" thickBot="1" x14ac:dyDescent="0.3">
      <c r="A12" s="27" t="s">
        <v>120</v>
      </c>
      <c r="B12" s="88" t="s">
        <v>260</v>
      </c>
      <c r="C12" s="33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261</v>
      </c>
    </row>
    <row r="2" spans="1:3" ht="15.75" x14ac:dyDescent="0.25">
      <c r="A2" s="4" t="s">
        <v>170</v>
      </c>
      <c r="B2" s="87" t="s">
        <v>236</v>
      </c>
      <c r="C2" s="25" t="s">
        <v>242</v>
      </c>
    </row>
    <row r="3" spans="1:3" ht="15.75" x14ac:dyDescent="0.25">
      <c r="A3" s="26" t="s">
        <v>119</v>
      </c>
      <c r="B3" s="85" t="s">
        <v>121</v>
      </c>
      <c r="C3" s="32">
        <v>0</v>
      </c>
    </row>
    <row r="4" spans="1:3" ht="15.75" x14ac:dyDescent="0.25">
      <c r="A4" s="26" t="s">
        <v>120</v>
      </c>
      <c r="B4" s="85" t="s">
        <v>121</v>
      </c>
      <c r="C4" s="32">
        <v>0</v>
      </c>
    </row>
    <row r="5" spans="1:3" ht="15.75" x14ac:dyDescent="0.25">
      <c r="A5" s="26" t="s">
        <v>119</v>
      </c>
      <c r="B5" s="85" t="s">
        <v>122</v>
      </c>
      <c r="C5" s="32">
        <v>0</v>
      </c>
    </row>
    <row r="6" spans="1:3" ht="15.75" x14ac:dyDescent="0.25">
      <c r="A6" s="26" t="s">
        <v>120</v>
      </c>
      <c r="B6" s="85" t="s">
        <v>122</v>
      </c>
      <c r="C6" s="32">
        <v>0</v>
      </c>
    </row>
    <row r="7" spans="1:3" ht="15.75" x14ac:dyDescent="0.25">
      <c r="A7" s="26" t="s">
        <v>119</v>
      </c>
      <c r="B7" s="85" t="s">
        <v>258</v>
      </c>
      <c r="C7" s="32">
        <v>0.99</v>
      </c>
    </row>
    <row r="8" spans="1:3" ht="15.75" x14ac:dyDescent="0.25">
      <c r="A8" s="26" t="s">
        <v>120</v>
      </c>
      <c r="B8" s="85" t="s">
        <v>258</v>
      </c>
      <c r="C8" s="32">
        <v>0.99</v>
      </c>
    </row>
    <row r="9" spans="1:3" ht="15.75" x14ac:dyDescent="0.25">
      <c r="A9" s="26" t="s">
        <v>119</v>
      </c>
      <c r="B9" s="85" t="s">
        <v>259</v>
      </c>
      <c r="C9" s="32">
        <v>0.99</v>
      </c>
    </row>
    <row r="10" spans="1:3" ht="15.75" x14ac:dyDescent="0.25">
      <c r="A10" s="26" t="s">
        <v>120</v>
      </c>
      <c r="B10" s="85" t="s">
        <v>259</v>
      </c>
      <c r="C10" s="32">
        <v>0.99</v>
      </c>
    </row>
    <row r="11" spans="1:3" ht="15.75" x14ac:dyDescent="0.25">
      <c r="A11" s="26" t="s">
        <v>119</v>
      </c>
      <c r="B11" s="85" t="s">
        <v>260</v>
      </c>
      <c r="C11" s="32">
        <v>0.99</v>
      </c>
    </row>
    <row r="12" spans="1:3" ht="16.5" thickBot="1" x14ac:dyDescent="0.3">
      <c r="A12" s="27" t="s">
        <v>120</v>
      </c>
      <c r="B12" s="88" t="s">
        <v>260</v>
      </c>
      <c r="C12" s="112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257</v>
      </c>
    </row>
    <row r="2" spans="1:2" ht="15.75" x14ac:dyDescent="0.25">
      <c r="A2" s="4" t="s">
        <v>236</v>
      </c>
      <c r="B2" s="25" t="s">
        <v>46</v>
      </c>
    </row>
    <row r="3" spans="1:2" ht="15.75" x14ac:dyDescent="0.25">
      <c r="A3" s="89" t="s">
        <v>121</v>
      </c>
      <c r="B3" s="35">
        <v>0</v>
      </c>
    </row>
    <row r="4" spans="1:2" ht="15.75" x14ac:dyDescent="0.25">
      <c r="A4" s="89" t="s">
        <v>122</v>
      </c>
      <c r="B4" s="35">
        <v>0</v>
      </c>
    </row>
    <row r="5" spans="1:2" ht="15.75" x14ac:dyDescent="0.25">
      <c r="A5" s="89" t="s">
        <v>258</v>
      </c>
      <c r="B5" s="35">
        <v>1</v>
      </c>
    </row>
    <row r="6" spans="1:2" ht="15.75" x14ac:dyDescent="0.25">
      <c r="A6" s="89" t="s">
        <v>259</v>
      </c>
      <c r="B6" s="35">
        <v>1</v>
      </c>
    </row>
    <row r="7" spans="1:2" ht="16.5" thickBot="1" x14ac:dyDescent="0.3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255</v>
      </c>
    </row>
    <row r="2" spans="1:2" ht="15.75" x14ac:dyDescent="0.25">
      <c r="A2" s="4" t="s">
        <v>170</v>
      </c>
      <c r="B2" s="25" t="s">
        <v>46</v>
      </c>
    </row>
    <row r="3" spans="1:2" ht="15.75" x14ac:dyDescent="0.25">
      <c r="A3" s="26" t="s">
        <v>119</v>
      </c>
      <c r="B3" s="32">
        <v>1</v>
      </c>
    </row>
    <row r="4" spans="1:2" ht="16.5" thickBot="1" x14ac:dyDescent="0.3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256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246</v>
      </c>
    </row>
    <row r="2" spans="1:2" ht="15.75" x14ac:dyDescent="0.25">
      <c r="A2" s="4" t="s">
        <v>45</v>
      </c>
      <c r="B2" s="25" t="s">
        <v>243</v>
      </c>
    </row>
    <row r="3" spans="1:2" ht="15.75" x14ac:dyDescent="0.25">
      <c r="A3" s="26" t="s">
        <v>247</v>
      </c>
      <c r="B3" s="35">
        <v>110</v>
      </c>
    </row>
    <row r="4" spans="1:2" ht="16.5" thickBot="1" x14ac:dyDescent="0.3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249</v>
      </c>
    </row>
    <row r="2" spans="1:2" ht="15.75" x14ac:dyDescent="0.25">
      <c r="A2" s="4" t="s">
        <v>45</v>
      </c>
      <c r="B2" s="25" t="s">
        <v>243</v>
      </c>
    </row>
    <row r="3" spans="1:2" ht="15.75" x14ac:dyDescent="0.25">
      <c r="A3" s="26" t="s">
        <v>250</v>
      </c>
      <c r="B3" s="42">
        <v>0.08</v>
      </c>
    </row>
    <row r="4" spans="1:2" ht="16.5" thickBot="1" x14ac:dyDescent="0.3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4" t="s">
        <v>252</v>
      </c>
      <c r="B2" s="47" t="s">
        <v>242</v>
      </c>
    </row>
    <row r="3" spans="1:2" ht="15.75" x14ac:dyDescent="0.25">
      <c r="A3" s="48" t="s">
        <v>89</v>
      </c>
      <c r="B3" s="49">
        <v>142277</v>
      </c>
    </row>
    <row r="4" spans="1:2" ht="15.75" x14ac:dyDescent="0.25">
      <c r="A4" s="26" t="s">
        <v>90</v>
      </c>
      <c r="B4" s="50">
        <v>140998</v>
      </c>
    </row>
    <row r="5" spans="1:2" ht="15.75" x14ac:dyDescent="0.25">
      <c r="A5" s="26" t="s">
        <v>91</v>
      </c>
      <c r="B5" s="50">
        <v>172490.2</v>
      </c>
    </row>
    <row r="6" spans="1:2" ht="15.75" x14ac:dyDescent="0.25">
      <c r="A6" s="71" t="s">
        <v>92</v>
      </c>
      <c r="B6" s="107">
        <v>257547</v>
      </c>
    </row>
    <row r="7" spans="1:2" ht="16.5" thickBot="1" x14ac:dyDescent="0.3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252</v>
      </c>
      <c r="B2" s="47" t="s">
        <v>242</v>
      </c>
    </row>
    <row r="3" spans="1:2" ht="16.5" thickBot="1" x14ac:dyDescent="0.3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4" t="s">
        <v>158</v>
      </c>
      <c r="B2" s="47" t="s">
        <v>242</v>
      </c>
    </row>
    <row r="3" spans="1:2" ht="16.5" thickBot="1" x14ac:dyDescent="0.3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2023-05-11T15:33:55Z</dcterms:modified>
  <cp:category/>
  <cp:contentStatus/>
</cp:coreProperties>
</file>