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Team-UwU\Eagle PCB\Partlist\"/>
    </mc:Choice>
  </mc:AlternateContent>
  <xr:revisionPtr revIDLastSave="0" documentId="13_ncr:1_{4DF9B27B-6FBC-4978-968B-2297DD04992C}" xr6:coauthVersionLast="36" xr6:coauthVersionMax="36" xr10:uidLastSave="{00000000-0000-0000-0000-000000000000}"/>
  <bookViews>
    <workbookView xWindow="0" yWindow="0" windowWidth="28800" windowHeight="12810" firstSheet="2" activeTab="3" xr2:uid="{AEA29A87-CFF7-4353-811F-F26697E37211}"/>
  </bookViews>
  <sheets>
    <sheet name="Layer 1" sheetId="2" r:id="rId1"/>
    <sheet name="Layer 3" sheetId="3" r:id="rId2"/>
    <sheet name="Layer 4" sheetId="5" r:id="rId3"/>
    <sheet name="Layer 1-F" sheetId="6" r:id="rId4"/>
    <sheet name="Layer 3-F" sheetId="7" r:id="rId5"/>
    <sheet name="Layer 4-F" sheetId="8" r:id="rId6"/>
    <sheet name="Everything" sheetId="9" r:id="rId7"/>
  </sheets>
  <definedNames>
    <definedName name="ExternalData_1" localSheetId="0" hidden="1">'Layer 1'!$A$1:$K$51</definedName>
    <definedName name="ExternalData_1" localSheetId="1" hidden="1">'Layer 3'!$A$1:$J$24</definedName>
    <definedName name="ExternalData_1" localSheetId="2" hidden="1">'Layer 4'!$A$1:$I$16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8" l="1"/>
  <c r="F9" i="8"/>
  <c r="F10" i="8"/>
  <c r="F3" i="8"/>
  <c r="F4" i="8"/>
  <c r="F11" i="8"/>
  <c r="F5" i="8"/>
  <c r="F7" i="8"/>
  <c r="F2" i="8"/>
  <c r="F8" i="8"/>
  <c r="F12" i="8"/>
  <c r="F13" i="8"/>
  <c r="F14" i="8"/>
  <c r="F16" i="8"/>
  <c r="F6" i="8"/>
  <c r="F5" i="7"/>
  <c r="F6" i="7"/>
  <c r="F22" i="7"/>
  <c r="F15" i="7"/>
  <c r="F16" i="7"/>
  <c r="F3" i="7"/>
  <c r="F4" i="7"/>
  <c r="F17" i="7"/>
  <c r="F18" i="7"/>
  <c r="F8" i="7"/>
  <c r="F13" i="7"/>
  <c r="F11" i="7"/>
  <c r="F7" i="7"/>
  <c r="F9" i="7"/>
  <c r="F10" i="7"/>
  <c r="F12" i="7"/>
  <c r="F14" i="7"/>
  <c r="F19" i="7"/>
  <c r="F20" i="7"/>
  <c r="F21" i="7"/>
  <c r="F23" i="7"/>
  <c r="F24" i="7"/>
  <c r="F2" i="7"/>
  <c r="F15" i="6"/>
  <c r="F16" i="6"/>
  <c r="F17" i="6"/>
  <c r="F18" i="6"/>
  <c r="F20" i="6"/>
  <c r="F28" i="6"/>
  <c r="F45" i="6"/>
  <c r="F47" i="6"/>
  <c r="F48" i="6"/>
  <c r="F7" i="6"/>
  <c r="F8" i="6"/>
  <c r="F32" i="6"/>
  <c r="F9" i="6"/>
  <c r="F24" i="6"/>
  <c r="F3" i="6"/>
  <c r="F33" i="6"/>
  <c r="F10" i="6"/>
  <c r="F2" i="6"/>
  <c r="F11" i="6"/>
  <c r="F14" i="6"/>
  <c r="F34" i="6"/>
  <c r="F35" i="6"/>
  <c r="F36" i="6"/>
  <c r="F37" i="6"/>
  <c r="F23" i="6"/>
  <c r="F12" i="6"/>
  <c r="F5" i="6"/>
  <c r="F38" i="6"/>
  <c r="F39" i="6"/>
  <c r="F13" i="6"/>
  <c r="F40" i="6"/>
  <c r="F41" i="6"/>
  <c r="F42" i="6"/>
  <c r="F43" i="6"/>
  <c r="F4" i="6"/>
  <c r="F21" i="6"/>
  <c r="F30" i="6"/>
  <c r="F31" i="6"/>
  <c r="F26" i="6"/>
  <c r="F25" i="6"/>
  <c r="F19" i="6"/>
  <c r="F29" i="6"/>
  <c r="F27" i="6"/>
  <c r="F44" i="6"/>
  <c r="F22" i="6"/>
  <c r="F46" i="6"/>
  <c r="F49" i="6"/>
  <c r="F50" i="6"/>
  <c r="F51" i="6"/>
  <c r="F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EED29A-C5B8-4A68-8EB4-069EA6F3AD6D}" keepAlive="1" name="Query - Layer 1" description="Connection to the 'Layer 1' query in the workbook." type="5" refreshedVersion="6" background="1" saveData="1">
    <dbPr connection="Provider=Microsoft.Mashup.OleDb.1;Data Source=$Workbook$;Location=Layer 1;Extended Properties=&quot;&quot;" command="SELECT * FROM [Layer 1]"/>
  </connection>
  <connection id="2" xr16:uid="{4AE93777-9F3A-42FC-9CC6-83F26527E88A}" keepAlive="1" name="Query - Layer 3" description="Connection to the 'Layer 3' query in the workbook." type="5" refreshedVersion="6" background="1" saveData="1">
    <dbPr connection="Provider=Microsoft.Mashup.OleDb.1;Data Source=$Workbook$;Location=Layer 3;Extended Properties=&quot;&quot;" command="SELECT * FROM [Layer 3]"/>
  </connection>
  <connection id="3" xr16:uid="{920F18AF-3998-47D8-8219-E0B40B2E2001}" keepAlive="1" name="Query - Layer 4" description="Connection to the 'Layer 4' query in the workbook." type="5" refreshedVersion="6" background="1" saveData="1">
    <dbPr connection="Provider=Microsoft.Mashup.OleDb.1;Data Source=$Workbook$;Location=Layer 4;Extended Properties=&quot;&quot;" command="SELECT * FROM [Layer 4]"/>
  </connection>
</connections>
</file>

<file path=xl/sharedStrings.xml><?xml version="1.0" encoding="utf-8"?>
<sst xmlns="http://schemas.openxmlformats.org/spreadsheetml/2006/main" count="1160" uniqueCount="225">
  <si>
    <t>Qty</t>
  </si>
  <si>
    <t>Value</t>
  </si>
  <si>
    <t>Device</t>
  </si>
  <si>
    <t>Package</t>
  </si>
  <si>
    <t>Parts</t>
  </si>
  <si>
    <t>Description</t>
  </si>
  <si>
    <t>PROD_ID</t>
  </si>
  <si>
    <t>SF_ID</t>
  </si>
  <si>
    <t>SF_SKU</t>
  </si>
  <si>
    <t>VALUE.1</t>
  </si>
  <si>
    <t>Column1</t>
  </si>
  <si>
    <t/>
  </si>
  <si>
    <t>74HC4067SSOP-24</t>
  </si>
  <si>
    <t>SSOP24</t>
  </si>
  <si>
    <t>MUX_L1, MUX_L2, MUX_L3</t>
  </si>
  <si>
    <t>CONN_021X02_NO_SILK</t>
  </si>
  <si>
    <t>1X02_NO_SILK</t>
  </si>
  <si>
    <t>LDR</t>
  </si>
  <si>
    <t>Multi connection point. Often used as Generic Header-pin footprint for 0.1 inch spaced/style header connections</t>
  </si>
  <si>
    <t>CONN_02LOCK</t>
  </si>
  <si>
    <t>1X02_LOCK</t>
  </si>
  <si>
    <t>J1</t>
  </si>
  <si>
    <t>CONN_02POLAR</t>
  </si>
  <si>
    <t>MOLEX-1X2</t>
  </si>
  <si>
    <t>LED</t>
  </si>
  <si>
    <t>PRT-09918</t>
  </si>
  <si>
    <t>CONN_03LOCK</t>
  </si>
  <si>
    <t>1X03_LOCK</t>
  </si>
  <si>
    <t>ESC_IN</t>
  </si>
  <si>
    <t>CONN_08LOCK</t>
  </si>
  <si>
    <t>1X08_LOCK</t>
  </si>
  <si>
    <t>MOUSE</t>
  </si>
  <si>
    <t>LIGHT_SENSORALS</t>
  </si>
  <si>
    <t>ALS-PT19</t>
  </si>
  <si>
    <t>Q1, Q2, Q3, Q4, Q5, Q6, Q7, Q8, Q9, Q10, Q11, Q12, Q13, Q14, Q15, Q16, Q17, Q18, Q19, Q20, Q21, Q22, Q23, Q24, Q25, Q26, Q27, Q28, Q29, Q30, Q31, Q32, Q33, Q34, Q35, Q36</t>
  </si>
  <si>
    <t>Ambient Light Sensors - Phototransistors</t>
  </si>
  <si>
    <t>IC-11836</t>
  </si>
  <si>
    <t>SEN-12566</t>
  </si>
  <si>
    <t>SN74LVC2G04DBVR</t>
  </si>
  <si>
    <t>SOT23-6</t>
  </si>
  <si>
    <t>MU1, MU2</t>
  </si>
  <si>
    <t>SWITCH-SPDT-PTH-11.6X4.0MM-LOCK</t>
  </si>
  <si>
    <t>SWITCH_SPDT_PTH_11.6X4.0MM_LOCK</t>
  </si>
  <si>
    <t>LS1, S3</t>
  </si>
  <si>
    <t>Single Pole, Double Throw (SPDT) Switch</t>
  </si>
  <si>
    <t>SWCH-08261</t>
  </si>
  <si>
    <t xml:space="preserve">COM-00102 </t>
  </si>
  <si>
    <t>TPS54X0</t>
  </si>
  <si>
    <t>POWERPAD-SOIC-8</t>
  </si>
  <si>
    <t>U1, U2</t>
  </si>
  <si>
    <t>0.1uF</t>
  </si>
  <si>
    <t>CAPACITOR0603</t>
  </si>
  <si>
    <t>C0603</t>
  </si>
  <si>
    <t>1C5, 1C9, 2C1, 2C2, 2C3, 3C1, 3C2</t>
  </si>
  <si>
    <t>1.0uF</t>
  </si>
  <si>
    <t>M1C3, M2C3, M3C3, M4C3</t>
  </si>
  <si>
    <t>10k</t>
  </si>
  <si>
    <t>RESISTOR0603</t>
  </si>
  <si>
    <t>R0603</t>
  </si>
  <si>
    <t>1R1, 1R3, M1R8, M1R9, M1R11, M2R8, M2R9, M2R11, M3R8, M3R9, M3R11, M4R8, M4R9, M4R11, R1, R4</t>
  </si>
  <si>
    <t>10nF</t>
  </si>
  <si>
    <t>1C3, 1C8, C4</t>
  </si>
  <si>
    <t>10uH</t>
  </si>
  <si>
    <t>INDUCTORSWPA8040</t>
  </si>
  <si>
    <t>SWPA8040</t>
  </si>
  <si>
    <t>1L1, 1L2</t>
  </si>
  <si>
    <t>18AWG</t>
  </si>
  <si>
    <t>GND_M2A, GND_M2B, GND_M4A, GND_M4B, V_BATT_M1A, V_BATT_M1B, V_BATT_M2A, V_BATT_M2B, V_BATT_M3A, V_BATT_M3B, V_BATT_M4A, V_BATT_M4B</t>
  </si>
  <si>
    <t>1k</t>
  </si>
  <si>
    <t>2R1, 2R2, 2R3, M1R1, M1R2, M1R5, M1R6, M1R7, M1R10, M2R1, M2R2, M2R5, M2R6, M2R7, M2R10, M3R1, M3R2, M3R5, M3R6, M3R7, M3R10, M4R1, M4R2, M4R5, M4R6, M4R7, M4R10, R2, R3</t>
  </si>
  <si>
    <t>1uF</t>
  </si>
  <si>
    <t>2C4, 2C5, 2C6, C1, C2, C3, C5, C8, LC1, LC2, LC3, LC4, LC5, LC6</t>
  </si>
  <si>
    <t>220uF</t>
  </si>
  <si>
    <t>100UF-POLAR-EIA7343-10V-10%(TANT)</t>
  </si>
  <si>
    <t>EIA7343</t>
  </si>
  <si>
    <t>1C4, 1C7</t>
  </si>
  <si>
    <t>100ÂµF polarized capacitors</t>
  </si>
  <si>
    <t>CAP-07890</t>
  </si>
  <si>
    <t>100uF</t>
  </si>
  <si>
    <t>22pF</t>
  </si>
  <si>
    <t>C6, C7</t>
  </si>
  <si>
    <t>22uF</t>
  </si>
  <si>
    <t>CAPACITOR1210</t>
  </si>
  <si>
    <t>C1210</t>
  </si>
  <si>
    <t>1C2, 1C10</t>
  </si>
  <si>
    <t>2M</t>
  </si>
  <si>
    <t>R6</t>
  </si>
  <si>
    <t>2k</t>
  </si>
  <si>
    <t>LG_R2</t>
  </si>
  <si>
    <t>3.24k</t>
  </si>
  <si>
    <t>1R4</t>
  </si>
  <si>
    <t>3.3k</t>
  </si>
  <si>
    <t>M1R3, M1R4, M2R3, M2R4, M3R3, M3R4, M4R3, M4R4</t>
  </si>
  <si>
    <t>30Î©/1.8A</t>
  </si>
  <si>
    <t>FERRITE_BEAD-0603</t>
  </si>
  <si>
    <t>0603</t>
  </si>
  <si>
    <t>FB1, FB2</t>
  </si>
  <si>
    <t>Ferrite Bead (blocks, cores, rings, chokes, etc.)</t>
  </si>
  <si>
    <t>NDUC-13805</t>
  </si>
  <si>
    <t>33nF</t>
  </si>
  <si>
    <t>M1C1, M2C1, M3C1, M4C1</t>
  </si>
  <si>
    <t>3528LED</t>
  </si>
  <si>
    <t>3528</t>
  </si>
  <si>
    <t>LD1, LD2, LD3, LD4, LD5, LD6, LD7, LD8, LD9, LD10, LD11, LD12, LD13, LD14, LD15, LD16, LD17, LD18, LD19, LD20, LD21, LD22, LD23, LD24, LD25, LD26, LD27, LD28, LD29, LD30, LD31, LD32, LD33, LD34, LD35, LD36</t>
  </si>
  <si>
    <t>3k</t>
  </si>
  <si>
    <t>2R4, 2R5, 2R6</t>
  </si>
  <si>
    <t>4.7k</t>
  </si>
  <si>
    <t>M1R12, M2R12, M3R12, M4R12, R8, R9</t>
  </si>
  <si>
    <t>4.7uF</t>
  </si>
  <si>
    <t>1C1, 1C6</t>
  </si>
  <si>
    <t>47</t>
  </si>
  <si>
    <t>LR1</t>
  </si>
  <si>
    <t>470</t>
  </si>
  <si>
    <t>R5</t>
  </si>
  <si>
    <t>5.9k</t>
  </si>
  <si>
    <t>1R2</t>
  </si>
  <si>
    <t>500k</t>
  </si>
  <si>
    <t>R7</t>
  </si>
  <si>
    <t>680uF</t>
  </si>
  <si>
    <t>3.5MM_CAP</t>
  </si>
  <si>
    <t>M1C2, M2C2, M3C2, M4C2</t>
  </si>
  <si>
    <t>8MHz</t>
  </si>
  <si>
    <t>CRYSTALSMD-5X3.2-2PAD</t>
  </si>
  <si>
    <t>CRYSTAL-SMD-5X3.2-2PAD</t>
  </si>
  <si>
    <t>Y1</t>
  </si>
  <si>
    <t>Crystals (Generic)</t>
  </si>
  <si>
    <t>AO3402</t>
  </si>
  <si>
    <t>MOSFET-NCH-AO3404A</t>
  </si>
  <si>
    <t>SOT23-3</t>
  </si>
  <si>
    <t>Q37</t>
  </si>
  <si>
    <t>N-channel MOSFETs</t>
  </si>
  <si>
    <t>TRANS-12988</t>
  </si>
  <si>
    <t>5.8A/30V/35mÎ©</t>
  </si>
  <si>
    <t>AOD482</t>
  </si>
  <si>
    <t>MOSFET-NCH-FDD8780</t>
  </si>
  <si>
    <t>DPAK</t>
  </si>
  <si>
    <t>M1Q1, M2Q1, M3Q1, M4Q1</t>
  </si>
  <si>
    <t>TRANS-09984</t>
  </si>
  <si>
    <t>35A/25V/8.5mÎ©</t>
  </si>
  <si>
    <t>BLUE</t>
  </si>
  <si>
    <t>LED-BLUE0603</t>
  </si>
  <si>
    <t>LED-0603</t>
  </si>
  <si>
    <t>M1D2, M2D2, M3D2, M4D2</t>
  </si>
  <si>
    <t>Blue SMD LED</t>
  </si>
  <si>
    <t>DIO-08575</t>
  </si>
  <si>
    <t>LED0603</t>
  </si>
  <si>
    <t>D1</t>
  </si>
  <si>
    <t>LED (Generic)</t>
  </si>
  <si>
    <t>CONN_07X2</t>
  </si>
  <si>
    <t>2X7</t>
  </si>
  <si>
    <t>U$15</t>
  </si>
  <si>
    <t>MOMENTARY_SWITCH_4X3</t>
  </si>
  <si>
    <t>BOOT, RST</t>
  </si>
  <si>
    <t>RED</t>
  </si>
  <si>
    <t>LED-RED0603</t>
  </si>
  <si>
    <t>M1D1, M2D1, M3D1, M4D1</t>
  </si>
  <si>
    <t>Red SMD LED</t>
  </si>
  <si>
    <t>DIO-00819</t>
  </si>
  <si>
    <t>SM06B-SRSS-TB</t>
  </si>
  <si>
    <t>X2</t>
  </si>
  <si>
    <t>JST SH series header 1.00mm pitch disconnectable crimp style connectors, horizontal (side entry type), 6 pins</t>
  </si>
  <si>
    <t>SS54</t>
  </si>
  <si>
    <t>DIODE-SCHOTTKY</t>
  </si>
  <si>
    <t>SMA-DIODE</t>
  </si>
  <si>
    <t>1D1, 1D2</t>
  </si>
  <si>
    <t>STM32F103CBT6</t>
  </si>
  <si>
    <t>LQFP48</t>
  </si>
  <si>
    <t>U$2</t>
  </si>
  <si>
    <t>VNH5019</t>
  </si>
  <si>
    <t>POWERSO-30</t>
  </si>
  <si>
    <t>M_BL, M_BR, M_FL, M_FR</t>
  </si>
  <si>
    <t>XT30PB-F</t>
  </si>
  <si>
    <t>ESC_OUT, M1J1, M2J1, M3J1, M4J1</t>
  </si>
  <si>
    <t>XT60XT60PB-M</t>
  </si>
  <si>
    <t>XT60PB-M</t>
  </si>
  <si>
    <t>U$1</t>
  </si>
  <si>
    <t>3C1, 3C2, 3C3, 3C4, 3C5, 3C6, 3C7, 3C8, 3C9, 3C10, 3C11, 3C12, 3C13, 3C14, 3C15, 3C16, 3C17, 3C18, 3C19, 3C20, 3C21, 3C22, 3C23, 3C24</t>
  </si>
  <si>
    <t>SERVO_IO</t>
  </si>
  <si>
    <t>3V3_PWR, 5V_PWR</t>
  </si>
  <si>
    <t>R1, R4, R6, R7, R8, R9</t>
  </si>
  <si>
    <t>R2, R3</t>
  </si>
  <si>
    <t>C1, C2, C3, C5</t>
  </si>
  <si>
    <t>R12, R13</t>
  </si>
  <si>
    <t>Q2</t>
  </si>
  <si>
    <t>U$14</t>
  </si>
  <si>
    <t>DIP-04SMD</t>
  </si>
  <si>
    <t>DIPSWITCH-04-SMD</t>
  </si>
  <si>
    <t>S1</t>
  </si>
  <si>
    <t>4-Position DIP Switch</t>
  </si>
  <si>
    <t>HC-05</t>
  </si>
  <si>
    <t>BLUETOOTH</t>
  </si>
  <si>
    <t>OPENMV3</t>
  </si>
  <si>
    <t>U$8</t>
  </si>
  <si>
    <t>SM04B-SRSS-TB</t>
  </si>
  <si>
    <t>4TH_LAYER</t>
  </si>
  <si>
    <t>JST SH series header 1.00mm pitch disconnectable crimp style connectors, horizontal (side entry type), 4 pins</t>
  </si>
  <si>
    <t>X1</t>
  </si>
  <si>
    <t>STM32_IR</t>
  </si>
  <si>
    <t>TEENSY_3.5/3.6_NO_MIDDLE</t>
  </si>
  <si>
    <t>TSSP58038</t>
  </si>
  <si>
    <t>3U1, 3U2, 3U3, 3U4, 3U5, 3U6, 3U7, 3U8, 3U9, 3U10, 3U11, 3U12, 3U13, 3U14, 3U15, 3U16, 3U17, 3U18, 3U19, 3U20, 3U21, 3U22, 3U23, 3U24</t>
  </si>
  <si>
    <t>1D1, 1D2, 1D3, 1D4, 1D5, 1D6, 1D7, 1D8, 1D9, 1D10, 1D11, 1D12, 1D13, 1D14, 1D15, 1D16</t>
  </si>
  <si>
    <t>3V3_PWR</t>
  </si>
  <si>
    <t>R1, R4</t>
  </si>
  <si>
    <t>R2, R3, R5</t>
  </si>
  <si>
    <t>1R1, 1R2, 1R3, 1R4, 1R5, 1R6, 1R7, 1R8</t>
  </si>
  <si>
    <t>BNO055</t>
  </si>
  <si>
    <t>COMPASS</t>
  </si>
  <si>
    <t>BNO_RESET, BOOT, RST</t>
  </si>
  <si>
    <t>3RD_LAYER</t>
  </si>
  <si>
    <t>STM32</t>
  </si>
  <si>
    <t>VL53L1X</t>
  </si>
  <si>
    <t>VL53L1X_SLANTEDPINS</t>
  </si>
  <si>
    <t>TOF1, TOF2, TOF3, TOF4</t>
  </si>
  <si>
    <t>Part No</t>
  </si>
  <si>
    <t>Package Size</t>
  </si>
  <si>
    <t>Unit Price</t>
  </si>
  <si>
    <t>Qty/plate</t>
  </si>
  <si>
    <t>Total Qty</t>
  </si>
  <si>
    <t>Total Price</t>
  </si>
  <si>
    <t>Product Link</t>
  </si>
  <si>
    <t>Remarks</t>
  </si>
  <si>
    <t>Needed Qty</t>
  </si>
  <si>
    <t>Purchase Qty</t>
  </si>
  <si>
    <t>Qty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</si>
</sst>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SF Pro Display"/>
      <family val="3"/>
    </font>
    <font>
      <sz val="12"/>
      <color theme="1"/>
      <name val="SF Pro Display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0" fontId="4" fillId="0" borderId="0" xfId="0" applyFont="1" applyFill="1"/>
    <xf numFmtId="0" fontId="4" fillId="0" borderId="0" xfId="0" applyNumberFormat="1" applyFont="1" applyFill="1"/>
    <xf numFmtId="0" fontId="4" fillId="0" borderId="0" xfId="0" applyNumberFormat="1" applyFont="1" applyFill="1" applyBorder="1"/>
    <xf numFmtId="0" fontId="4" fillId="0" borderId="2" xfId="0" applyNumberFormat="1" applyFont="1" applyFill="1" applyBorder="1"/>
    <xf numFmtId="0" fontId="4" fillId="0" borderId="1" xfId="0" applyFont="1" applyFill="1" applyBorder="1"/>
    <xf numFmtId="0" fontId="3" fillId="0" borderId="0" xfId="0" applyFont="1" applyFill="1"/>
    <xf numFmtId="0" fontId="4" fillId="3" borderId="0" xfId="3" applyFont="1" applyFill="1"/>
    <xf numFmtId="0" fontId="4" fillId="3" borderId="0" xfId="0" applyFont="1" applyFill="1"/>
    <xf numFmtId="0" fontId="4" fillId="3" borderId="0" xfId="3" applyNumberFormat="1" applyFont="1" applyFill="1"/>
    <xf numFmtId="49" fontId="4" fillId="0" borderId="0" xfId="0" applyNumberFormat="1" applyFont="1"/>
    <xf numFmtId="0" fontId="4" fillId="0" borderId="0" xfId="1" applyNumberFormat="1" applyFont="1"/>
  </cellXfs>
  <cellStyles count="6">
    <cellStyle name="Currency 2" xfId="4" xr:uid="{00000000-0005-0000-0000-00002F000000}"/>
    <cellStyle name="Good" xfId="2" builtinId="26" customBuiltin="1"/>
    <cellStyle name="Normal" xfId="0" builtinId="0"/>
    <cellStyle name="Normal 2" xfId="3" xr:uid="{00000000-0005-0000-0000-000031000000}"/>
    <cellStyle name="Normal 3" xfId="5" xr:uid="{00000000-0005-0000-0000-000032000000}"/>
    <cellStyle name="Percent" xfId="1" builtinId="5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1D877A-E47A-4D6C-AEBC-062673F6B92A}" autoFormatId="16" applyNumberFormats="0" applyBorderFormats="0" applyFontFormats="0" applyPatternFormats="0" applyAlignmentFormats="0" applyWidthHeightFormats="0">
  <queryTableRefresh nextId="12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ROD_ID" tableColumnId="7"/>
      <queryTableField id="8" name="SF_ID" tableColumnId="8"/>
      <queryTableField id="9" name="SF_SKU" tableColumnId="9"/>
      <queryTableField id="10" name="VALUE.1" tableColumnId="10"/>
      <queryTableField id="11" name="Column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A960E1-778F-4672-8B07-2742F804A68B}" autoFormatId="16" applyNumberFormats="0" applyBorderFormats="0" applyFontFormats="0" applyPatternFormats="0" applyAlignmentFormats="0" applyWidthHeightFormats="0">
  <queryTableRefresh nextId="11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ROD_ID" tableColumnId="7"/>
      <queryTableField id="8" name="SF_SKU" tableColumnId="8"/>
      <queryTableField id="9" name="VALUE.1" tableColumnId="9"/>
      <queryTableField id="10" name="Column1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154269B-2736-4E2B-BEEB-55DB5F2938E1}" autoFormatId="16" applyNumberFormats="0" applyBorderFormats="0" applyFontFormats="0" applyPatternFormats="0" applyAlignmentFormats="0" applyWidthHeightFormats="0">
  <queryTableRefresh nextId="10">
    <queryTableFields count="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ROD_ID" tableColumnId="7"/>
      <queryTableField id="8" name="SF_SKU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F64BC-8B28-497E-A21A-545472DC2D79}" name="Layer_1" displayName="Layer_1" ref="A1:K51" tableType="queryTable" totalsRowShown="0">
  <autoFilter ref="A1:K51" xr:uid="{F562E1AE-90FA-4175-8986-9F8289796EA3}"/>
  <tableColumns count="11">
    <tableColumn id="1" xr3:uid="{2738143F-7834-4E05-AEB7-95AD599FFED9}" uniqueName="1" name="Qty" queryTableFieldId="1"/>
    <tableColumn id="2" xr3:uid="{75C81332-3255-4958-93AE-CC092DFFE19D}" uniqueName="2" name="Value" queryTableFieldId="2" dataDxfId="37"/>
    <tableColumn id="3" xr3:uid="{37A5555F-4C47-42B1-A0EA-35DD75061857}" uniqueName="3" name="Device" queryTableFieldId="3" dataDxfId="36"/>
    <tableColumn id="4" xr3:uid="{21370502-35B1-4C47-91AF-644964F41503}" uniqueName="4" name="Package" queryTableFieldId="4" dataDxfId="35"/>
    <tableColumn id="5" xr3:uid="{44124BD4-B3FD-4C36-B889-BE73D94173D6}" uniqueName="5" name="Parts" queryTableFieldId="5" dataDxfId="34"/>
    <tableColumn id="6" xr3:uid="{3EB52A99-122A-4279-BA33-B8983199A859}" uniqueName="6" name="Description" queryTableFieldId="6" dataDxfId="33"/>
    <tableColumn id="7" xr3:uid="{D113AA85-3E56-4F92-8C65-93281DDB15F5}" uniqueName="7" name="PROD_ID" queryTableFieldId="7" dataDxfId="32"/>
    <tableColumn id="8" xr3:uid="{FD430647-AB3A-4FD3-89BA-14CE28211A52}" uniqueName="8" name="SF_ID" queryTableFieldId="8" dataDxfId="31"/>
    <tableColumn id="9" xr3:uid="{7C8128EC-B323-4B0F-9BCF-2798E0E5502E}" uniqueName="9" name="SF_SKU" queryTableFieldId="9" dataDxfId="30"/>
    <tableColumn id="10" xr3:uid="{E89C97AC-DB0E-4DFF-930D-D95FA384794B}" uniqueName="10" name="VALUE.1" queryTableFieldId="10" dataDxfId="29"/>
    <tableColumn id="11" xr3:uid="{9723B0DC-0068-4BA1-8D86-83CC45925631}" uniqueName="11" name="Column1" queryTableFieldId="11" dataDxfId="28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03F99-FC4A-44A6-BAE6-BC797E0BC72A}" name="Layer_3" displayName="Layer_3" ref="A1:J24" tableType="queryTable" totalsRowShown="0">
  <autoFilter ref="A1:J24" xr:uid="{D905390A-E531-4CE0-92C1-DD66B36BE416}"/>
  <tableColumns count="10">
    <tableColumn id="1" xr3:uid="{AD189625-1DE2-4F1B-9508-8AA327AFC688}" uniqueName="1" name="Qty" queryTableFieldId="1"/>
    <tableColumn id="2" xr3:uid="{92D888C4-C824-40F0-9C15-CFB067AA6E9D}" uniqueName="2" name="Value" queryTableFieldId="2" dataDxfId="27"/>
    <tableColumn id="3" xr3:uid="{633B8D10-8CDC-46C1-903B-488E784E93B2}" uniqueName="3" name="Device" queryTableFieldId="3" dataDxfId="26"/>
    <tableColumn id="4" xr3:uid="{32ED24BC-D581-4999-9AAC-AD75F988445C}" uniqueName="4" name="Package" queryTableFieldId="4" dataDxfId="25"/>
    <tableColumn id="5" xr3:uid="{F3B44576-29F4-4B75-A6BE-67ABA4CD6548}" uniqueName="5" name="Parts" queryTableFieldId="5" dataDxfId="24"/>
    <tableColumn id="6" xr3:uid="{C8BFC71E-8FF5-4E44-AE6C-0AD8D8EBD3E0}" uniqueName="6" name="Description" queryTableFieldId="6" dataDxfId="23"/>
    <tableColumn id="7" xr3:uid="{1DBC2F12-292C-477F-8F8A-BE74D58D0A52}" uniqueName="7" name="PROD_ID" queryTableFieldId="7" dataDxfId="22"/>
    <tableColumn id="8" xr3:uid="{E10885D8-072C-4D5A-A6FC-924B75C52729}" uniqueName="8" name="SF_SKU" queryTableFieldId="8" dataDxfId="21"/>
    <tableColumn id="9" xr3:uid="{50F95D99-B5E2-41C3-8F46-46DCDF24E63C}" uniqueName="9" name="VALUE.1" queryTableFieldId="9" dataDxfId="20"/>
    <tableColumn id="10" xr3:uid="{DE43EC0C-B654-4A15-9E42-F46E83688145}" uniqueName="10" name="Column1" queryTableFieldId="10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558B7D-D9C9-4340-BE60-F3A9E283AF1A}" name="Layer_4" displayName="Layer_4" ref="A1:I16" tableType="queryTable" totalsRowShown="0">
  <autoFilter ref="A1:I16" xr:uid="{FBB10D6B-8BAF-4C2F-876A-7D273A57DFED}"/>
  <tableColumns count="9">
    <tableColumn id="1" xr3:uid="{969BA181-5146-43C0-B911-470CAEC52D10}" uniqueName="1" name="Qty" queryTableFieldId="1"/>
    <tableColumn id="2" xr3:uid="{0C022416-8711-482F-A97E-3639C2B05BCC}" uniqueName="2" name="Value" queryTableFieldId="2" dataDxfId="18"/>
    <tableColumn id="3" xr3:uid="{891943AD-D050-4D50-8881-41A41B63CCDD}" uniqueName="3" name="Device" queryTableFieldId="3" dataDxfId="17"/>
    <tableColumn id="4" xr3:uid="{432D869B-89CE-47C3-84E9-12B5F91B79A1}" uniqueName="4" name="Package" queryTableFieldId="4" dataDxfId="16"/>
    <tableColumn id="5" xr3:uid="{A8E29148-839F-429E-B78B-B40A903B65F1}" uniqueName="5" name="Parts" queryTableFieldId="5" dataDxfId="15"/>
    <tableColumn id="6" xr3:uid="{A7ABF870-C44A-4F00-A552-C7526FE3447B}" uniqueName="6" name="Description" queryTableFieldId="6" dataDxfId="14"/>
    <tableColumn id="7" xr3:uid="{B26E77A6-4DB0-441D-AEEC-36EF4B7C8A6E}" uniqueName="7" name="PROD_ID" queryTableFieldId="7" dataDxfId="13"/>
    <tableColumn id="8" xr3:uid="{0BA9C233-26F5-4A5D-98BA-404B1ED13500}" uniqueName="8" name="SF_SKU" queryTableFieldId="8" dataDxfId="12"/>
    <tableColumn id="9" xr3:uid="{E9BD832B-FC4B-46A1-B0DE-578AD745239C}" uniqueName="9" name="Column1" queryTableFieldId="9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D2FB-E663-497C-8A95-B9093F6E5097}">
  <sheetPr>
    <tabColor theme="0"/>
  </sheetPr>
  <dimension ref="A1:K51"/>
  <sheetViews>
    <sheetView topLeftCell="B1" workbookViewId="0">
      <selection activeCell="B2" sqref="B2:B51"/>
    </sheetView>
  </sheetViews>
  <sheetFormatPr defaultRowHeight="15" x14ac:dyDescent="0.25"/>
  <cols>
    <col min="1" max="1" width="6.42578125" bestFit="1" customWidth="1"/>
    <col min="2" max="2" width="25.140625" bestFit="1" customWidth="1"/>
    <col min="3" max="3" width="35.7109375" bestFit="1" customWidth="1"/>
    <col min="4" max="4" width="35.85546875" bestFit="1" customWidth="1"/>
    <col min="5" max="6" width="81.140625" bestFit="1" customWidth="1"/>
    <col min="7" max="7" width="12.5703125" bestFit="1" customWidth="1"/>
    <col min="8" max="8" width="10.140625" bestFit="1" customWidth="1"/>
    <col min="9" max="9" width="11.42578125" bestFit="1" customWidth="1"/>
    <col min="10" max="10" width="16.14062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>
        <v>1</v>
      </c>
      <c r="B3" s="1" t="s">
        <v>11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>
        <v>1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18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>
        <v>1</v>
      </c>
      <c r="B5" s="1" t="s">
        <v>11</v>
      </c>
      <c r="C5" s="1" t="s">
        <v>22</v>
      </c>
      <c r="D5" s="1" t="s">
        <v>23</v>
      </c>
      <c r="E5" s="1" t="s">
        <v>24</v>
      </c>
      <c r="F5" s="1" t="s">
        <v>18</v>
      </c>
      <c r="G5" s="1" t="s">
        <v>11</v>
      </c>
      <c r="H5" s="1" t="s">
        <v>25</v>
      </c>
      <c r="I5" s="1" t="s">
        <v>11</v>
      </c>
      <c r="J5" s="1" t="s">
        <v>11</v>
      </c>
      <c r="K5" s="1" t="s">
        <v>11</v>
      </c>
    </row>
    <row r="6" spans="1:11" x14ac:dyDescent="0.25">
      <c r="A6">
        <v>1</v>
      </c>
      <c r="B6" s="1" t="s">
        <v>11</v>
      </c>
      <c r="C6" s="1" t="s">
        <v>26</v>
      </c>
      <c r="D6" s="1" t="s">
        <v>27</v>
      </c>
      <c r="E6" s="1" t="s">
        <v>28</v>
      </c>
      <c r="F6" s="1" t="s">
        <v>18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25">
      <c r="A7">
        <v>1</v>
      </c>
      <c r="B7" s="1" t="s">
        <v>11</v>
      </c>
      <c r="C7" s="1" t="s">
        <v>29</v>
      </c>
      <c r="D7" s="1" t="s">
        <v>30</v>
      </c>
      <c r="E7" s="1" t="s">
        <v>31</v>
      </c>
      <c r="F7" s="1" t="s">
        <v>18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5">
      <c r="A8">
        <v>36</v>
      </c>
      <c r="B8" s="1" t="s">
        <v>11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11</v>
      </c>
      <c r="J8" s="1" t="s">
        <v>11</v>
      </c>
      <c r="K8" s="1" t="s">
        <v>11</v>
      </c>
    </row>
    <row r="9" spans="1:11" x14ac:dyDescent="0.25">
      <c r="A9">
        <v>2</v>
      </c>
      <c r="B9" s="1" t="s">
        <v>11</v>
      </c>
      <c r="C9" s="1" t="s">
        <v>38</v>
      </c>
      <c r="D9" s="1" t="s">
        <v>39</v>
      </c>
      <c r="E9" s="1" t="s">
        <v>40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</row>
    <row r="10" spans="1:11" x14ac:dyDescent="0.25">
      <c r="A10">
        <v>2</v>
      </c>
      <c r="B10" s="1" t="s">
        <v>11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11</v>
      </c>
      <c r="I10" s="1" t="s">
        <v>46</v>
      </c>
      <c r="J10" s="1" t="s">
        <v>11</v>
      </c>
      <c r="K10" s="1" t="s">
        <v>11</v>
      </c>
    </row>
    <row r="11" spans="1:11" x14ac:dyDescent="0.25">
      <c r="A11">
        <v>2</v>
      </c>
      <c r="B11" s="1" t="s">
        <v>11</v>
      </c>
      <c r="C11" s="1" t="s">
        <v>47</v>
      </c>
      <c r="D11" s="1" t="s">
        <v>48</v>
      </c>
      <c r="E11" s="1" t="s">
        <v>49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</row>
    <row r="12" spans="1:11" x14ac:dyDescent="0.25">
      <c r="A12">
        <v>7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 spans="1:11" x14ac:dyDescent="0.25">
      <c r="A13">
        <v>4</v>
      </c>
      <c r="B13" s="1" t="s">
        <v>54</v>
      </c>
      <c r="C13" s="1" t="s">
        <v>51</v>
      </c>
      <c r="D13" s="1" t="s">
        <v>52</v>
      </c>
      <c r="E13" s="1" t="s">
        <v>55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</row>
    <row r="14" spans="1:11" x14ac:dyDescent="0.25">
      <c r="A14">
        <v>16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</row>
    <row r="15" spans="1:11" x14ac:dyDescent="0.25">
      <c r="A15">
        <v>3</v>
      </c>
      <c r="B15" s="1" t="s">
        <v>60</v>
      </c>
      <c r="C15" s="1" t="s">
        <v>51</v>
      </c>
      <c r="D15" s="1" t="s">
        <v>52</v>
      </c>
      <c r="E15" s="1" t="s">
        <v>61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</row>
    <row r="16" spans="1:11" x14ac:dyDescent="0.25">
      <c r="A16">
        <v>2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</row>
    <row r="17" spans="1:11" x14ac:dyDescent="0.25">
      <c r="A17">
        <v>12</v>
      </c>
      <c r="B17" s="1" t="s">
        <v>66</v>
      </c>
      <c r="C17" s="1" t="s">
        <v>66</v>
      </c>
      <c r="D17" s="1" t="s">
        <v>66</v>
      </c>
      <c r="E17" s="1" t="s">
        <v>67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</row>
    <row r="18" spans="1:11" x14ac:dyDescent="0.25">
      <c r="A18">
        <v>29</v>
      </c>
      <c r="B18" s="1" t="s">
        <v>68</v>
      </c>
      <c r="C18" s="1" t="s">
        <v>57</v>
      </c>
      <c r="D18" s="1" t="s">
        <v>58</v>
      </c>
      <c r="E18" s="1" t="s">
        <v>69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</row>
    <row r="19" spans="1:11" x14ac:dyDescent="0.25">
      <c r="A19">
        <v>14</v>
      </c>
      <c r="B19" s="1" t="s">
        <v>70</v>
      </c>
      <c r="C19" s="1" t="s">
        <v>51</v>
      </c>
      <c r="D19" s="1" t="s">
        <v>52</v>
      </c>
      <c r="E19" s="1" t="s">
        <v>71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</row>
    <row r="20" spans="1:11" x14ac:dyDescent="0.25">
      <c r="A20">
        <v>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 t="s">
        <v>77</v>
      </c>
      <c r="H20" s="1" t="s">
        <v>11</v>
      </c>
      <c r="I20" s="1" t="s">
        <v>11</v>
      </c>
      <c r="J20" s="1" t="s">
        <v>78</v>
      </c>
      <c r="K20" s="1" t="s">
        <v>11</v>
      </c>
    </row>
    <row r="21" spans="1:11" x14ac:dyDescent="0.25">
      <c r="A21">
        <v>2</v>
      </c>
      <c r="B21" s="1" t="s">
        <v>79</v>
      </c>
      <c r="C21" s="1" t="s">
        <v>51</v>
      </c>
      <c r="D21" s="1" t="s">
        <v>52</v>
      </c>
      <c r="E21" s="1" t="s">
        <v>80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</row>
    <row r="22" spans="1:11" x14ac:dyDescent="0.25">
      <c r="A22">
        <v>2</v>
      </c>
      <c r="B22" s="1" t="s">
        <v>81</v>
      </c>
      <c r="C22" s="1" t="s">
        <v>82</v>
      </c>
      <c r="D22" s="1" t="s">
        <v>83</v>
      </c>
      <c r="E22" s="1" t="s">
        <v>84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</row>
    <row r="23" spans="1:11" x14ac:dyDescent="0.25">
      <c r="A23">
        <v>1</v>
      </c>
      <c r="B23" s="1" t="s">
        <v>85</v>
      </c>
      <c r="C23" s="1" t="s">
        <v>57</v>
      </c>
      <c r="D23" s="1" t="s">
        <v>58</v>
      </c>
      <c r="E23" s="1" t="s">
        <v>86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</row>
    <row r="24" spans="1:11" x14ac:dyDescent="0.25">
      <c r="A24">
        <v>1</v>
      </c>
      <c r="B24" s="1" t="s">
        <v>87</v>
      </c>
      <c r="C24" s="1" t="s">
        <v>57</v>
      </c>
      <c r="D24" s="1" t="s">
        <v>58</v>
      </c>
      <c r="E24" s="1" t="s">
        <v>88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</row>
    <row r="25" spans="1:11" x14ac:dyDescent="0.25">
      <c r="A25">
        <v>1</v>
      </c>
      <c r="B25" s="1" t="s">
        <v>89</v>
      </c>
      <c r="C25" s="1" t="s">
        <v>57</v>
      </c>
      <c r="D25" s="1" t="s">
        <v>58</v>
      </c>
      <c r="E25" s="1" t="s">
        <v>90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</row>
    <row r="26" spans="1:11" x14ac:dyDescent="0.25">
      <c r="A26">
        <v>8</v>
      </c>
      <c r="B26" s="1" t="s">
        <v>91</v>
      </c>
      <c r="C26" s="1" t="s">
        <v>57</v>
      </c>
      <c r="D26" s="1" t="s">
        <v>58</v>
      </c>
      <c r="E26" s="1" t="s">
        <v>92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</row>
    <row r="27" spans="1:11" x14ac:dyDescent="0.25">
      <c r="A27">
        <v>2</v>
      </c>
      <c r="B27" s="1" t="s">
        <v>93</v>
      </c>
      <c r="C27" s="1" t="s">
        <v>94</v>
      </c>
      <c r="D27" s="1" t="s">
        <v>95</v>
      </c>
      <c r="E27" s="1" t="s">
        <v>96</v>
      </c>
      <c r="F27" s="1" t="s">
        <v>97</v>
      </c>
      <c r="G27" s="1" t="s">
        <v>98</v>
      </c>
      <c r="H27" s="1" t="s">
        <v>11</v>
      </c>
      <c r="I27" s="1" t="s">
        <v>11</v>
      </c>
      <c r="J27" s="1" t="s">
        <v>93</v>
      </c>
      <c r="K27" s="1" t="s">
        <v>11</v>
      </c>
    </row>
    <row r="28" spans="1:11" x14ac:dyDescent="0.25">
      <c r="A28">
        <v>4</v>
      </c>
      <c r="B28" s="1" t="s">
        <v>99</v>
      </c>
      <c r="C28" s="1" t="s">
        <v>51</v>
      </c>
      <c r="D28" s="1" t="s">
        <v>52</v>
      </c>
      <c r="E28" s="1" t="s">
        <v>100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</row>
    <row r="29" spans="1:11" x14ac:dyDescent="0.25">
      <c r="A29">
        <v>36</v>
      </c>
      <c r="B29" s="1" t="s">
        <v>101</v>
      </c>
      <c r="C29" s="1" t="s">
        <v>101</v>
      </c>
      <c r="D29" s="1" t="s">
        <v>102</v>
      </c>
      <c r="E29" s="1" t="s">
        <v>103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</row>
    <row r="30" spans="1:11" x14ac:dyDescent="0.25">
      <c r="A30">
        <v>3</v>
      </c>
      <c r="B30" s="1" t="s">
        <v>104</v>
      </c>
      <c r="C30" s="1" t="s">
        <v>57</v>
      </c>
      <c r="D30" s="1" t="s">
        <v>58</v>
      </c>
      <c r="E30" s="1" t="s">
        <v>105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</row>
    <row r="31" spans="1:11" x14ac:dyDescent="0.25">
      <c r="A31">
        <v>6</v>
      </c>
      <c r="B31" s="1" t="s">
        <v>106</v>
      </c>
      <c r="C31" s="1" t="s">
        <v>57</v>
      </c>
      <c r="D31" s="1" t="s">
        <v>58</v>
      </c>
      <c r="E31" s="1" t="s">
        <v>107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</row>
    <row r="32" spans="1:11" x14ac:dyDescent="0.25">
      <c r="A32">
        <v>2</v>
      </c>
      <c r="B32" s="1" t="s">
        <v>108</v>
      </c>
      <c r="C32" s="1" t="s">
        <v>51</v>
      </c>
      <c r="D32" s="1" t="s">
        <v>52</v>
      </c>
      <c r="E32" s="1" t="s">
        <v>109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</row>
    <row r="33" spans="1:11" x14ac:dyDescent="0.25">
      <c r="A33">
        <v>1</v>
      </c>
      <c r="B33" s="1" t="s">
        <v>110</v>
      </c>
      <c r="C33" s="1" t="s">
        <v>57</v>
      </c>
      <c r="D33" s="1" t="s">
        <v>58</v>
      </c>
      <c r="E33" s="1" t="s">
        <v>111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</row>
    <row r="34" spans="1:11" x14ac:dyDescent="0.25">
      <c r="A34">
        <v>1</v>
      </c>
      <c r="B34" s="1" t="s">
        <v>112</v>
      </c>
      <c r="C34" s="1" t="s">
        <v>57</v>
      </c>
      <c r="D34" s="1" t="s">
        <v>58</v>
      </c>
      <c r="E34" s="1" t="s">
        <v>113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</row>
    <row r="35" spans="1:11" x14ac:dyDescent="0.25">
      <c r="A35">
        <v>1</v>
      </c>
      <c r="B35" s="1" t="s">
        <v>114</v>
      </c>
      <c r="C35" s="1" t="s">
        <v>57</v>
      </c>
      <c r="D35" s="1" t="s">
        <v>58</v>
      </c>
      <c r="E35" s="1" t="s">
        <v>115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</row>
    <row r="36" spans="1:11" x14ac:dyDescent="0.25">
      <c r="A36">
        <v>1</v>
      </c>
      <c r="B36" s="1" t="s">
        <v>116</v>
      </c>
      <c r="C36" s="1" t="s">
        <v>57</v>
      </c>
      <c r="D36" s="1" t="s">
        <v>58</v>
      </c>
      <c r="E36" s="1" t="s">
        <v>117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</row>
    <row r="37" spans="1:11" x14ac:dyDescent="0.25">
      <c r="A37">
        <v>4</v>
      </c>
      <c r="B37" s="1" t="s">
        <v>118</v>
      </c>
      <c r="C37" s="1" t="s">
        <v>119</v>
      </c>
      <c r="D37" s="1" t="s">
        <v>119</v>
      </c>
      <c r="E37" s="1" t="s">
        <v>120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</row>
    <row r="38" spans="1:11" x14ac:dyDescent="0.25">
      <c r="A38">
        <v>1</v>
      </c>
      <c r="B38" s="1" t="s">
        <v>121</v>
      </c>
      <c r="C38" s="1" t="s">
        <v>122</v>
      </c>
      <c r="D38" s="1" t="s">
        <v>123</v>
      </c>
      <c r="E38" s="1" t="s">
        <v>124</v>
      </c>
      <c r="F38" s="1" t="s">
        <v>125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</row>
    <row r="39" spans="1:11" x14ac:dyDescent="0.25">
      <c r="A39">
        <v>1</v>
      </c>
      <c r="B39" s="1" t="s">
        <v>126</v>
      </c>
      <c r="C39" s="1" t="s">
        <v>127</v>
      </c>
      <c r="D39" s="1" t="s">
        <v>128</v>
      </c>
      <c r="E39" s="1" t="s">
        <v>129</v>
      </c>
      <c r="F39" s="1" t="s">
        <v>130</v>
      </c>
      <c r="G39" s="1" t="s">
        <v>131</v>
      </c>
      <c r="H39" s="1" t="s">
        <v>11</v>
      </c>
      <c r="I39" s="1" t="s">
        <v>11</v>
      </c>
      <c r="J39" s="1" t="s">
        <v>132</v>
      </c>
      <c r="K39" s="1" t="s">
        <v>11</v>
      </c>
    </row>
    <row r="40" spans="1:11" x14ac:dyDescent="0.25">
      <c r="A40">
        <v>4</v>
      </c>
      <c r="B40" s="1" t="s">
        <v>133</v>
      </c>
      <c r="C40" s="1" t="s">
        <v>134</v>
      </c>
      <c r="D40" s="1" t="s">
        <v>135</v>
      </c>
      <c r="E40" s="1" t="s">
        <v>136</v>
      </c>
      <c r="F40" s="1" t="s">
        <v>130</v>
      </c>
      <c r="G40" s="1" t="s">
        <v>137</v>
      </c>
      <c r="H40" s="1" t="s">
        <v>11</v>
      </c>
      <c r="I40" s="1" t="s">
        <v>11</v>
      </c>
      <c r="J40" s="1" t="s">
        <v>138</v>
      </c>
      <c r="K40" s="1" t="s">
        <v>11</v>
      </c>
    </row>
    <row r="41" spans="1:11" x14ac:dyDescent="0.25">
      <c r="A41">
        <v>4</v>
      </c>
      <c r="B41" s="1" t="s">
        <v>139</v>
      </c>
      <c r="C41" s="1" t="s">
        <v>140</v>
      </c>
      <c r="D41" s="1" t="s">
        <v>141</v>
      </c>
      <c r="E41" s="1" t="s">
        <v>142</v>
      </c>
      <c r="F41" s="1" t="s">
        <v>143</v>
      </c>
      <c r="G41" s="1" t="s">
        <v>144</v>
      </c>
      <c r="H41" s="1" t="s">
        <v>11</v>
      </c>
      <c r="I41" s="1" t="s">
        <v>11</v>
      </c>
      <c r="J41" s="1" t="s">
        <v>139</v>
      </c>
      <c r="K41" s="1" t="s">
        <v>11</v>
      </c>
    </row>
    <row r="42" spans="1:11" x14ac:dyDescent="0.25">
      <c r="A42">
        <v>1</v>
      </c>
      <c r="B42" s="1" t="s">
        <v>139</v>
      </c>
      <c r="C42" s="1" t="s">
        <v>145</v>
      </c>
      <c r="D42" s="1" t="s">
        <v>141</v>
      </c>
      <c r="E42" s="1" t="s">
        <v>146</v>
      </c>
      <c r="F42" s="1" t="s">
        <v>147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</row>
    <row r="43" spans="1:11" x14ac:dyDescent="0.25">
      <c r="A43">
        <v>1</v>
      </c>
      <c r="B43" s="1" t="s">
        <v>148</v>
      </c>
      <c r="C43" s="1" t="s">
        <v>148</v>
      </c>
      <c r="D43" s="1" t="s">
        <v>149</v>
      </c>
      <c r="E43" s="1" t="s">
        <v>150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</row>
    <row r="44" spans="1:11" x14ac:dyDescent="0.25">
      <c r="A44">
        <v>2</v>
      </c>
      <c r="B44" s="1" t="s">
        <v>151</v>
      </c>
      <c r="C44" s="1" t="s">
        <v>151</v>
      </c>
      <c r="D44" s="1" t="s">
        <v>151</v>
      </c>
      <c r="E44" s="1" t="s">
        <v>152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</row>
    <row r="45" spans="1:11" x14ac:dyDescent="0.25">
      <c r="A45">
        <v>4</v>
      </c>
      <c r="B45" s="1" t="s">
        <v>153</v>
      </c>
      <c r="C45" s="1" t="s">
        <v>154</v>
      </c>
      <c r="D45" s="1" t="s">
        <v>141</v>
      </c>
      <c r="E45" s="1" t="s">
        <v>155</v>
      </c>
      <c r="F45" s="1" t="s">
        <v>156</v>
      </c>
      <c r="G45" s="1" t="s">
        <v>157</v>
      </c>
      <c r="H45" s="1" t="s">
        <v>11</v>
      </c>
      <c r="I45" s="1" t="s">
        <v>11</v>
      </c>
      <c r="J45" s="1" t="s">
        <v>153</v>
      </c>
      <c r="K45" s="1" t="s">
        <v>11</v>
      </c>
    </row>
    <row r="46" spans="1:11" x14ac:dyDescent="0.25">
      <c r="A46">
        <v>1</v>
      </c>
      <c r="B46" s="1" t="s">
        <v>158</v>
      </c>
      <c r="C46" s="1" t="s">
        <v>158</v>
      </c>
      <c r="D46" s="1" t="s">
        <v>158</v>
      </c>
      <c r="E46" s="1" t="s">
        <v>159</v>
      </c>
      <c r="F46" s="1" t="s">
        <v>160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</row>
    <row r="47" spans="1:11" x14ac:dyDescent="0.25">
      <c r="A47">
        <v>2</v>
      </c>
      <c r="B47" s="1" t="s">
        <v>161</v>
      </c>
      <c r="C47" s="1" t="s">
        <v>162</v>
      </c>
      <c r="D47" s="1" t="s">
        <v>163</v>
      </c>
      <c r="E47" s="1" t="s">
        <v>164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</row>
    <row r="48" spans="1:11" x14ac:dyDescent="0.25">
      <c r="A48">
        <v>1</v>
      </c>
      <c r="B48" s="1" t="s">
        <v>165</v>
      </c>
      <c r="C48" s="1" t="s">
        <v>165</v>
      </c>
      <c r="D48" s="1" t="s">
        <v>166</v>
      </c>
      <c r="E48" s="1" t="s">
        <v>167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</row>
    <row r="49" spans="1:11" x14ac:dyDescent="0.25">
      <c r="A49">
        <v>4</v>
      </c>
      <c r="B49" s="1" t="s">
        <v>168</v>
      </c>
      <c r="C49" s="1" t="s">
        <v>168</v>
      </c>
      <c r="D49" s="1" t="s">
        <v>169</v>
      </c>
      <c r="E49" s="1" t="s">
        <v>170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</row>
    <row r="50" spans="1:11" x14ac:dyDescent="0.25">
      <c r="A50">
        <v>5</v>
      </c>
      <c r="B50" s="1" t="s">
        <v>171</v>
      </c>
      <c r="C50" s="1" t="s">
        <v>171</v>
      </c>
      <c r="D50" s="1" t="s">
        <v>171</v>
      </c>
      <c r="E50" s="1" t="s">
        <v>172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</row>
    <row r="51" spans="1:11" x14ac:dyDescent="0.25">
      <c r="A51">
        <v>1</v>
      </c>
      <c r="B51" s="1" t="s">
        <v>173</v>
      </c>
      <c r="C51" s="1" t="s">
        <v>173</v>
      </c>
      <c r="D51" s="1" t="s">
        <v>174</v>
      </c>
      <c r="E51" s="1" t="s">
        <v>175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83ED-5EB0-46E0-98DD-3D690A5690CF}">
  <sheetPr>
    <tabColor theme="0"/>
  </sheetPr>
  <dimension ref="A1:J24"/>
  <sheetViews>
    <sheetView workbookViewId="0">
      <selection activeCell="B2" sqref="B2:B24"/>
    </sheetView>
  </sheetViews>
  <sheetFormatPr defaultRowHeight="15" x14ac:dyDescent="0.25"/>
  <cols>
    <col min="1" max="1" width="6.42578125" bestFit="1" customWidth="1"/>
    <col min="2" max="2" width="26.5703125" bestFit="1" customWidth="1"/>
    <col min="3" max="3" width="34.7109375" bestFit="1" customWidth="1"/>
    <col min="4" max="4" width="35.85546875" bestFit="1" customWidth="1"/>
    <col min="5" max="6" width="81.140625" bestFit="1" customWidth="1"/>
    <col min="7" max="7" width="12.5703125" bestFit="1" customWidth="1"/>
    <col min="8" max="8" width="11.42578125" bestFit="1" customWidth="1"/>
    <col min="9" max="9" width="16.14062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25">
      <c r="A2">
        <v>24</v>
      </c>
      <c r="B2" s="1" t="s">
        <v>11</v>
      </c>
      <c r="C2" s="1" t="s">
        <v>51</v>
      </c>
      <c r="D2" s="1" t="s">
        <v>52</v>
      </c>
      <c r="E2" s="1" t="s">
        <v>176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x14ac:dyDescent="0.25">
      <c r="A3">
        <v>1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18</v>
      </c>
      <c r="G3" s="1" t="s">
        <v>11</v>
      </c>
      <c r="H3" s="1" t="s">
        <v>11</v>
      </c>
      <c r="I3" s="1" t="s">
        <v>11</v>
      </c>
      <c r="J3" s="1" t="s">
        <v>11</v>
      </c>
    </row>
    <row r="4" spans="1:10" x14ac:dyDescent="0.25">
      <c r="A4">
        <v>1</v>
      </c>
      <c r="B4" s="1" t="s">
        <v>11</v>
      </c>
      <c r="C4" s="1" t="s">
        <v>26</v>
      </c>
      <c r="D4" s="1" t="s">
        <v>27</v>
      </c>
      <c r="E4" s="1" t="s">
        <v>177</v>
      </c>
      <c r="F4" s="1" t="s">
        <v>18</v>
      </c>
      <c r="G4" s="1" t="s">
        <v>11</v>
      </c>
      <c r="H4" s="1" t="s">
        <v>11</v>
      </c>
      <c r="I4" s="1" t="s">
        <v>11</v>
      </c>
      <c r="J4" s="1" t="s">
        <v>11</v>
      </c>
    </row>
    <row r="5" spans="1:10" x14ac:dyDescent="0.25">
      <c r="A5">
        <v>2</v>
      </c>
      <c r="B5" s="1" t="s">
        <v>11</v>
      </c>
      <c r="C5" s="1" t="s">
        <v>41</v>
      </c>
      <c r="D5" s="1" t="s">
        <v>42</v>
      </c>
      <c r="E5" s="1" t="s">
        <v>178</v>
      </c>
      <c r="F5" s="1" t="s">
        <v>44</v>
      </c>
      <c r="G5" s="1" t="s">
        <v>45</v>
      </c>
      <c r="H5" s="1" t="s">
        <v>46</v>
      </c>
      <c r="I5" s="1" t="s">
        <v>11</v>
      </c>
      <c r="J5" s="1" t="s">
        <v>11</v>
      </c>
    </row>
    <row r="6" spans="1:10" x14ac:dyDescent="0.25">
      <c r="A6">
        <v>6</v>
      </c>
      <c r="B6" s="1" t="s">
        <v>56</v>
      </c>
      <c r="C6" s="1" t="s">
        <v>57</v>
      </c>
      <c r="D6" s="1" t="s">
        <v>58</v>
      </c>
      <c r="E6" s="1" t="s">
        <v>179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 spans="1:10" x14ac:dyDescent="0.25">
      <c r="A7">
        <v>2</v>
      </c>
      <c r="B7" s="1" t="s">
        <v>68</v>
      </c>
      <c r="C7" s="1" t="s">
        <v>57</v>
      </c>
      <c r="D7" s="1" t="s">
        <v>58</v>
      </c>
      <c r="E7" s="1" t="s">
        <v>180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 spans="1:10" x14ac:dyDescent="0.25">
      <c r="A8">
        <v>4</v>
      </c>
      <c r="B8" s="1" t="s">
        <v>70</v>
      </c>
      <c r="C8" s="1" t="s">
        <v>51</v>
      </c>
      <c r="D8" s="1" t="s">
        <v>52</v>
      </c>
      <c r="E8" s="1" t="s">
        <v>181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 spans="1:10" x14ac:dyDescent="0.25">
      <c r="A9">
        <v>2</v>
      </c>
      <c r="B9" s="1" t="s">
        <v>79</v>
      </c>
      <c r="C9" s="1" t="s">
        <v>51</v>
      </c>
      <c r="D9" s="1" t="s">
        <v>52</v>
      </c>
      <c r="E9" s="1" t="s">
        <v>80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spans="1:10" x14ac:dyDescent="0.25">
      <c r="A10">
        <v>2</v>
      </c>
      <c r="B10" s="1" t="s">
        <v>106</v>
      </c>
      <c r="C10" s="1" t="s">
        <v>57</v>
      </c>
      <c r="D10" s="1" t="s">
        <v>58</v>
      </c>
      <c r="E10" s="1" t="s">
        <v>182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 spans="1:10" x14ac:dyDescent="0.25">
      <c r="A11">
        <v>1</v>
      </c>
      <c r="B11" s="1" t="s">
        <v>112</v>
      </c>
      <c r="C11" s="1" t="s">
        <v>57</v>
      </c>
      <c r="D11" s="1" t="s">
        <v>58</v>
      </c>
      <c r="E11" s="1" t="s">
        <v>113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 spans="1:10" x14ac:dyDescent="0.25">
      <c r="A12">
        <v>1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11</v>
      </c>
      <c r="H12" s="1" t="s">
        <v>11</v>
      </c>
      <c r="I12" s="1" t="s">
        <v>11</v>
      </c>
      <c r="J12" s="1" t="s">
        <v>11</v>
      </c>
    </row>
    <row r="13" spans="1:10" x14ac:dyDescent="0.25">
      <c r="A13">
        <v>1</v>
      </c>
      <c r="B13" s="1" t="s">
        <v>126</v>
      </c>
      <c r="C13" s="1" t="s">
        <v>127</v>
      </c>
      <c r="D13" s="1" t="s">
        <v>128</v>
      </c>
      <c r="E13" s="1" t="s">
        <v>183</v>
      </c>
      <c r="F13" s="1" t="s">
        <v>130</v>
      </c>
      <c r="G13" s="1" t="s">
        <v>131</v>
      </c>
      <c r="H13" s="1" t="s">
        <v>11</v>
      </c>
      <c r="I13" s="1" t="s">
        <v>132</v>
      </c>
      <c r="J13" s="1" t="s">
        <v>11</v>
      </c>
    </row>
    <row r="14" spans="1:10" x14ac:dyDescent="0.25">
      <c r="A14">
        <v>1</v>
      </c>
      <c r="B14" s="1" t="s">
        <v>139</v>
      </c>
      <c r="C14" s="1" t="s">
        <v>145</v>
      </c>
      <c r="D14" s="1" t="s">
        <v>141</v>
      </c>
      <c r="E14" s="1" t="s">
        <v>146</v>
      </c>
      <c r="F14" s="1" t="s">
        <v>147</v>
      </c>
      <c r="G14" s="1" t="s">
        <v>11</v>
      </c>
      <c r="H14" s="1" t="s">
        <v>11</v>
      </c>
      <c r="I14" s="1" t="s">
        <v>11</v>
      </c>
      <c r="J14" s="1" t="s">
        <v>11</v>
      </c>
    </row>
    <row r="15" spans="1:10" x14ac:dyDescent="0.25">
      <c r="A15">
        <v>1</v>
      </c>
      <c r="B15" s="1" t="s">
        <v>148</v>
      </c>
      <c r="C15" s="1" t="s">
        <v>148</v>
      </c>
      <c r="D15" s="1" t="s">
        <v>149</v>
      </c>
      <c r="E15" s="1" t="s">
        <v>184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 spans="1:10" x14ac:dyDescent="0.25">
      <c r="A16">
        <v>1</v>
      </c>
      <c r="B16" s="1" t="s">
        <v>185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11</v>
      </c>
      <c r="H16" s="1" t="s">
        <v>11</v>
      </c>
      <c r="I16" s="1" t="s">
        <v>11</v>
      </c>
      <c r="J16" s="1" t="s">
        <v>11</v>
      </c>
    </row>
    <row r="17" spans="1:10" x14ac:dyDescent="0.25">
      <c r="A17">
        <v>1</v>
      </c>
      <c r="B17" s="1" t="s">
        <v>189</v>
      </c>
      <c r="C17" s="1" t="s">
        <v>189</v>
      </c>
      <c r="D17" s="1" t="s">
        <v>189</v>
      </c>
      <c r="E17" s="1" t="s">
        <v>190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 spans="1:10" x14ac:dyDescent="0.25">
      <c r="A18">
        <v>2</v>
      </c>
      <c r="B18" s="1" t="s">
        <v>151</v>
      </c>
      <c r="C18" s="1" t="s">
        <v>151</v>
      </c>
      <c r="D18" s="1" t="s">
        <v>151</v>
      </c>
      <c r="E18" s="1" t="s">
        <v>152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 spans="1:10" x14ac:dyDescent="0.25">
      <c r="A19">
        <v>1</v>
      </c>
      <c r="B19" s="1" t="s">
        <v>191</v>
      </c>
      <c r="C19" s="1" t="s">
        <v>191</v>
      </c>
      <c r="D19" s="1" t="s">
        <v>191</v>
      </c>
      <c r="E19" s="1" t="s">
        <v>192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 spans="1:10" x14ac:dyDescent="0.25">
      <c r="A20">
        <v>1</v>
      </c>
      <c r="B20" s="1" t="s">
        <v>193</v>
      </c>
      <c r="C20" s="1" t="s">
        <v>193</v>
      </c>
      <c r="D20" s="1" t="s">
        <v>193</v>
      </c>
      <c r="E20" s="1" t="s">
        <v>194</v>
      </c>
      <c r="F20" s="1" t="s">
        <v>195</v>
      </c>
      <c r="G20" s="1" t="s">
        <v>11</v>
      </c>
      <c r="H20" s="1" t="s">
        <v>11</v>
      </c>
      <c r="I20" s="1" t="s">
        <v>11</v>
      </c>
      <c r="J20" s="1" t="s">
        <v>11</v>
      </c>
    </row>
    <row r="21" spans="1:10" x14ac:dyDescent="0.25">
      <c r="A21">
        <v>1</v>
      </c>
      <c r="B21" s="1" t="s">
        <v>158</v>
      </c>
      <c r="C21" s="1" t="s">
        <v>158</v>
      </c>
      <c r="D21" s="1" t="s">
        <v>158</v>
      </c>
      <c r="E21" s="1" t="s">
        <v>196</v>
      </c>
      <c r="F21" s="1" t="s">
        <v>160</v>
      </c>
      <c r="G21" s="1" t="s">
        <v>11</v>
      </c>
      <c r="H21" s="1" t="s">
        <v>11</v>
      </c>
      <c r="I21" s="1" t="s">
        <v>11</v>
      </c>
      <c r="J21" s="1" t="s">
        <v>11</v>
      </c>
    </row>
    <row r="22" spans="1:10" x14ac:dyDescent="0.25">
      <c r="A22">
        <v>1</v>
      </c>
      <c r="B22" s="1" t="s">
        <v>165</v>
      </c>
      <c r="C22" s="1" t="s">
        <v>165</v>
      </c>
      <c r="D22" s="1" t="s">
        <v>166</v>
      </c>
      <c r="E22" s="1" t="s">
        <v>197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 spans="1:10" x14ac:dyDescent="0.25">
      <c r="A23">
        <v>1</v>
      </c>
      <c r="B23" s="1" t="s">
        <v>198</v>
      </c>
      <c r="C23" s="1" t="s">
        <v>198</v>
      </c>
      <c r="D23" s="1" t="s">
        <v>198</v>
      </c>
      <c r="E23" s="1" t="s">
        <v>175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 spans="1:10" x14ac:dyDescent="0.25">
      <c r="A24">
        <v>24</v>
      </c>
      <c r="B24" s="1" t="s">
        <v>199</v>
      </c>
      <c r="C24" s="1" t="s">
        <v>199</v>
      </c>
      <c r="D24" s="1" t="s">
        <v>199</v>
      </c>
      <c r="E24" s="1" t="s">
        <v>200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A390-5C33-4D52-956B-B5C1BE914F55}">
  <sheetPr>
    <tabColor theme="0"/>
  </sheetPr>
  <dimension ref="A1:I16"/>
  <sheetViews>
    <sheetView workbookViewId="0">
      <selection activeCell="D29" sqref="D29"/>
    </sheetView>
  </sheetViews>
  <sheetFormatPr defaultRowHeight="15" x14ac:dyDescent="0.25"/>
  <cols>
    <col min="1" max="1" width="6.42578125" bestFit="1" customWidth="1"/>
    <col min="2" max="2" width="25.140625" bestFit="1" customWidth="1"/>
    <col min="3" max="3" width="34.7109375" bestFit="1" customWidth="1"/>
    <col min="4" max="4" width="35.85546875" bestFit="1" customWidth="1"/>
    <col min="5" max="5" width="77.85546875" bestFit="1" customWidth="1"/>
    <col min="6" max="6" width="81.140625" bestFit="1" customWidth="1"/>
    <col min="7" max="7" width="12" bestFit="1" customWidth="1"/>
    <col min="8" max="8" width="11.425781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</row>
    <row r="2" spans="1:9" x14ac:dyDescent="0.25">
      <c r="A2">
        <v>16</v>
      </c>
      <c r="B2" s="1" t="s">
        <v>11</v>
      </c>
      <c r="C2" s="1" t="s">
        <v>145</v>
      </c>
      <c r="D2" s="1" t="s">
        <v>141</v>
      </c>
      <c r="E2" s="1" t="s">
        <v>201</v>
      </c>
      <c r="F2" s="1" t="s">
        <v>147</v>
      </c>
      <c r="G2" s="1" t="s">
        <v>11</v>
      </c>
      <c r="H2" s="1" t="s">
        <v>11</v>
      </c>
      <c r="I2" s="1" t="s">
        <v>11</v>
      </c>
    </row>
    <row r="3" spans="1:9" x14ac:dyDescent="0.25">
      <c r="A3">
        <v>1</v>
      </c>
      <c r="B3" s="1" t="s">
        <v>11</v>
      </c>
      <c r="C3" s="1" t="s">
        <v>41</v>
      </c>
      <c r="D3" s="1" t="s">
        <v>42</v>
      </c>
      <c r="E3" s="1" t="s">
        <v>202</v>
      </c>
      <c r="F3" s="1" t="s">
        <v>44</v>
      </c>
      <c r="G3" s="1" t="s">
        <v>45</v>
      </c>
      <c r="H3" s="1" t="s">
        <v>46</v>
      </c>
      <c r="I3" s="1" t="s">
        <v>11</v>
      </c>
    </row>
    <row r="4" spans="1:9" x14ac:dyDescent="0.25">
      <c r="A4">
        <v>2</v>
      </c>
      <c r="B4" s="1" t="s">
        <v>56</v>
      </c>
      <c r="C4" s="1" t="s">
        <v>57</v>
      </c>
      <c r="D4" s="1" t="s">
        <v>58</v>
      </c>
      <c r="E4" s="1" t="s">
        <v>203</v>
      </c>
      <c r="F4" s="1" t="s">
        <v>11</v>
      </c>
      <c r="G4" s="1" t="s">
        <v>11</v>
      </c>
      <c r="H4" s="1" t="s">
        <v>11</v>
      </c>
      <c r="I4" s="1" t="s">
        <v>11</v>
      </c>
    </row>
    <row r="5" spans="1:9" x14ac:dyDescent="0.25">
      <c r="A5">
        <v>3</v>
      </c>
      <c r="B5" s="1" t="s">
        <v>68</v>
      </c>
      <c r="C5" s="1" t="s">
        <v>57</v>
      </c>
      <c r="D5" s="1" t="s">
        <v>58</v>
      </c>
      <c r="E5" s="1" t="s">
        <v>204</v>
      </c>
      <c r="F5" s="1" t="s">
        <v>11</v>
      </c>
      <c r="G5" s="1" t="s">
        <v>11</v>
      </c>
      <c r="H5" s="1" t="s">
        <v>11</v>
      </c>
      <c r="I5" s="1" t="s">
        <v>11</v>
      </c>
    </row>
    <row r="6" spans="1:9" x14ac:dyDescent="0.25">
      <c r="A6">
        <v>4</v>
      </c>
      <c r="B6" s="1" t="s">
        <v>70</v>
      </c>
      <c r="C6" s="1" t="s">
        <v>51</v>
      </c>
      <c r="D6" s="1" t="s">
        <v>52</v>
      </c>
      <c r="E6" s="1" t="s">
        <v>181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 x14ac:dyDescent="0.25">
      <c r="A7">
        <v>2</v>
      </c>
      <c r="B7" s="1" t="s">
        <v>79</v>
      </c>
      <c r="C7" s="1" t="s">
        <v>51</v>
      </c>
      <c r="D7" s="1" t="s">
        <v>52</v>
      </c>
      <c r="E7" s="1" t="s">
        <v>80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25">
      <c r="A8">
        <v>8</v>
      </c>
      <c r="B8" s="1" t="s">
        <v>112</v>
      </c>
      <c r="C8" s="1" t="s">
        <v>57</v>
      </c>
      <c r="D8" s="1" t="s">
        <v>58</v>
      </c>
      <c r="E8" s="1" t="s">
        <v>205</v>
      </c>
      <c r="F8" s="1" t="s">
        <v>11</v>
      </c>
      <c r="G8" s="1" t="s">
        <v>11</v>
      </c>
      <c r="H8" s="1" t="s">
        <v>11</v>
      </c>
      <c r="I8" s="1" t="s">
        <v>11</v>
      </c>
    </row>
    <row r="9" spans="1:9" x14ac:dyDescent="0.25">
      <c r="A9">
        <v>1</v>
      </c>
      <c r="B9" s="1" t="s">
        <v>121</v>
      </c>
      <c r="C9" s="1" t="s">
        <v>122</v>
      </c>
      <c r="D9" s="1" t="s">
        <v>123</v>
      </c>
      <c r="E9" s="1" t="s">
        <v>124</v>
      </c>
      <c r="F9" s="1" t="s">
        <v>125</v>
      </c>
      <c r="G9" s="1" t="s">
        <v>11</v>
      </c>
      <c r="H9" s="1" t="s">
        <v>11</v>
      </c>
      <c r="I9" s="1" t="s">
        <v>11</v>
      </c>
    </row>
    <row r="10" spans="1:9" x14ac:dyDescent="0.25">
      <c r="A10">
        <v>1</v>
      </c>
      <c r="B10" s="1" t="s">
        <v>139</v>
      </c>
      <c r="C10" s="1" t="s">
        <v>145</v>
      </c>
      <c r="D10" s="1" t="s">
        <v>141</v>
      </c>
      <c r="E10" s="1" t="s">
        <v>146</v>
      </c>
      <c r="F10" s="1" t="s">
        <v>147</v>
      </c>
      <c r="G10" s="1" t="s">
        <v>11</v>
      </c>
      <c r="H10" s="1" t="s">
        <v>11</v>
      </c>
      <c r="I10" s="1" t="s">
        <v>11</v>
      </c>
    </row>
    <row r="11" spans="1:9" x14ac:dyDescent="0.25">
      <c r="A11">
        <v>1</v>
      </c>
      <c r="B11" s="1" t="s">
        <v>206</v>
      </c>
      <c r="C11" s="1" t="s">
        <v>206</v>
      </c>
      <c r="D11" s="1" t="s">
        <v>206</v>
      </c>
      <c r="E11" s="1" t="s">
        <v>207</v>
      </c>
      <c r="F11" s="1" t="s">
        <v>11</v>
      </c>
      <c r="G11" s="1" t="s">
        <v>11</v>
      </c>
      <c r="H11" s="1" t="s">
        <v>11</v>
      </c>
      <c r="I11" s="1" t="s">
        <v>11</v>
      </c>
    </row>
    <row r="12" spans="1:9" x14ac:dyDescent="0.25">
      <c r="A12">
        <v>3</v>
      </c>
      <c r="B12" s="1" t="s">
        <v>151</v>
      </c>
      <c r="C12" s="1" t="s">
        <v>151</v>
      </c>
      <c r="D12" s="1" t="s">
        <v>151</v>
      </c>
      <c r="E12" s="1" t="s">
        <v>208</v>
      </c>
      <c r="F12" s="1" t="s">
        <v>11</v>
      </c>
      <c r="G12" s="1" t="s">
        <v>11</v>
      </c>
      <c r="H12" s="1" t="s">
        <v>11</v>
      </c>
      <c r="I12" s="1" t="s">
        <v>11</v>
      </c>
    </row>
    <row r="13" spans="1:9" x14ac:dyDescent="0.25">
      <c r="A13">
        <v>1</v>
      </c>
      <c r="B13" s="1" t="s">
        <v>193</v>
      </c>
      <c r="C13" s="1" t="s">
        <v>193</v>
      </c>
      <c r="D13" s="1" t="s">
        <v>193</v>
      </c>
      <c r="E13" s="1" t="s">
        <v>209</v>
      </c>
      <c r="F13" s="1" t="s">
        <v>195</v>
      </c>
      <c r="G13" s="1" t="s">
        <v>11</v>
      </c>
      <c r="H13" s="1" t="s">
        <v>11</v>
      </c>
      <c r="I13" s="1" t="s">
        <v>11</v>
      </c>
    </row>
    <row r="14" spans="1:9" x14ac:dyDescent="0.25">
      <c r="A14">
        <v>1</v>
      </c>
      <c r="B14" s="1" t="s">
        <v>158</v>
      </c>
      <c r="C14" s="1" t="s">
        <v>158</v>
      </c>
      <c r="D14" s="1" t="s">
        <v>158</v>
      </c>
      <c r="E14" s="1" t="s">
        <v>196</v>
      </c>
      <c r="F14" s="1" t="s">
        <v>160</v>
      </c>
      <c r="G14" s="1" t="s">
        <v>11</v>
      </c>
      <c r="H14" s="1" t="s">
        <v>11</v>
      </c>
      <c r="I14" s="1" t="s">
        <v>11</v>
      </c>
    </row>
    <row r="15" spans="1:9" x14ac:dyDescent="0.25">
      <c r="A15">
        <v>1</v>
      </c>
      <c r="B15" s="1" t="s">
        <v>165</v>
      </c>
      <c r="C15" s="1" t="s">
        <v>165</v>
      </c>
      <c r="D15" s="1" t="s">
        <v>166</v>
      </c>
      <c r="E15" s="1" t="s">
        <v>210</v>
      </c>
      <c r="F15" s="1" t="s">
        <v>11</v>
      </c>
      <c r="G15" s="1" t="s">
        <v>11</v>
      </c>
      <c r="H15" s="1" t="s">
        <v>11</v>
      </c>
      <c r="I15" s="1" t="s">
        <v>11</v>
      </c>
    </row>
    <row r="16" spans="1:9" x14ac:dyDescent="0.25">
      <c r="A16">
        <v>4</v>
      </c>
      <c r="B16" s="1" t="s">
        <v>211</v>
      </c>
      <c r="C16" s="1" t="s">
        <v>211</v>
      </c>
      <c r="D16" s="1" t="s">
        <v>212</v>
      </c>
      <c r="E16" s="1" t="s">
        <v>213</v>
      </c>
      <c r="F16" s="1" t="s">
        <v>11</v>
      </c>
      <c r="G16" s="1" t="s">
        <v>11</v>
      </c>
      <c r="H16" s="1" t="s">
        <v>11</v>
      </c>
      <c r="I1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948C-0F3E-49FF-8A78-6E555964C232}">
  <dimension ref="A1:I51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8.75" x14ac:dyDescent="0.3"/>
  <cols>
    <col min="1" max="1" width="51.140625" style="2" bestFit="1" customWidth="1"/>
    <col min="2" max="2" width="30.28515625" style="2" bestFit="1" customWidth="1"/>
    <col min="3" max="3" width="42.5703125" style="2" bestFit="1" customWidth="1"/>
    <col min="4" max="4" width="12.42578125" style="2" bestFit="1" customWidth="1"/>
    <col min="5" max="5" width="5.42578125" style="2" bestFit="1" customWidth="1"/>
    <col min="6" max="6" width="10" style="2" bestFit="1" customWidth="1"/>
    <col min="7" max="7" width="13.7109375" style="2" bestFit="1" customWidth="1"/>
    <col min="8" max="8" width="15.85546875" style="2" bestFit="1" customWidth="1"/>
    <col min="9" max="9" width="9.7109375" style="2" bestFit="1" customWidth="1"/>
    <col min="10" max="16384" width="9.140625" style="2"/>
  </cols>
  <sheetData>
    <row r="1" spans="1:9" s="10" customFormat="1" x14ac:dyDescent="0.3">
      <c r="A1" s="11" t="s">
        <v>214</v>
      </c>
      <c r="B1" s="11" t="s">
        <v>5</v>
      </c>
      <c r="C1" s="12" t="s">
        <v>3</v>
      </c>
      <c r="D1" s="13" t="s">
        <v>216</v>
      </c>
      <c r="E1" s="12" t="s">
        <v>0</v>
      </c>
      <c r="F1" s="11" t="s">
        <v>218</v>
      </c>
      <c r="G1" s="11" t="s">
        <v>219</v>
      </c>
      <c r="H1" s="11" t="s">
        <v>220</v>
      </c>
      <c r="I1" s="11" t="s">
        <v>221</v>
      </c>
    </row>
    <row r="2" spans="1:9" x14ac:dyDescent="0.3">
      <c r="A2" s="6" t="s">
        <v>73</v>
      </c>
      <c r="B2" s="6" t="s">
        <v>72</v>
      </c>
      <c r="C2" s="6" t="s">
        <v>74</v>
      </c>
      <c r="D2" s="5"/>
      <c r="E2" s="5">
        <v>2</v>
      </c>
      <c r="F2" s="5">
        <f>E2*2</f>
        <v>4</v>
      </c>
      <c r="G2" s="5"/>
      <c r="H2" s="5"/>
      <c r="I2" s="5"/>
    </row>
    <row r="3" spans="1:9" x14ac:dyDescent="0.3">
      <c r="A3" s="6" t="s">
        <v>66</v>
      </c>
      <c r="B3" s="6" t="s">
        <v>66</v>
      </c>
      <c r="C3" s="6" t="s">
        <v>66</v>
      </c>
      <c r="D3" s="5"/>
      <c r="E3" s="5">
        <v>12</v>
      </c>
      <c r="F3" s="5">
        <f>E3*2</f>
        <v>24</v>
      </c>
      <c r="G3" s="5"/>
      <c r="H3" s="5"/>
      <c r="I3" s="5"/>
    </row>
    <row r="4" spans="1:9" x14ac:dyDescent="0.3">
      <c r="A4" s="6" t="s">
        <v>119</v>
      </c>
      <c r="B4" s="6" t="s">
        <v>118</v>
      </c>
      <c r="C4" s="6" t="s">
        <v>119</v>
      </c>
      <c r="D4" s="5"/>
      <c r="E4" s="5">
        <v>4</v>
      </c>
      <c r="F4" s="5">
        <f>E4*2</f>
        <v>8</v>
      </c>
      <c r="G4" s="5"/>
      <c r="H4" s="5"/>
      <c r="I4" s="5"/>
    </row>
    <row r="5" spans="1:9" x14ac:dyDescent="0.3">
      <c r="A5" s="6" t="s">
        <v>101</v>
      </c>
      <c r="B5" s="6" t="s">
        <v>101</v>
      </c>
      <c r="C5" s="6" t="s">
        <v>102</v>
      </c>
      <c r="D5" s="5"/>
      <c r="E5" s="5">
        <v>36</v>
      </c>
      <c r="F5" s="5">
        <f>E5*2</f>
        <v>72</v>
      </c>
      <c r="G5" s="5"/>
      <c r="H5" s="5"/>
      <c r="I5" s="5"/>
    </row>
    <row r="6" spans="1:9" x14ac:dyDescent="0.3">
      <c r="A6" s="6" t="s">
        <v>12</v>
      </c>
      <c r="B6" s="6" t="s">
        <v>11</v>
      </c>
      <c r="C6" s="6" t="s">
        <v>13</v>
      </c>
      <c r="D6" s="5"/>
      <c r="E6" s="5">
        <v>3</v>
      </c>
      <c r="F6" s="5">
        <f>E6*2</f>
        <v>6</v>
      </c>
      <c r="G6" s="5"/>
      <c r="H6" s="5"/>
      <c r="I6" s="5"/>
    </row>
    <row r="7" spans="1:9" x14ac:dyDescent="0.3">
      <c r="A7" s="6" t="s">
        <v>51</v>
      </c>
      <c r="B7" s="6" t="s">
        <v>50</v>
      </c>
      <c r="C7" s="6" t="s">
        <v>52</v>
      </c>
      <c r="D7" s="5"/>
      <c r="E7" s="5">
        <v>7</v>
      </c>
      <c r="F7" s="5">
        <f>E7*2</f>
        <v>14</v>
      </c>
      <c r="G7" s="5"/>
      <c r="H7" s="5"/>
      <c r="I7" s="5"/>
    </row>
    <row r="8" spans="1:9" x14ac:dyDescent="0.3">
      <c r="A8" s="6" t="s">
        <v>51</v>
      </c>
      <c r="B8" s="6" t="s">
        <v>54</v>
      </c>
      <c r="C8" s="6" t="s">
        <v>52</v>
      </c>
      <c r="D8" s="5"/>
      <c r="E8" s="5">
        <v>4</v>
      </c>
      <c r="F8" s="5">
        <f>E8*2</f>
        <v>8</v>
      </c>
      <c r="G8" s="5"/>
      <c r="H8" s="5"/>
      <c r="I8" s="5"/>
    </row>
    <row r="9" spans="1:9" x14ac:dyDescent="0.3">
      <c r="A9" s="6" t="s">
        <v>51</v>
      </c>
      <c r="B9" s="6" t="s">
        <v>60</v>
      </c>
      <c r="C9" s="6" t="s">
        <v>52</v>
      </c>
      <c r="D9" s="5"/>
      <c r="E9" s="5">
        <v>3</v>
      </c>
      <c r="F9" s="5">
        <f>E9*2</f>
        <v>6</v>
      </c>
      <c r="G9" s="5"/>
      <c r="H9" s="5"/>
      <c r="I9" s="5"/>
    </row>
    <row r="10" spans="1:9" x14ac:dyDescent="0.3">
      <c r="A10" s="6" t="s">
        <v>51</v>
      </c>
      <c r="B10" s="6" t="s">
        <v>70</v>
      </c>
      <c r="C10" s="6" t="s">
        <v>52</v>
      </c>
      <c r="D10" s="5"/>
      <c r="E10" s="5">
        <v>14</v>
      </c>
      <c r="F10" s="5">
        <f>E10*2</f>
        <v>28</v>
      </c>
      <c r="G10" s="5"/>
      <c r="H10" s="5"/>
      <c r="I10" s="5"/>
    </row>
    <row r="11" spans="1:9" x14ac:dyDescent="0.3">
      <c r="A11" s="6" t="s">
        <v>51</v>
      </c>
      <c r="B11" s="6" t="s">
        <v>79</v>
      </c>
      <c r="C11" s="6" t="s">
        <v>52</v>
      </c>
      <c r="D11" s="5"/>
      <c r="E11" s="5">
        <v>2</v>
      </c>
      <c r="F11" s="5">
        <f>E11*2</f>
        <v>4</v>
      </c>
      <c r="G11" s="5"/>
      <c r="H11" s="5"/>
      <c r="I11" s="5"/>
    </row>
    <row r="12" spans="1:9" x14ac:dyDescent="0.3">
      <c r="A12" s="6" t="s">
        <v>51</v>
      </c>
      <c r="B12" s="6" t="s">
        <v>99</v>
      </c>
      <c r="C12" s="6" t="s">
        <v>52</v>
      </c>
      <c r="D12" s="5"/>
      <c r="E12" s="5">
        <v>4</v>
      </c>
      <c r="F12" s="5">
        <f>E12*2</f>
        <v>8</v>
      </c>
      <c r="G12" s="5"/>
      <c r="H12" s="5"/>
      <c r="I12" s="5"/>
    </row>
    <row r="13" spans="1:9" x14ac:dyDescent="0.3">
      <c r="A13" s="6" t="s">
        <v>51</v>
      </c>
      <c r="B13" s="6" t="s">
        <v>108</v>
      </c>
      <c r="C13" s="6" t="s">
        <v>52</v>
      </c>
      <c r="D13" s="5"/>
      <c r="E13" s="5">
        <v>2</v>
      </c>
      <c r="F13" s="5">
        <f>E13*2</f>
        <v>4</v>
      </c>
      <c r="G13" s="5"/>
      <c r="H13" s="5"/>
      <c r="I13" s="5"/>
    </row>
    <row r="14" spans="1:9" x14ac:dyDescent="0.3">
      <c r="A14" s="6" t="s">
        <v>82</v>
      </c>
      <c r="B14" s="6" t="s">
        <v>81</v>
      </c>
      <c r="C14" s="6" t="s">
        <v>83</v>
      </c>
      <c r="D14" s="5"/>
      <c r="E14" s="5">
        <v>2</v>
      </c>
      <c r="F14" s="5">
        <f>E14*2</f>
        <v>4</v>
      </c>
      <c r="G14" s="5"/>
      <c r="H14" s="5"/>
      <c r="I14" s="5"/>
    </row>
    <row r="15" spans="1:9" x14ac:dyDescent="0.3">
      <c r="A15" s="6" t="s">
        <v>15</v>
      </c>
      <c r="B15" s="6" t="s">
        <v>11</v>
      </c>
      <c r="C15" s="6" t="s">
        <v>16</v>
      </c>
      <c r="D15" s="5"/>
      <c r="E15" s="5">
        <v>1</v>
      </c>
      <c r="F15" s="5">
        <f>E15*2</f>
        <v>2</v>
      </c>
      <c r="G15" s="5"/>
      <c r="H15" s="5"/>
      <c r="I15" s="5"/>
    </row>
    <row r="16" spans="1:9" x14ac:dyDescent="0.3">
      <c r="A16" s="7" t="s">
        <v>19</v>
      </c>
      <c r="B16" s="6" t="s">
        <v>11</v>
      </c>
      <c r="C16" s="6" t="s">
        <v>20</v>
      </c>
      <c r="D16" s="5"/>
      <c r="E16" s="5">
        <v>1</v>
      </c>
      <c r="F16" s="5">
        <f>E16*2</f>
        <v>2</v>
      </c>
      <c r="G16" s="5"/>
      <c r="H16" s="5"/>
      <c r="I16" s="5"/>
    </row>
    <row r="17" spans="1:9" x14ac:dyDescent="0.3">
      <c r="A17" s="6" t="s">
        <v>22</v>
      </c>
      <c r="B17" s="6" t="s">
        <v>11</v>
      </c>
      <c r="C17" s="6" t="s">
        <v>23</v>
      </c>
      <c r="D17" s="5"/>
      <c r="E17" s="5">
        <v>1</v>
      </c>
      <c r="F17" s="5">
        <f>E17*2</f>
        <v>2</v>
      </c>
      <c r="G17" s="5"/>
      <c r="H17" s="5"/>
      <c r="I17" s="5"/>
    </row>
    <row r="18" spans="1:9" x14ac:dyDescent="0.3">
      <c r="A18" s="6" t="s">
        <v>26</v>
      </c>
      <c r="B18" s="6" t="s">
        <v>11</v>
      </c>
      <c r="C18" s="6" t="s">
        <v>27</v>
      </c>
      <c r="D18" s="5"/>
      <c r="E18" s="5">
        <v>1</v>
      </c>
      <c r="F18" s="5">
        <f>E18*2</f>
        <v>2</v>
      </c>
      <c r="G18" s="5"/>
      <c r="H18" s="5"/>
      <c r="I18" s="5"/>
    </row>
    <row r="19" spans="1:9" x14ac:dyDescent="0.3">
      <c r="A19" s="6" t="s">
        <v>148</v>
      </c>
      <c r="B19" s="6" t="s">
        <v>148</v>
      </c>
      <c r="C19" s="6" t="s">
        <v>149</v>
      </c>
      <c r="D19" s="5"/>
      <c r="E19" s="5">
        <v>1</v>
      </c>
      <c r="F19" s="5">
        <f>E19*2</f>
        <v>2</v>
      </c>
      <c r="G19" s="5"/>
      <c r="H19" s="5"/>
      <c r="I19" s="5"/>
    </row>
    <row r="20" spans="1:9" x14ac:dyDescent="0.3">
      <c r="A20" s="6" t="s">
        <v>29</v>
      </c>
      <c r="B20" s="6" t="s">
        <v>11</v>
      </c>
      <c r="C20" s="6" t="s">
        <v>30</v>
      </c>
      <c r="D20" s="5"/>
      <c r="E20" s="5">
        <v>1</v>
      </c>
      <c r="F20" s="5">
        <f>E20*2</f>
        <v>2</v>
      </c>
      <c r="G20" s="5"/>
      <c r="H20" s="5"/>
      <c r="I20" s="5"/>
    </row>
    <row r="21" spans="1:9" x14ac:dyDescent="0.3">
      <c r="A21" s="6" t="s">
        <v>122</v>
      </c>
      <c r="B21" s="6" t="s">
        <v>121</v>
      </c>
      <c r="C21" s="6" t="s">
        <v>123</v>
      </c>
      <c r="D21" s="5"/>
      <c r="E21" s="5">
        <v>1</v>
      </c>
      <c r="F21" s="5">
        <f>E21*2</f>
        <v>2</v>
      </c>
      <c r="G21" s="5"/>
      <c r="H21" s="5"/>
      <c r="I21" s="5"/>
    </row>
    <row r="22" spans="1:9" x14ac:dyDescent="0.3">
      <c r="A22" s="6" t="s">
        <v>162</v>
      </c>
      <c r="B22" s="6" t="s">
        <v>161</v>
      </c>
      <c r="C22" s="6" t="s">
        <v>163</v>
      </c>
      <c r="D22" s="5"/>
      <c r="E22" s="5">
        <v>2</v>
      </c>
      <c r="F22" s="5">
        <f>E22*2</f>
        <v>4</v>
      </c>
      <c r="G22" s="5"/>
      <c r="H22" s="5"/>
      <c r="I22" s="5"/>
    </row>
    <row r="23" spans="1:9" x14ac:dyDescent="0.3">
      <c r="A23" s="6" t="s">
        <v>94</v>
      </c>
      <c r="B23" s="6" t="s">
        <v>93</v>
      </c>
      <c r="C23" s="6" t="s">
        <v>95</v>
      </c>
      <c r="D23" s="5"/>
      <c r="E23" s="5">
        <v>2</v>
      </c>
      <c r="F23" s="5">
        <f>E23*2</f>
        <v>4</v>
      </c>
      <c r="G23" s="5"/>
      <c r="H23" s="5"/>
      <c r="I23" s="5"/>
    </row>
    <row r="24" spans="1:9" x14ac:dyDescent="0.3">
      <c r="A24" s="6" t="s">
        <v>63</v>
      </c>
      <c r="B24" s="6" t="s">
        <v>62</v>
      </c>
      <c r="C24" s="6" t="s">
        <v>64</v>
      </c>
      <c r="D24" s="5"/>
      <c r="E24" s="5">
        <v>2</v>
      </c>
      <c r="F24" s="5">
        <f>E24*2</f>
        <v>4</v>
      </c>
      <c r="G24" s="5"/>
      <c r="H24" s="5"/>
      <c r="I24" s="5"/>
    </row>
    <row r="25" spans="1:9" x14ac:dyDescent="0.3">
      <c r="A25" s="6" t="s">
        <v>145</v>
      </c>
      <c r="B25" s="6" t="s">
        <v>139</v>
      </c>
      <c r="C25" s="6" t="s">
        <v>141</v>
      </c>
      <c r="D25" s="5"/>
      <c r="E25" s="5">
        <v>1</v>
      </c>
      <c r="F25" s="5">
        <f>E25*2</f>
        <v>2</v>
      </c>
      <c r="G25" s="5"/>
      <c r="H25" s="5"/>
      <c r="I25" s="5"/>
    </row>
    <row r="26" spans="1:9" x14ac:dyDescent="0.3">
      <c r="A26" s="6" t="s">
        <v>140</v>
      </c>
      <c r="B26" s="6" t="s">
        <v>139</v>
      </c>
      <c r="C26" s="6" t="s">
        <v>141</v>
      </c>
      <c r="D26" s="5"/>
      <c r="E26" s="5">
        <v>4</v>
      </c>
      <c r="F26" s="5">
        <f>E26*2</f>
        <v>8</v>
      </c>
      <c r="G26" s="5"/>
      <c r="H26" s="5"/>
      <c r="I26" s="5"/>
    </row>
    <row r="27" spans="1:9" x14ac:dyDescent="0.3">
      <c r="A27" s="6" t="s">
        <v>154</v>
      </c>
      <c r="B27" s="6" t="s">
        <v>153</v>
      </c>
      <c r="C27" s="6" t="s">
        <v>141</v>
      </c>
      <c r="D27" s="5"/>
      <c r="E27" s="5">
        <v>4</v>
      </c>
      <c r="F27" s="5">
        <f>E27*2</f>
        <v>8</v>
      </c>
      <c r="G27" s="5"/>
      <c r="H27" s="5"/>
      <c r="I27" s="5"/>
    </row>
    <row r="28" spans="1:9" x14ac:dyDescent="0.3">
      <c r="A28" s="6" t="s">
        <v>32</v>
      </c>
      <c r="B28" s="6" t="s">
        <v>11</v>
      </c>
      <c r="C28" s="6" t="s">
        <v>33</v>
      </c>
      <c r="D28" s="5"/>
      <c r="E28" s="5">
        <v>36</v>
      </c>
      <c r="F28" s="5">
        <f>E28*2</f>
        <v>72</v>
      </c>
      <c r="G28" s="5"/>
      <c r="H28" s="5"/>
      <c r="I28" s="5"/>
    </row>
    <row r="29" spans="1:9" x14ac:dyDescent="0.3">
      <c r="A29" s="6" t="s">
        <v>151</v>
      </c>
      <c r="B29" s="6" t="s">
        <v>151</v>
      </c>
      <c r="C29" s="6" t="s">
        <v>151</v>
      </c>
      <c r="D29" s="5"/>
      <c r="E29" s="5">
        <v>2</v>
      </c>
      <c r="F29" s="5">
        <f>E29*2</f>
        <v>4</v>
      </c>
      <c r="G29" s="5"/>
      <c r="H29" s="5"/>
      <c r="I29" s="5"/>
    </row>
    <row r="30" spans="1:9" x14ac:dyDescent="0.3">
      <c r="A30" s="6" t="s">
        <v>127</v>
      </c>
      <c r="B30" s="6" t="s">
        <v>126</v>
      </c>
      <c r="C30" s="6" t="s">
        <v>128</v>
      </c>
      <c r="D30" s="5"/>
      <c r="E30" s="5">
        <v>1</v>
      </c>
      <c r="F30" s="5">
        <f>E30*2</f>
        <v>2</v>
      </c>
      <c r="G30" s="5"/>
      <c r="H30" s="5"/>
      <c r="I30" s="5"/>
    </row>
    <row r="31" spans="1:9" x14ac:dyDescent="0.3">
      <c r="A31" s="6" t="s">
        <v>134</v>
      </c>
      <c r="B31" s="6" t="s">
        <v>133</v>
      </c>
      <c r="C31" s="6" t="s">
        <v>135</v>
      </c>
      <c r="D31" s="5"/>
      <c r="E31" s="5">
        <v>4</v>
      </c>
      <c r="F31" s="5">
        <f>E31*2</f>
        <v>8</v>
      </c>
      <c r="G31" s="5"/>
      <c r="H31" s="5"/>
      <c r="I31" s="5"/>
    </row>
    <row r="32" spans="1:9" x14ac:dyDescent="0.3">
      <c r="A32" s="6" t="s">
        <v>57</v>
      </c>
      <c r="B32" s="6" t="s">
        <v>56</v>
      </c>
      <c r="C32" s="6" t="s">
        <v>58</v>
      </c>
      <c r="D32" s="5"/>
      <c r="E32" s="5">
        <v>16</v>
      </c>
      <c r="F32" s="5">
        <f>E32*2</f>
        <v>32</v>
      </c>
      <c r="G32" s="5"/>
      <c r="H32" s="5"/>
      <c r="I32" s="5"/>
    </row>
    <row r="33" spans="1:9" x14ac:dyDescent="0.3">
      <c r="A33" s="6" t="s">
        <v>57</v>
      </c>
      <c r="B33" s="6" t="s">
        <v>68</v>
      </c>
      <c r="C33" s="6" t="s">
        <v>58</v>
      </c>
      <c r="D33" s="5"/>
      <c r="E33" s="5">
        <v>29</v>
      </c>
      <c r="F33" s="5">
        <f>E33*2</f>
        <v>58</v>
      </c>
      <c r="G33" s="5"/>
      <c r="H33" s="5"/>
      <c r="I33" s="5"/>
    </row>
    <row r="34" spans="1:9" x14ac:dyDescent="0.3">
      <c r="A34" s="6" t="s">
        <v>57</v>
      </c>
      <c r="B34" s="6" t="s">
        <v>85</v>
      </c>
      <c r="C34" s="6" t="s">
        <v>58</v>
      </c>
      <c r="D34" s="5"/>
      <c r="E34" s="5">
        <v>1</v>
      </c>
      <c r="F34" s="5">
        <f>E34*2</f>
        <v>2</v>
      </c>
      <c r="G34" s="5"/>
      <c r="H34" s="5"/>
      <c r="I34" s="5"/>
    </row>
    <row r="35" spans="1:9" x14ac:dyDescent="0.3">
      <c r="A35" s="6" t="s">
        <v>57</v>
      </c>
      <c r="B35" s="6" t="s">
        <v>87</v>
      </c>
      <c r="C35" s="6" t="s">
        <v>58</v>
      </c>
      <c r="D35" s="5"/>
      <c r="E35" s="5">
        <v>1</v>
      </c>
      <c r="F35" s="5">
        <f>E35*2</f>
        <v>2</v>
      </c>
      <c r="G35" s="5"/>
      <c r="H35" s="5"/>
      <c r="I35" s="5"/>
    </row>
    <row r="36" spans="1:9" x14ac:dyDescent="0.3">
      <c r="A36" s="6" t="s">
        <v>57</v>
      </c>
      <c r="B36" s="6" t="s">
        <v>89</v>
      </c>
      <c r="C36" s="6" t="s">
        <v>58</v>
      </c>
      <c r="D36" s="5"/>
      <c r="E36" s="5">
        <v>1</v>
      </c>
      <c r="F36" s="5">
        <f>E36*2</f>
        <v>2</v>
      </c>
      <c r="G36" s="5"/>
      <c r="H36" s="5"/>
      <c r="I36" s="5"/>
    </row>
    <row r="37" spans="1:9" x14ac:dyDescent="0.3">
      <c r="A37" s="6" t="s">
        <v>57</v>
      </c>
      <c r="B37" s="6" t="s">
        <v>91</v>
      </c>
      <c r="C37" s="6" t="s">
        <v>58</v>
      </c>
      <c r="D37" s="5"/>
      <c r="E37" s="5">
        <v>8</v>
      </c>
      <c r="F37" s="5">
        <f>E37*2</f>
        <v>16</v>
      </c>
      <c r="G37" s="5"/>
      <c r="H37" s="5"/>
      <c r="I37" s="5"/>
    </row>
    <row r="38" spans="1:9" x14ac:dyDescent="0.3">
      <c r="A38" s="6" t="s">
        <v>57</v>
      </c>
      <c r="B38" s="6" t="s">
        <v>104</v>
      </c>
      <c r="C38" s="6" t="s">
        <v>58</v>
      </c>
      <c r="D38" s="5"/>
      <c r="E38" s="5">
        <v>3</v>
      </c>
      <c r="F38" s="5">
        <f>E38*2</f>
        <v>6</v>
      </c>
      <c r="G38" s="5"/>
      <c r="H38" s="5"/>
      <c r="I38" s="5"/>
    </row>
    <row r="39" spans="1:9" x14ac:dyDescent="0.3">
      <c r="A39" s="6" t="s">
        <v>57</v>
      </c>
      <c r="B39" s="6" t="s">
        <v>106</v>
      </c>
      <c r="C39" s="6" t="s">
        <v>58</v>
      </c>
      <c r="D39" s="5"/>
      <c r="E39" s="5">
        <v>6</v>
      </c>
      <c r="F39" s="5">
        <f>E39*2</f>
        <v>12</v>
      </c>
      <c r="G39" s="5"/>
      <c r="H39" s="5"/>
      <c r="I39" s="5"/>
    </row>
    <row r="40" spans="1:9" x14ac:dyDescent="0.3">
      <c r="A40" s="6" t="s">
        <v>57</v>
      </c>
      <c r="B40" s="6" t="s">
        <v>110</v>
      </c>
      <c r="C40" s="6" t="s">
        <v>58</v>
      </c>
      <c r="D40" s="5"/>
      <c r="E40" s="5">
        <v>1</v>
      </c>
      <c r="F40" s="5">
        <f>E40*2</f>
        <v>2</v>
      </c>
      <c r="G40" s="5"/>
      <c r="H40" s="5"/>
      <c r="I40" s="5"/>
    </row>
    <row r="41" spans="1:9" x14ac:dyDescent="0.3">
      <c r="A41" s="6" t="s">
        <v>57</v>
      </c>
      <c r="B41" s="6" t="s">
        <v>112</v>
      </c>
      <c r="C41" s="6" t="s">
        <v>58</v>
      </c>
      <c r="D41" s="5"/>
      <c r="E41" s="5">
        <v>1</v>
      </c>
      <c r="F41" s="5">
        <f>E41*2</f>
        <v>2</v>
      </c>
      <c r="G41" s="5"/>
      <c r="H41" s="5"/>
      <c r="I41" s="5"/>
    </row>
    <row r="42" spans="1:9" x14ac:dyDescent="0.3">
      <c r="A42" s="6" t="s">
        <v>57</v>
      </c>
      <c r="B42" s="6" t="s">
        <v>114</v>
      </c>
      <c r="C42" s="6" t="s">
        <v>58</v>
      </c>
      <c r="D42" s="5"/>
      <c r="E42" s="5">
        <v>1</v>
      </c>
      <c r="F42" s="5">
        <f>E42*2</f>
        <v>2</v>
      </c>
      <c r="G42" s="5"/>
      <c r="H42" s="5"/>
      <c r="I42" s="5"/>
    </row>
    <row r="43" spans="1:9" x14ac:dyDescent="0.3">
      <c r="A43" s="6" t="s">
        <v>57</v>
      </c>
      <c r="B43" s="6" t="s">
        <v>116</v>
      </c>
      <c r="C43" s="6" t="s">
        <v>58</v>
      </c>
      <c r="D43" s="5"/>
      <c r="E43" s="5">
        <v>1</v>
      </c>
      <c r="F43" s="5">
        <f>E43*2</f>
        <v>2</v>
      </c>
      <c r="G43" s="5"/>
      <c r="H43" s="5"/>
      <c r="I43" s="5"/>
    </row>
    <row r="44" spans="1:9" x14ac:dyDescent="0.3">
      <c r="A44" s="6" t="s">
        <v>158</v>
      </c>
      <c r="B44" s="6" t="s">
        <v>158</v>
      </c>
      <c r="C44" s="6" t="s">
        <v>158</v>
      </c>
      <c r="D44" s="5"/>
      <c r="E44" s="5">
        <v>1</v>
      </c>
      <c r="F44" s="5">
        <f>E44*2</f>
        <v>2</v>
      </c>
      <c r="G44" s="5"/>
      <c r="H44" s="5"/>
      <c r="I44" s="5"/>
    </row>
    <row r="45" spans="1:9" x14ac:dyDescent="0.3">
      <c r="A45" s="6" t="s">
        <v>38</v>
      </c>
      <c r="B45" s="6" t="s">
        <v>11</v>
      </c>
      <c r="C45" s="6" t="s">
        <v>39</v>
      </c>
      <c r="D45" s="5"/>
      <c r="E45" s="5">
        <v>2</v>
      </c>
      <c r="F45" s="5">
        <f>E45*2</f>
        <v>4</v>
      </c>
      <c r="G45" s="5"/>
      <c r="H45" s="5"/>
      <c r="I45" s="5"/>
    </row>
    <row r="46" spans="1:9" x14ac:dyDescent="0.3">
      <c r="A46" s="6" t="s">
        <v>165</v>
      </c>
      <c r="B46" s="6" t="s">
        <v>165</v>
      </c>
      <c r="C46" s="6" t="s">
        <v>166</v>
      </c>
      <c r="D46" s="5"/>
      <c r="E46" s="5">
        <v>1</v>
      </c>
      <c r="F46" s="5">
        <f>E46*2</f>
        <v>2</v>
      </c>
      <c r="G46" s="5"/>
      <c r="H46" s="5"/>
      <c r="I46" s="5"/>
    </row>
    <row r="47" spans="1:9" x14ac:dyDescent="0.3">
      <c r="A47" s="6" t="s">
        <v>41</v>
      </c>
      <c r="B47" s="6" t="s">
        <v>11</v>
      </c>
      <c r="C47" s="6" t="s">
        <v>42</v>
      </c>
      <c r="D47" s="5"/>
      <c r="E47" s="5">
        <v>2</v>
      </c>
      <c r="F47" s="5">
        <f>E47*2</f>
        <v>4</v>
      </c>
      <c r="G47" s="5"/>
      <c r="H47" s="5"/>
      <c r="I47" s="5"/>
    </row>
    <row r="48" spans="1:9" x14ac:dyDescent="0.3">
      <c r="A48" s="6" t="s">
        <v>47</v>
      </c>
      <c r="B48" s="6" t="s">
        <v>11</v>
      </c>
      <c r="C48" s="6" t="s">
        <v>48</v>
      </c>
      <c r="D48" s="5"/>
      <c r="E48" s="5">
        <v>2</v>
      </c>
      <c r="F48" s="5">
        <f>E48*2</f>
        <v>4</v>
      </c>
      <c r="G48" s="5"/>
      <c r="H48" s="5"/>
      <c r="I48" s="5"/>
    </row>
    <row r="49" spans="1:9" x14ac:dyDescent="0.3">
      <c r="A49" s="6" t="s">
        <v>168</v>
      </c>
      <c r="B49" s="6" t="s">
        <v>168</v>
      </c>
      <c r="C49" s="6" t="s">
        <v>169</v>
      </c>
      <c r="D49" s="5"/>
      <c r="E49" s="5">
        <v>4</v>
      </c>
      <c r="F49" s="5">
        <f>E49*2</f>
        <v>8</v>
      </c>
      <c r="G49" s="5"/>
      <c r="H49" s="5"/>
      <c r="I49" s="5"/>
    </row>
    <row r="50" spans="1:9" x14ac:dyDescent="0.3">
      <c r="A50" s="6" t="s">
        <v>171</v>
      </c>
      <c r="B50" s="6" t="s">
        <v>171</v>
      </c>
      <c r="C50" s="6" t="s">
        <v>171</v>
      </c>
      <c r="D50" s="5"/>
      <c r="E50" s="5">
        <v>5</v>
      </c>
      <c r="F50" s="5">
        <f>E50*2</f>
        <v>10</v>
      </c>
      <c r="G50" s="5"/>
      <c r="H50" s="5"/>
      <c r="I50" s="5"/>
    </row>
    <row r="51" spans="1:9" x14ac:dyDescent="0.3">
      <c r="A51" s="7" t="s">
        <v>173</v>
      </c>
      <c r="B51" s="7" t="s">
        <v>173</v>
      </c>
      <c r="C51" s="6" t="s">
        <v>174</v>
      </c>
      <c r="D51" s="5"/>
      <c r="E51" s="5">
        <v>1</v>
      </c>
      <c r="F51" s="5">
        <f>E51*2</f>
        <v>2</v>
      </c>
      <c r="G51" s="5"/>
      <c r="H51" s="5"/>
      <c r="I51" s="5"/>
    </row>
  </sheetData>
  <sortState ref="A2:I51">
    <sortCondition ref="A1"/>
  </sortState>
  <conditionalFormatting sqref="A1:A1048576">
    <cfRule type="duplicateValues" dxfId="2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D6F4-7659-451D-A89E-E829D176C072}">
  <dimension ref="A1:I24"/>
  <sheetViews>
    <sheetView workbookViewId="0">
      <selection activeCell="A23" sqref="A23"/>
    </sheetView>
  </sheetViews>
  <sheetFormatPr defaultRowHeight="15.75" x14ac:dyDescent="0.25"/>
  <cols>
    <col min="1" max="1" width="43.140625" style="3" bestFit="1" customWidth="1"/>
    <col min="2" max="2" width="31.28515625" style="3" bestFit="1" customWidth="1"/>
    <col min="3" max="3" width="42.5703125" style="3" bestFit="1" customWidth="1"/>
    <col min="4" max="4" width="10.28515625" style="3" bestFit="1" customWidth="1"/>
    <col min="5" max="5" width="4.85546875" style="3" bestFit="1" customWidth="1"/>
    <col min="6" max="6" width="10" style="3" bestFit="1" customWidth="1"/>
    <col min="7" max="7" width="11.140625" style="3" bestFit="1" customWidth="1"/>
    <col min="8" max="8" width="13" style="3" bestFit="1" customWidth="1"/>
    <col min="9" max="9" width="9.7109375" style="3" bestFit="1" customWidth="1"/>
    <col min="10" max="16384" width="9.140625" style="3"/>
  </cols>
  <sheetData>
    <row r="1" spans="1:9" s="5" customFormat="1" x14ac:dyDescent="0.25">
      <c r="A1" s="11" t="s">
        <v>214</v>
      </c>
      <c r="B1" s="11" t="s">
        <v>5</v>
      </c>
      <c r="C1" s="12" t="s">
        <v>3</v>
      </c>
      <c r="D1" s="13" t="s">
        <v>216</v>
      </c>
      <c r="E1" s="12" t="s">
        <v>0</v>
      </c>
      <c r="F1" s="11" t="s">
        <v>218</v>
      </c>
      <c r="G1" s="11" t="s">
        <v>219</v>
      </c>
      <c r="H1" s="11" t="s">
        <v>220</v>
      </c>
      <c r="I1" s="11" t="s">
        <v>221</v>
      </c>
    </row>
    <row r="2" spans="1:9" x14ac:dyDescent="0.25">
      <c r="A2" s="8" t="s">
        <v>51</v>
      </c>
      <c r="B2" s="8" t="s">
        <v>11</v>
      </c>
      <c r="C2" s="8" t="s">
        <v>52</v>
      </c>
      <c r="D2" s="5"/>
      <c r="E2" s="9">
        <v>24</v>
      </c>
      <c r="F2" s="5">
        <f>E2*2</f>
        <v>48</v>
      </c>
      <c r="G2" s="5"/>
      <c r="H2" s="5"/>
      <c r="I2" s="5"/>
    </row>
    <row r="3" spans="1:9" x14ac:dyDescent="0.25">
      <c r="A3" s="8" t="s">
        <v>51</v>
      </c>
      <c r="B3" s="8" t="s">
        <v>70</v>
      </c>
      <c r="C3" s="8" t="s">
        <v>52</v>
      </c>
      <c r="D3" s="5"/>
      <c r="E3" s="9">
        <v>4</v>
      </c>
      <c r="F3" s="5">
        <f>E3*2</f>
        <v>8</v>
      </c>
      <c r="G3" s="5"/>
      <c r="H3" s="5"/>
      <c r="I3" s="5"/>
    </row>
    <row r="4" spans="1:9" x14ac:dyDescent="0.25">
      <c r="A4" s="8" t="s">
        <v>51</v>
      </c>
      <c r="B4" s="8" t="s">
        <v>79</v>
      </c>
      <c r="C4" s="8" t="s">
        <v>52</v>
      </c>
      <c r="D4" s="5"/>
      <c r="E4" s="9">
        <v>2</v>
      </c>
      <c r="F4" s="5">
        <f>E4*2</f>
        <v>4</v>
      </c>
      <c r="G4" s="5"/>
      <c r="H4" s="5"/>
      <c r="I4" s="5"/>
    </row>
    <row r="5" spans="1:9" x14ac:dyDescent="0.25">
      <c r="A5" s="8" t="s">
        <v>19</v>
      </c>
      <c r="B5" s="8" t="s">
        <v>11</v>
      </c>
      <c r="C5" s="8" t="s">
        <v>20</v>
      </c>
      <c r="D5" s="5"/>
      <c r="E5" s="9">
        <v>1</v>
      </c>
      <c r="F5" s="5">
        <f>E5*2</f>
        <v>2</v>
      </c>
      <c r="G5" s="5"/>
      <c r="H5" s="5"/>
      <c r="I5" s="5"/>
    </row>
    <row r="6" spans="1:9" x14ac:dyDescent="0.25">
      <c r="A6" s="8" t="s">
        <v>26</v>
      </c>
      <c r="B6" s="8" t="s">
        <v>11</v>
      </c>
      <c r="C6" s="8" t="s">
        <v>27</v>
      </c>
      <c r="D6" s="5"/>
      <c r="E6" s="9">
        <v>1</v>
      </c>
      <c r="F6" s="5">
        <f>E6*2</f>
        <v>2</v>
      </c>
      <c r="G6" s="5"/>
      <c r="H6" s="5"/>
      <c r="I6" s="5"/>
    </row>
    <row r="7" spans="1:9" x14ac:dyDescent="0.25">
      <c r="A7" s="8" t="s">
        <v>148</v>
      </c>
      <c r="B7" s="8" t="s">
        <v>148</v>
      </c>
      <c r="C7" s="8" t="s">
        <v>149</v>
      </c>
      <c r="D7" s="5"/>
      <c r="E7" s="9">
        <v>1</v>
      </c>
      <c r="F7" s="5">
        <f>E7*2</f>
        <v>2</v>
      </c>
      <c r="G7" s="5"/>
      <c r="H7" s="5"/>
      <c r="I7" s="5"/>
    </row>
    <row r="8" spans="1:9" x14ac:dyDescent="0.25">
      <c r="A8" s="8" t="s">
        <v>122</v>
      </c>
      <c r="B8" s="8" t="s">
        <v>121</v>
      </c>
      <c r="C8" s="8" t="s">
        <v>123</v>
      </c>
      <c r="D8" s="5"/>
      <c r="E8" s="9">
        <v>1</v>
      </c>
      <c r="F8" s="5">
        <f>E8*2</f>
        <v>2</v>
      </c>
      <c r="G8" s="5"/>
      <c r="H8" s="5"/>
      <c r="I8" s="5"/>
    </row>
    <row r="9" spans="1:9" x14ac:dyDescent="0.25">
      <c r="A9" s="8" t="s">
        <v>185</v>
      </c>
      <c r="B9" s="8" t="s">
        <v>185</v>
      </c>
      <c r="C9" s="8" t="s">
        <v>186</v>
      </c>
      <c r="D9" s="5"/>
      <c r="E9" s="9">
        <v>1</v>
      </c>
      <c r="F9" s="5">
        <f>E9*2</f>
        <v>2</v>
      </c>
      <c r="G9" s="5"/>
      <c r="H9" s="5"/>
      <c r="I9" s="5"/>
    </row>
    <row r="10" spans="1:9" x14ac:dyDescent="0.25">
      <c r="A10" s="8" t="s">
        <v>189</v>
      </c>
      <c r="B10" s="8" t="s">
        <v>189</v>
      </c>
      <c r="C10" s="8" t="s">
        <v>189</v>
      </c>
      <c r="D10" s="5"/>
      <c r="E10" s="9">
        <v>1</v>
      </c>
      <c r="F10" s="5">
        <f>E10*2</f>
        <v>2</v>
      </c>
      <c r="G10" s="5"/>
      <c r="H10" s="5"/>
      <c r="I10" s="5"/>
    </row>
    <row r="11" spans="1:9" x14ac:dyDescent="0.25">
      <c r="A11" s="8" t="s">
        <v>145</v>
      </c>
      <c r="B11" s="8" t="s">
        <v>139</v>
      </c>
      <c r="C11" s="8" t="s">
        <v>141</v>
      </c>
      <c r="D11" s="5"/>
      <c r="E11" s="9">
        <v>1</v>
      </c>
      <c r="F11" s="5">
        <f>E11*2</f>
        <v>2</v>
      </c>
      <c r="G11" s="5"/>
      <c r="H11" s="5"/>
      <c r="I11" s="5"/>
    </row>
    <row r="12" spans="1:9" x14ac:dyDescent="0.25">
      <c r="A12" s="8" t="s">
        <v>151</v>
      </c>
      <c r="B12" s="8" t="s">
        <v>151</v>
      </c>
      <c r="C12" s="8" t="s">
        <v>151</v>
      </c>
      <c r="D12" s="5"/>
      <c r="E12" s="9">
        <v>2</v>
      </c>
      <c r="F12" s="5">
        <f>E12*2</f>
        <v>4</v>
      </c>
      <c r="G12" s="5"/>
      <c r="H12" s="5"/>
      <c r="I12" s="5"/>
    </row>
    <row r="13" spans="1:9" x14ac:dyDescent="0.25">
      <c r="A13" s="8" t="s">
        <v>127</v>
      </c>
      <c r="B13" s="8" t="s">
        <v>126</v>
      </c>
      <c r="C13" s="8" t="s">
        <v>128</v>
      </c>
      <c r="D13" s="5"/>
      <c r="E13" s="9">
        <v>1</v>
      </c>
      <c r="F13" s="5">
        <f>E13*2</f>
        <v>2</v>
      </c>
      <c r="G13" s="5"/>
      <c r="H13" s="5"/>
      <c r="I13" s="5"/>
    </row>
    <row r="14" spans="1:9" x14ac:dyDescent="0.25">
      <c r="A14" s="8" t="s">
        <v>191</v>
      </c>
      <c r="B14" s="8" t="s">
        <v>191</v>
      </c>
      <c r="C14" s="8" t="s">
        <v>191</v>
      </c>
      <c r="D14" s="5"/>
      <c r="E14" s="9">
        <v>1</v>
      </c>
      <c r="F14" s="5">
        <f>E14*2</f>
        <v>2</v>
      </c>
      <c r="G14" s="5"/>
      <c r="H14" s="5"/>
      <c r="I14" s="5"/>
    </row>
    <row r="15" spans="1:9" x14ac:dyDescent="0.25">
      <c r="A15" s="8" t="s">
        <v>57</v>
      </c>
      <c r="B15" s="8" t="s">
        <v>56</v>
      </c>
      <c r="C15" s="8" t="s">
        <v>58</v>
      </c>
      <c r="D15" s="5"/>
      <c r="E15" s="9">
        <v>6</v>
      </c>
      <c r="F15" s="5">
        <f>E15*2</f>
        <v>12</v>
      </c>
      <c r="G15" s="5"/>
      <c r="H15" s="5"/>
      <c r="I15" s="5"/>
    </row>
    <row r="16" spans="1:9" x14ac:dyDescent="0.25">
      <c r="A16" s="8" t="s">
        <v>57</v>
      </c>
      <c r="B16" s="8" t="s">
        <v>68</v>
      </c>
      <c r="C16" s="8" t="s">
        <v>58</v>
      </c>
      <c r="D16" s="5"/>
      <c r="E16" s="9">
        <v>2</v>
      </c>
      <c r="F16" s="5">
        <f>E16*2</f>
        <v>4</v>
      </c>
      <c r="G16" s="5"/>
      <c r="H16" s="5"/>
      <c r="I16" s="5"/>
    </row>
    <row r="17" spans="1:9" x14ac:dyDescent="0.25">
      <c r="A17" s="8" t="s">
        <v>57</v>
      </c>
      <c r="B17" s="8" t="s">
        <v>106</v>
      </c>
      <c r="C17" s="8" t="s">
        <v>58</v>
      </c>
      <c r="D17" s="5"/>
      <c r="E17" s="9">
        <v>2</v>
      </c>
      <c r="F17" s="5">
        <f>E17*2</f>
        <v>4</v>
      </c>
      <c r="G17" s="5"/>
      <c r="H17" s="5"/>
      <c r="I17" s="5"/>
    </row>
    <row r="18" spans="1:9" x14ac:dyDescent="0.25">
      <c r="A18" s="8" t="s">
        <v>57</v>
      </c>
      <c r="B18" s="8" t="s">
        <v>112</v>
      </c>
      <c r="C18" s="8" t="s">
        <v>58</v>
      </c>
      <c r="D18" s="5"/>
      <c r="E18" s="9">
        <v>1</v>
      </c>
      <c r="F18" s="5">
        <f>E18*2</f>
        <v>2</v>
      </c>
      <c r="G18" s="5"/>
      <c r="H18" s="5"/>
      <c r="I18" s="5"/>
    </row>
    <row r="19" spans="1:9" x14ac:dyDescent="0.25">
      <c r="A19" s="8" t="s">
        <v>193</v>
      </c>
      <c r="B19" s="8" t="s">
        <v>193</v>
      </c>
      <c r="C19" s="8" t="s">
        <v>193</v>
      </c>
      <c r="D19" s="5"/>
      <c r="E19" s="9">
        <v>1</v>
      </c>
      <c r="F19" s="5">
        <f>E19*2</f>
        <v>2</v>
      </c>
      <c r="G19" s="5"/>
      <c r="H19" s="5"/>
      <c r="I19" s="5"/>
    </row>
    <row r="20" spans="1:9" x14ac:dyDescent="0.25">
      <c r="A20" s="8" t="s">
        <v>158</v>
      </c>
      <c r="B20" s="8" t="s">
        <v>158</v>
      </c>
      <c r="C20" s="8" t="s">
        <v>158</v>
      </c>
      <c r="D20" s="5"/>
      <c r="E20" s="9">
        <v>1</v>
      </c>
      <c r="F20" s="5">
        <f>E20*2</f>
        <v>2</v>
      </c>
      <c r="G20" s="5"/>
      <c r="H20" s="5"/>
      <c r="I20" s="5"/>
    </row>
    <row r="21" spans="1:9" x14ac:dyDescent="0.25">
      <c r="A21" s="8" t="s">
        <v>165</v>
      </c>
      <c r="B21" s="8" t="s">
        <v>165</v>
      </c>
      <c r="C21" s="8" t="s">
        <v>166</v>
      </c>
      <c r="D21" s="5"/>
      <c r="E21" s="9">
        <v>1</v>
      </c>
      <c r="F21" s="5">
        <f>E21*2</f>
        <v>2</v>
      </c>
      <c r="G21" s="5"/>
      <c r="H21" s="5"/>
      <c r="I21" s="5"/>
    </row>
    <row r="22" spans="1:9" x14ac:dyDescent="0.25">
      <c r="A22" s="8" t="s">
        <v>41</v>
      </c>
      <c r="B22" s="8" t="s">
        <v>11</v>
      </c>
      <c r="C22" s="8" t="s">
        <v>42</v>
      </c>
      <c r="D22" s="5"/>
      <c r="E22" s="9">
        <v>2</v>
      </c>
      <c r="F22" s="5">
        <f>E22*2</f>
        <v>4</v>
      </c>
      <c r="G22" s="5"/>
      <c r="H22" s="5"/>
      <c r="I22" s="5"/>
    </row>
    <row r="23" spans="1:9" x14ac:dyDescent="0.25">
      <c r="A23" s="8" t="s">
        <v>198</v>
      </c>
      <c r="B23" s="8" t="s">
        <v>198</v>
      </c>
      <c r="C23" s="8" t="s">
        <v>198</v>
      </c>
      <c r="D23" s="5"/>
      <c r="E23" s="9">
        <v>1</v>
      </c>
      <c r="F23" s="5">
        <f>E23*2</f>
        <v>2</v>
      </c>
      <c r="G23" s="5"/>
      <c r="H23" s="5"/>
      <c r="I23" s="5"/>
    </row>
    <row r="24" spans="1:9" x14ac:dyDescent="0.25">
      <c r="A24" s="8" t="s">
        <v>199</v>
      </c>
      <c r="B24" s="8" t="s">
        <v>199</v>
      </c>
      <c r="C24" s="8" t="s">
        <v>199</v>
      </c>
      <c r="D24" s="5"/>
      <c r="E24" s="9">
        <v>24</v>
      </c>
      <c r="F24" s="5">
        <f>E24*2</f>
        <v>48</v>
      </c>
      <c r="G24" s="5"/>
      <c r="H24" s="5"/>
      <c r="I24" s="5"/>
    </row>
  </sheetData>
  <sortState ref="A2:I24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77CD-3ADF-4B3E-866D-E389490EA6C7}">
  <dimension ref="A1:I16"/>
  <sheetViews>
    <sheetView workbookViewId="0">
      <selection activeCell="C30" sqref="C28:D30"/>
    </sheetView>
  </sheetViews>
  <sheetFormatPr defaultRowHeight="15.75" x14ac:dyDescent="0.25"/>
  <cols>
    <col min="1" max="1" width="43.140625" style="5" bestFit="1" customWidth="1"/>
    <col min="2" max="2" width="30.28515625" style="5" bestFit="1" customWidth="1"/>
    <col min="3" max="3" width="42.5703125" style="5" bestFit="1" customWidth="1"/>
    <col min="4" max="4" width="10.28515625" style="5" bestFit="1" customWidth="1"/>
    <col min="5" max="5" width="4.85546875" style="5" bestFit="1" customWidth="1"/>
    <col min="6" max="6" width="10" style="5" bestFit="1" customWidth="1"/>
    <col min="7" max="7" width="11.140625" style="5" bestFit="1" customWidth="1"/>
    <col min="8" max="8" width="13" style="5" bestFit="1" customWidth="1"/>
    <col min="9" max="9" width="9.7109375" style="5" bestFit="1" customWidth="1"/>
    <col min="10" max="16384" width="9.140625" style="5"/>
  </cols>
  <sheetData>
    <row r="1" spans="1:9" x14ac:dyDescent="0.25">
      <c r="A1" s="11" t="s">
        <v>214</v>
      </c>
      <c r="B1" s="11" t="s">
        <v>5</v>
      </c>
      <c r="C1" s="12" t="s">
        <v>3</v>
      </c>
      <c r="D1" s="13" t="s">
        <v>216</v>
      </c>
      <c r="E1" s="12" t="s">
        <v>0</v>
      </c>
      <c r="F1" s="11" t="s">
        <v>218</v>
      </c>
      <c r="G1" s="11" t="s">
        <v>219</v>
      </c>
      <c r="H1" s="11" t="s">
        <v>220</v>
      </c>
      <c r="I1" s="11" t="s">
        <v>221</v>
      </c>
    </row>
    <row r="2" spans="1:9" x14ac:dyDescent="0.25">
      <c r="A2" s="8" t="s">
        <v>206</v>
      </c>
      <c r="B2" s="8" t="s">
        <v>206</v>
      </c>
      <c r="C2" s="8" t="s">
        <v>206</v>
      </c>
      <c r="E2" s="9">
        <v>1</v>
      </c>
      <c r="F2" s="5">
        <f>E2*2</f>
        <v>2</v>
      </c>
    </row>
    <row r="3" spans="1:9" x14ac:dyDescent="0.25">
      <c r="A3" s="8" t="s">
        <v>51</v>
      </c>
      <c r="B3" s="8" t="s">
        <v>70</v>
      </c>
      <c r="C3" s="8" t="s">
        <v>52</v>
      </c>
      <c r="E3" s="9">
        <v>4</v>
      </c>
      <c r="F3" s="5">
        <f>E3*2</f>
        <v>8</v>
      </c>
    </row>
    <row r="4" spans="1:9" x14ac:dyDescent="0.25">
      <c r="A4" s="8" t="s">
        <v>51</v>
      </c>
      <c r="B4" s="8" t="s">
        <v>79</v>
      </c>
      <c r="C4" s="8" t="s">
        <v>52</v>
      </c>
      <c r="E4" s="9">
        <v>2</v>
      </c>
      <c r="F4" s="5">
        <f>E4*2</f>
        <v>4</v>
      </c>
    </row>
    <row r="5" spans="1:9" x14ac:dyDescent="0.25">
      <c r="A5" s="8" t="s">
        <v>122</v>
      </c>
      <c r="B5" s="8" t="s">
        <v>121</v>
      </c>
      <c r="C5" s="8" t="s">
        <v>123</v>
      </c>
      <c r="E5" s="9">
        <v>1</v>
      </c>
      <c r="F5" s="5">
        <f>E5*2</f>
        <v>2</v>
      </c>
    </row>
    <row r="6" spans="1:9" x14ac:dyDescent="0.25">
      <c r="A6" s="8" t="s">
        <v>145</v>
      </c>
      <c r="B6" s="8" t="s">
        <v>11</v>
      </c>
      <c r="C6" s="8" t="s">
        <v>141</v>
      </c>
      <c r="E6" s="9">
        <v>16</v>
      </c>
      <c r="F6" s="5">
        <f>E6*2</f>
        <v>32</v>
      </c>
    </row>
    <row r="7" spans="1:9" x14ac:dyDescent="0.25">
      <c r="A7" s="8" t="s">
        <v>145</v>
      </c>
      <c r="B7" s="8" t="s">
        <v>139</v>
      </c>
      <c r="C7" s="8" t="s">
        <v>141</v>
      </c>
      <c r="E7" s="9">
        <v>1</v>
      </c>
      <c r="F7" s="5">
        <f>E7*2</f>
        <v>2</v>
      </c>
    </row>
    <row r="8" spans="1:9" x14ac:dyDescent="0.25">
      <c r="A8" s="8" t="s">
        <v>151</v>
      </c>
      <c r="B8" s="8" t="s">
        <v>151</v>
      </c>
      <c r="C8" s="8" t="s">
        <v>151</v>
      </c>
      <c r="E8" s="9">
        <v>3</v>
      </c>
      <c r="F8" s="5">
        <f>E8*2</f>
        <v>6</v>
      </c>
    </row>
    <row r="9" spans="1:9" x14ac:dyDescent="0.25">
      <c r="A9" s="8" t="s">
        <v>57</v>
      </c>
      <c r="B9" s="8" t="s">
        <v>56</v>
      </c>
      <c r="C9" s="8" t="s">
        <v>58</v>
      </c>
      <c r="E9" s="9">
        <v>2</v>
      </c>
      <c r="F9" s="5">
        <f>E9*2</f>
        <v>4</v>
      </c>
    </row>
    <row r="10" spans="1:9" x14ac:dyDescent="0.25">
      <c r="A10" s="8" t="s">
        <v>57</v>
      </c>
      <c r="B10" s="8" t="s">
        <v>68</v>
      </c>
      <c r="C10" s="8" t="s">
        <v>58</v>
      </c>
      <c r="E10" s="9">
        <v>3</v>
      </c>
      <c r="F10" s="5">
        <f>E10*2</f>
        <v>6</v>
      </c>
    </row>
    <row r="11" spans="1:9" x14ac:dyDescent="0.25">
      <c r="A11" s="8" t="s">
        <v>57</v>
      </c>
      <c r="B11" s="8" t="s">
        <v>112</v>
      </c>
      <c r="C11" s="8" t="s">
        <v>58</v>
      </c>
      <c r="E11" s="9">
        <v>8</v>
      </c>
      <c r="F11" s="5">
        <f>E11*2</f>
        <v>16</v>
      </c>
    </row>
    <row r="12" spans="1:9" x14ac:dyDescent="0.25">
      <c r="A12" s="8" t="s">
        <v>193</v>
      </c>
      <c r="B12" s="8" t="s">
        <v>193</v>
      </c>
      <c r="C12" s="8" t="s">
        <v>193</v>
      </c>
      <c r="E12" s="9">
        <v>1</v>
      </c>
      <c r="F12" s="5">
        <f>E12*2</f>
        <v>2</v>
      </c>
    </row>
    <row r="13" spans="1:9" x14ac:dyDescent="0.25">
      <c r="A13" s="8" t="s">
        <v>158</v>
      </c>
      <c r="B13" s="8" t="s">
        <v>158</v>
      </c>
      <c r="C13" s="8" t="s">
        <v>158</v>
      </c>
      <c r="E13" s="9">
        <v>1</v>
      </c>
      <c r="F13" s="5">
        <f>E13*2</f>
        <v>2</v>
      </c>
    </row>
    <row r="14" spans="1:9" x14ac:dyDescent="0.25">
      <c r="A14" s="8" t="s">
        <v>165</v>
      </c>
      <c r="B14" s="8" t="s">
        <v>165</v>
      </c>
      <c r="C14" s="8" t="s">
        <v>166</v>
      </c>
      <c r="E14" s="9">
        <v>1</v>
      </c>
      <c r="F14" s="5">
        <f>E14*2</f>
        <v>2</v>
      </c>
    </row>
    <row r="15" spans="1:9" x14ac:dyDescent="0.25">
      <c r="A15" s="8" t="s">
        <v>41</v>
      </c>
      <c r="B15" s="8" t="s">
        <v>11</v>
      </c>
      <c r="C15" s="8" t="s">
        <v>42</v>
      </c>
      <c r="E15" s="9">
        <v>1</v>
      </c>
      <c r="F15" s="5">
        <f>E15*2</f>
        <v>2</v>
      </c>
    </row>
    <row r="16" spans="1:9" x14ac:dyDescent="0.25">
      <c r="A16" s="8" t="s">
        <v>211</v>
      </c>
      <c r="B16" s="8" t="s">
        <v>211</v>
      </c>
      <c r="C16" s="8" t="s">
        <v>212</v>
      </c>
      <c r="E16" s="9">
        <v>4</v>
      </c>
      <c r="F16" s="5">
        <f>E16*2</f>
        <v>8</v>
      </c>
    </row>
  </sheetData>
  <sortState ref="A2:I16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9069-EAE8-4649-9D5D-E88D9C65432A}">
  <dimension ref="A1:L1"/>
  <sheetViews>
    <sheetView workbookViewId="0">
      <selection activeCell="F9" sqref="F9"/>
    </sheetView>
  </sheetViews>
  <sheetFormatPr defaultRowHeight="15.75" x14ac:dyDescent="0.25"/>
  <cols>
    <col min="1" max="1" width="8.28515625" style="3" bestFit="1" customWidth="1"/>
    <col min="2" max="2" width="12" style="3" bestFit="1" customWidth="1"/>
    <col min="3" max="3" width="14.140625" style="3" bestFit="1" customWidth="1"/>
    <col min="4" max="4" width="10.28515625" style="3" bestFit="1" customWidth="1"/>
    <col min="5" max="5" width="12.85546875" style="3" bestFit="1" customWidth="1"/>
    <col min="6" max="6" width="10.28515625" style="3" bestFit="1" customWidth="1"/>
    <col min="7" max="7" width="14.28515625" style="3" bestFit="1" customWidth="1"/>
    <col min="8" max="8" width="10" style="3" bestFit="1" customWidth="1"/>
    <col min="9" max="9" width="11.140625" style="3" bestFit="1" customWidth="1"/>
    <col min="10" max="10" width="13" style="3" bestFit="1" customWidth="1"/>
    <col min="11" max="11" width="9.7109375" style="3" bestFit="1" customWidth="1"/>
    <col min="12" max="12" width="11.5703125" style="3" bestFit="1" customWidth="1"/>
    <col min="13" max="16384" width="9.140625" style="3"/>
  </cols>
  <sheetData>
    <row r="1" spans="1:12" x14ac:dyDescent="0.25">
      <c r="A1" s="3" t="s">
        <v>214</v>
      </c>
      <c r="B1" s="3" t="s">
        <v>5</v>
      </c>
      <c r="C1" s="14" t="s">
        <v>215</v>
      </c>
      <c r="D1" s="3" t="s">
        <v>217</v>
      </c>
      <c r="E1" s="3" t="s">
        <v>222</v>
      </c>
      <c r="F1" s="4" t="s">
        <v>216</v>
      </c>
      <c r="G1" s="3" t="s">
        <v>223</v>
      </c>
      <c r="H1" s="3" t="s">
        <v>218</v>
      </c>
      <c r="I1" s="15" t="s">
        <v>219</v>
      </c>
      <c r="J1" s="3" t="s">
        <v>220</v>
      </c>
      <c r="K1" s="3" t="s">
        <v>221</v>
      </c>
      <c r="L1" s="3" t="s">
        <v>224</v>
      </c>
    </row>
  </sheetData>
  <conditionalFormatting sqref="B1">
    <cfRule type="duplicateValues" dxfId="10" priority="4"/>
  </conditionalFormatting>
  <conditionalFormatting sqref="B1">
    <cfRule type="duplicateValues" dxfId="9" priority="3"/>
  </conditionalFormatting>
  <conditionalFormatting sqref="B1">
    <cfRule type="duplicateValues" dxfId="8" priority="5"/>
  </conditionalFormatting>
  <conditionalFormatting sqref="B1">
    <cfRule type="duplicateValues" dxfId="7" priority="2"/>
  </conditionalFormatting>
  <conditionalFormatting sqref="I1 F1">
    <cfRule type="expression" dxfId="6" priority="1">
      <formula>OR(CELL("format",F1)="C2", CELL("format",F1)="C3")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DFC41-6328-4211-BC61-5351ADE7D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Layer 1</vt:lpstr>
      <vt:lpstr>Layer 3</vt:lpstr>
      <vt:lpstr>Layer 4</vt:lpstr>
      <vt:lpstr>Layer 1-F</vt:lpstr>
      <vt:lpstr>Layer 3-F</vt:lpstr>
      <vt:lpstr>Layer 4-F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Vincent Cayadi</cp:lastModifiedBy>
  <dcterms:created xsi:type="dcterms:W3CDTF">2021-03-01T13:39:28Z</dcterms:created>
  <dcterms:modified xsi:type="dcterms:W3CDTF">2021-03-01T14:44:20Z</dcterms:modified>
</cp:coreProperties>
</file>