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stia/Weiterbildung-2025/green-index/"/>
    </mc:Choice>
  </mc:AlternateContent>
  <xr:revisionPtr revIDLastSave="0" documentId="8_{A6FE0FEE-748C-7B4D-A6FC-A27BF1DDEAEF}" xr6:coauthVersionLast="47" xr6:coauthVersionMax="47" xr10:uidLastSave="{00000000-0000-0000-0000-000000000000}"/>
  <bookViews>
    <workbookView xWindow="-5300" yWindow="-21100" windowWidth="38400" windowHeight="21100" xr2:uid="{05157204-A7B0-3046-AA22-DD0CC4374FD6}"/>
  </bookViews>
  <sheets>
    <sheet name="renewable-energy-generation-pop" sheetId="1" r:id="rId1"/>
  </sheets>
  <definedNames>
    <definedName name="renewable_energy_generation_population" localSheetId="0">'renewable-energy-generation-pop'!$A$1:$G$251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J2" i="1"/>
  <c r="K2" i="1"/>
  <c r="L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FF5C7A-7AA9-B942-A3EB-AD8932E1B4D1}" name="renewable-energy-generation-population" type="6" refreshedVersion="8" background="1" saveData="1">
    <textPr codePage="10000" sourceFile="/Users/nastia/Weiterbildung-2025/green-index/data_final/renewable-energy-generation-population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<sst xmlns="http://schemas.openxmlformats.org/spreadsheetml/2006/main" count="442" uniqueCount="98">
  <si>
    <t>Entity</t>
  </si>
  <si>
    <t>Year</t>
  </si>
  <si>
    <t>Code</t>
  </si>
  <si>
    <t>Other renewables (including geothermal and biomass) electricity generation - TWh</t>
  </si>
  <si>
    <t>Solar generation - TWh</t>
  </si>
  <si>
    <t>Wind generation - TWh</t>
  </si>
  <si>
    <t>Hydro generation - TWh</t>
  </si>
  <si>
    <t>Albania</t>
  </si>
  <si>
    <t>Andorra</t>
  </si>
  <si>
    <t>Armenia</t>
  </si>
  <si>
    <t>Austria</t>
  </si>
  <si>
    <t>AUT</t>
  </si>
  <si>
    <t>Azerbaijan</t>
  </si>
  <si>
    <t>AZE</t>
  </si>
  <si>
    <t>Belarus</t>
  </si>
  <si>
    <t>BLR</t>
  </si>
  <si>
    <t>Belgium</t>
  </si>
  <si>
    <t>BEL</t>
  </si>
  <si>
    <t>Bosnia and Herzegovina</t>
  </si>
  <si>
    <t>Bulgaria</t>
  </si>
  <si>
    <t>BGR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</si>
  <si>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</si>
  <si>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</si>
  <si>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</si>
  <si>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</si>
  <si>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</si>
  <si>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</si>
  <si>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</si>
  <si>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</si>
  <si>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</si>
  <si>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</si>
  <si>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</si>
  <si>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</si>
  <si>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</si>
  <si>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</si>
  <si>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Georgia</t>
  </si>
  <si>
    <t>Germany</t>
  </si>
  <si>
    <t>DEU</t>
  </si>
  <si>
    <t>Greece</t>
  </si>
  <si>
    <t>GRC</t>
  </si>
  <si>
    <t>Hungary</t>
  </si>
  <si>
    <t>HUN</t>
  </si>
  <si>
    <t>Iceland</t>
  </si>
  <si>
    <t>ISL</t>
  </si>
  <si>
    <t>Ireland</t>
  </si>
  <si>
    <t>IRL</t>
  </si>
  <si>
    <t>Italy</t>
  </si>
  <si>
    <t>ITA</t>
  </si>
  <si>
    <t>Kosovo</t>
  </si>
  <si>
    <t>Latvia</t>
  </si>
  <si>
    <t>LVA</t>
  </si>
  <si>
    <t>Liechtenstein</t>
  </si>
  <si>
    <t>Lithuania</t>
  </si>
  <si>
    <t>LTU</t>
  </si>
  <si>
    <t>Luxembourg</t>
  </si>
  <si>
    <t>LUX</t>
  </si>
  <si>
    <t>Malta</t>
  </si>
  <si>
    <t>Moldova</t>
  </si>
  <si>
    <t>Monaco</t>
  </si>
  <si>
    <t>Montenegro</t>
  </si>
  <si>
    <t>Netherlands</t>
  </si>
  <si>
    <t>NLD</t>
  </si>
  <si>
    <t>North Macedonia</t>
  </si>
  <si>
    <t>MKD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</si>
  <si>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</si>
  <si>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</si>
  <si>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</si>
  <si>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</si>
  <si>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</si>
  <si>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</si>
  <si>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</si>
  <si>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</si>
  <si>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</si>
  <si>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</si>
  <si>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San Marino</t>
  </si>
  <si>
    <t>Serbia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</si>
  <si>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</si>
  <si>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</si>
  <si>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</si>
  <si>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</si>
  <si>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</si>
  <si>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</si>
  <si>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</si>
  <si>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</si>
  <si>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</si>
  <si>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</si>
  <si>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Turkey</t>
  </si>
  <si>
    <t>TUR</t>
  </si>
  <si>
    <t>Ukraine</t>
  </si>
  <si>
    <t>UKR</t>
  </si>
  <si>
    <t>United Kingdom</t>
  </si>
  <si>
    <t>GBR</t>
  </si>
  <si>
    <t>Vatican</t>
  </si>
  <si>
    <t>Population</t>
  </si>
  <si>
    <t>Other renewable (per capita - Wh)</t>
  </si>
  <si>
    <t>Solar generation (per capita - Wh)</t>
  </si>
  <si>
    <t>Wind generation (per capita - Wh)</t>
  </si>
  <si>
    <t>Hydro generation (per capita - 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</si>
</sst>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newable-energy-generation-population" connectionId="1" xr16:uid="{A3BB7501-3E93-E146-BDF0-73C09D0DEA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346A-EBB8-3541-A773-AE721671C446}">
  <dimension ref="A1:L251"/>
  <sheetViews>
    <sheetView tabSelected="1" workbookViewId="0">
      <selection activeCell="D16" sqref="D16"/>
    </sheetView>
  </sheetViews>
  <sheetFormatPr baseColWidth="10" defaultRowHeight="16" x14ac:dyDescent="0.2"/>
  <cols>
    <col min="1" max="1" width="20.5" bestFit="1" customWidth="1"/>
    <col min="2" max="2" width="5.33203125" customWidth="1"/>
    <col min="3" max="3" width="5.5" bestFit="1" customWidth="1"/>
    <col min="4" max="4" width="68.6640625" bestFit="1" customWidth="1"/>
    <col min="5" max="6" width="19.33203125" bestFit="1" customWidth="1"/>
    <col min="7" max="7" width="20" bestFit="1" customWidth="1"/>
    <col min="9" max="9" width="13.1640625" customWidth="1"/>
    <col min="10" max="10" width="12.6640625" bestFit="1" customWidth="1"/>
    <col min="11" max="11" width="11.5" customWidth="1"/>
    <col min="12" max="12" width="12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</row>
    <row r="2" spans="1:12" x14ac:dyDescent="0.2">
      <c r="A2" t="s">
        <v>7</v>
      </c>
      <c r="B2">
        <v>2019</v>
      </c>
      <c r="D2">
        <v>0</v>
      </c>
      <c r="E2">
        <v>0</v>
      </c>
      <c r="F2">
        <v>0</v>
      </c>
      <c r="G2">
        <v>0</v>
      </c>
      <c r="H2">
        <v>2885012</v>
      </c>
      <c r="I2" s="2">
        <f>D2/$H2*1000000000</f>
        <v>0</v>
      </c>
      <c r="J2" s="2">
        <f t="shared" ref="J2:L2" si="0">E2/$H2*1000000000</f>
        <v>0</v>
      </c>
      <c r="K2" s="2">
        <f t="shared" si="0"/>
        <v>0</v>
      </c>
      <c r="L2" s="2">
        <f t="shared" si="0"/>
        <v>0</v>
      </c>
    </row>
    <row r="3" spans="1:12" x14ac:dyDescent="0.2">
      <c r="A3" t="s">
        <v>7</v>
      </c>
      <c r="B3">
        <v>2020</v>
      </c>
      <c r="D3">
        <v>0</v>
      </c>
      <c r="E3">
        <v>0</v>
      </c>
      <c r="F3">
        <v>0</v>
      </c>
      <c r="G3">
        <v>0</v>
      </c>
      <c r="H3">
        <v>2871951</v>
      </c>
      <c r="I3" s="2">
        <f t="shared" ref="I3:I66" si="1">D3/$H3*1000000000</f>
        <v>0</v>
      </c>
      <c r="J3" s="2">
        <f t="shared" ref="J3:J66" si="2">E3/$H3*1000000000</f>
        <v>0</v>
      </c>
      <c r="K3" s="2">
        <f t="shared" ref="K3:K66" si="3">F3/$H3*1000000000</f>
        <v>0</v>
      </c>
      <c r="L3" s="2">
        <f t="shared" ref="L3:L66" si="4">G3/$H3*1000000000</f>
        <v>0</v>
      </c>
    </row>
    <row r="4" spans="1:12" x14ac:dyDescent="0.2">
      <c r="A4" t="s">
        <v>7</v>
      </c>
      <c r="B4">
        <v>2021</v>
      </c>
      <c r="D4">
        <v>0</v>
      </c>
      <c r="E4">
        <v>0</v>
      </c>
      <c r="F4">
        <v>0</v>
      </c>
      <c r="G4">
        <v>0</v>
      </c>
      <c r="H4">
        <v>2849643</v>
      </c>
      <c r="I4" s="2">
        <f t="shared" si="1"/>
        <v>0</v>
      </c>
      <c r="J4" s="2">
        <f t="shared" si="2"/>
        <v>0</v>
      </c>
      <c r="K4" s="2">
        <f t="shared" si="3"/>
        <v>0</v>
      </c>
      <c r="L4" s="2">
        <f t="shared" si="4"/>
        <v>0</v>
      </c>
    </row>
    <row r="5" spans="1:12" x14ac:dyDescent="0.2">
      <c r="A5" t="s">
        <v>7</v>
      </c>
      <c r="B5">
        <v>2022</v>
      </c>
      <c r="D5">
        <v>0</v>
      </c>
      <c r="E5">
        <v>0</v>
      </c>
      <c r="F5">
        <v>0</v>
      </c>
      <c r="G5">
        <v>0</v>
      </c>
      <c r="H5">
        <v>2827615</v>
      </c>
      <c r="I5" s="2">
        <f t="shared" si="1"/>
        <v>0</v>
      </c>
      <c r="J5" s="2">
        <f t="shared" si="2"/>
        <v>0</v>
      </c>
      <c r="K5" s="2">
        <f t="shared" si="3"/>
        <v>0</v>
      </c>
      <c r="L5" s="2">
        <f t="shared" si="4"/>
        <v>0</v>
      </c>
    </row>
    <row r="6" spans="1:12" x14ac:dyDescent="0.2">
      <c r="A6" t="s">
        <v>7</v>
      </c>
      <c r="B6">
        <v>2023</v>
      </c>
      <c r="D6">
        <v>0</v>
      </c>
      <c r="E6">
        <v>0</v>
      </c>
      <c r="F6">
        <v>0</v>
      </c>
      <c r="G6">
        <v>0</v>
      </c>
      <c r="H6">
        <v>2811660</v>
      </c>
      <c r="I6" s="2">
        <f t="shared" si="1"/>
        <v>0</v>
      </c>
      <c r="J6" s="2">
        <f t="shared" si="2"/>
        <v>0</v>
      </c>
      <c r="K6" s="2">
        <f t="shared" si="3"/>
        <v>0</v>
      </c>
      <c r="L6" s="2">
        <f t="shared" si="4"/>
        <v>0</v>
      </c>
    </row>
    <row r="7" spans="1:12" x14ac:dyDescent="0.2">
      <c r="A7" t="s">
        <v>8</v>
      </c>
      <c r="B7">
        <v>2019</v>
      </c>
      <c r="D7">
        <v>0</v>
      </c>
      <c r="E7">
        <v>0</v>
      </c>
      <c r="F7">
        <v>0</v>
      </c>
      <c r="G7">
        <v>0</v>
      </c>
      <c r="H7">
        <v>76491</v>
      </c>
      <c r="I7" s="2">
        <f t="shared" si="1"/>
        <v>0</v>
      </c>
      <c r="J7" s="2">
        <f t="shared" si="2"/>
        <v>0</v>
      </c>
      <c r="K7" s="2">
        <f t="shared" si="3"/>
        <v>0</v>
      </c>
      <c r="L7" s="2">
        <f t="shared" si="4"/>
        <v>0</v>
      </c>
    </row>
    <row r="8" spans="1:12" x14ac:dyDescent="0.2">
      <c r="A8" t="s">
        <v>8</v>
      </c>
      <c r="B8">
        <v>2020</v>
      </c>
      <c r="D8">
        <v>0</v>
      </c>
      <c r="E8">
        <v>0</v>
      </c>
      <c r="F8">
        <v>0</v>
      </c>
      <c r="G8">
        <v>0</v>
      </c>
      <c r="H8">
        <v>77398</v>
      </c>
      <c r="I8" s="2">
        <f t="shared" si="1"/>
        <v>0</v>
      </c>
      <c r="J8" s="2">
        <f t="shared" si="2"/>
        <v>0</v>
      </c>
      <c r="K8" s="2">
        <f t="shared" si="3"/>
        <v>0</v>
      </c>
      <c r="L8" s="2">
        <f t="shared" si="4"/>
        <v>0</v>
      </c>
    </row>
    <row r="9" spans="1:12" x14ac:dyDescent="0.2">
      <c r="A9" t="s">
        <v>8</v>
      </c>
      <c r="B9">
        <v>2021</v>
      </c>
      <c r="D9">
        <v>0</v>
      </c>
      <c r="E9">
        <v>0</v>
      </c>
      <c r="F9">
        <v>0</v>
      </c>
      <c r="G9">
        <v>0</v>
      </c>
      <c r="H9">
        <v>78375</v>
      </c>
      <c r="I9" s="2">
        <f t="shared" si="1"/>
        <v>0</v>
      </c>
      <c r="J9" s="2">
        <f t="shared" si="2"/>
        <v>0</v>
      </c>
      <c r="K9" s="2">
        <f t="shared" si="3"/>
        <v>0</v>
      </c>
      <c r="L9" s="2">
        <f t="shared" si="4"/>
        <v>0</v>
      </c>
    </row>
    <row r="10" spans="1:12" x14ac:dyDescent="0.2">
      <c r="A10" t="s">
        <v>8</v>
      </c>
      <c r="B10">
        <v>2022</v>
      </c>
      <c r="D10">
        <v>0</v>
      </c>
      <c r="E10">
        <v>0</v>
      </c>
      <c r="F10">
        <v>0</v>
      </c>
      <c r="G10">
        <v>0</v>
      </c>
      <c r="H10">
        <v>79722</v>
      </c>
      <c r="I10" s="2">
        <f t="shared" si="1"/>
        <v>0</v>
      </c>
      <c r="J10" s="2">
        <f t="shared" si="2"/>
        <v>0</v>
      </c>
      <c r="K10" s="2">
        <f t="shared" si="3"/>
        <v>0</v>
      </c>
      <c r="L10" s="2">
        <f t="shared" si="4"/>
        <v>0</v>
      </c>
    </row>
    <row r="11" spans="1:12" x14ac:dyDescent="0.2">
      <c r="A11" t="s">
        <v>8</v>
      </c>
      <c r="B11">
        <v>2023</v>
      </c>
      <c r="D11">
        <v>0</v>
      </c>
      <c r="E11">
        <v>0</v>
      </c>
      <c r="F11">
        <v>0</v>
      </c>
      <c r="G11">
        <v>0</v>
      </c>
      <c r="H11">
        <v>80868</v>
      </c>
      <c r="I11" s="2">
        <f t="shared" si="1"/>
        <v>0</v>
      </c>
      <c r="J11" s="2">
        <f t="shared" si="2"/>
        <v>0</v>
      </c>
      <c r="K11" s="2">
        <f t="shared" si="3"/>
        <v>0</v>
      </c>
      <c r="L11" s="2">
        <f t="shared" si="4"/>
        <v>0</v>
      </c>
    </row>
    <row r="12" spans="1:12" x14ac:dyDescent="0.2">
      <c r="A12" t="s">
        <v>9</v>
      </c>
      <c r="B12">
        <v>2019</v>
      </c>
      <c r="D12">
        <v>0</v>
      </c>
      <c r="E12">
        <v>0</v>
      </c>
      <c r="F12">
        <v>0</v>
      </c>
      <c r="G12">
        <v>0</v>
      </c>
      <c r="H12">
        <v>2903975</v>
      </c>
      <c r="I12" s="2">
        <f t="shared" si="1"/>
        <v>0</v>
      </c>
      <c r="J12" s="2">
        <f t="shared" si="2"/>
        <v>0</v>
      </c>
      <c r="K12" s="2">
        <f t="shared" si="3"/>
        <v>0</v>
      </c>
      <c r="L12" s="2">
        <f t="shared" si="4"/>
        <v>0</v>
      </c>
    </row>
    <row r="13" spans="1:12" x14ac:dyDescent="0.2">
      <c r="A13" t="s">
        <v>9</v>
      </c>
      <c r="B13">
        <v>2020</v>
      </c>
      <c r="D13">
        <v>0</v>
      </c>
      <c r="E13">
        <v>0</v>
      </c>
      <c r="F13">
        <v>0</v>
      </c>
      <c r="G13">
        <v>0</v>
      </c>
      <c r="H13">
        <v>2890894</v>
      </c>
      <c r="I13" s="2">
        <f t="shared" si="1"/>
        <v>0</v>
      </c>
      <c r="J13" s="2">
        <f t="shared" si="2"/>
        <v>0</v>
      </c>
      <c r="K13" s="2">
        <f t="shared" si="3"/>
        <v>0</v>
      </c>
      <c r="L13" s="2">
        <f t="shared" si="4"/>
        <v>0</v>
      </c>
    </row>
    <row r="14" spans="1:12" x14ac:dyDescent="0.2">
      <c r="A14" t="s">
        <v>9</v>
      </c>
      <c r="B14">
        <v>2021</v>
      </c>
      <c r="D14">
        <v>0</v>
      </c>
      <c r="E14">
        <v>0</v>
      </c>
      <c r="F14">
        <v>0</v>
      </c>
      <c r="G14">
        <v>0</v>
      </c>
      <c r="H14">
        <v>2870339</v>
      </c>
      <c r="I14" s="2">
        <f t="shared" si="1"/>
        <v>0</v>
      </c>
      <c r="J14" s="2">
        <f t="shared" si="2"/>
        <v>0</v>
      </c>
      <c r="K14" s="2">
        <f t="shared" si="3"/>
        <v>0</v>
      </c>
      <c r="L14" s="2">
        <f t="shared" si="4"/>
        <v>0</v>
      </c>
    </row>
    <row r="15" spans="1:12" x14ac:dyDescent="0.2">
      <c r="A15" t="s">
        <v>9</v>
      </c>
      <c r="B15">
        <v>2022</v>
      </c>
      <c r="D15">
        <v>0</v>
      </c>
      <c r="E15">
        <v>0</v>
      </c>
      <c r="F15">
        <v>0</v>
      </c>
      <c r="G15">
        <v>0</v>
      </c>
      <c r="H15">
        <v>2880883</v>
      </c>
      <c r="I15" s="2">
        <f t="shared" si="1"/>
        <v>0</v>
      </c>
      <c r="J15" s="2">
        <f t="shared" si="2"/>
        <v>0</v>
      </c>
      <c r="K15" s="2">
        <f t="shared" si="3"/>
        <v>0</v>
      </c>
      <c r="L15" s="2">
        <f t="shared" si="4"/>
        <v>0</v>
      </c>
    </row>
    <row r="16" spans="1:12" x14ac:dyDescent="0.2">
      <c r="A16" t="s">
        <v>9</v>
      </c>
      <c r="B16">
        <v>2023</v>
      </c>
      <c r="D16">
        <v>0</v>
      </c>
      <c r="E16">
        <v>0</v>
      </c>
      <c r="F16">
        <v>0</v>
      </c>
      <c r="G16">
        <v>0</v>
      </c>
      <c r="H16">
        <v>2943395</v>
      </c>
      <c r="I16" s="2">
        <f t="shared" si="1"/>
        <v>0</v>
      </c>
      <c r="J16" s="2">
        <f t="shared" si="2"/>
        <v>0</v>
      </c>
      <c r="K16" s="2">
        <f t="shared" si="3"/>
        <v>0</v>
      </c>
      <c r="L16" s="2">
        <f t="shared" si="4"/>
        <v>0</v>
      </c>
    </row>
    <row r="17" spans="1:12" x14ac:dyDescent="0.2">
      <c r="A17" t="s">
        <v>10</v>
      </c>
      <c r="B17">
        <v>2019</v>
      </c>
      <c r="C17" t="s">
        <v>11</v>
      </c>
      <c r="D17">
        <v>4.6682663</v>
      </c>
      <c r="E17">
        <v>1.7020930000000001</v>
      </c>
      <c r="F17">
        <v>7.4500766</v>
      </c>
      <c r="G17">
        <v>40.825969999999998</v>
      </c>
      <c r="H17">
        <v>8880875</v>
      </c>
      <c r="I17" s="2">
        <f t="shared" si="1"/>
        <v>525.65386856587895</v>
      </c>
      <c r="J17" s="2">
        <f t="shared" si="2"/>
        <v>191.65825439497797</v>
      </c>
      <c r="K17" s="2">
        <f t="shared" si="3"/>
        <v>838.88992920179601</v>
      </c>
      <c r="L17" s="2">
        <f t="shared" si="4"/>
        <v>4597.0661674666062</v>
      </c>
    </row>
    <row r="18" spans="1:12" x14ac:dyDescent="0.2">
      <c r="A18" t="s">
        <v>10</v>
      </c>
      <c r="B18">
        <v>2020</v>
      </c>
      <c r="C18" t="s">
        <v>11</v>
      </c>
      <c r="D18">
        <v>4.6011376000000004</v>
      </c>
      <c r="E18">
        <v>2.0429339999999998</v>
      </c>
      <c r="F18">
        <v>6.7915305999999998</v>
      </c>
      <c r="G18">
        <v>41.99803</v>
      </c>
      <c r="H18">
        <v>8921402</v>
      </c>
      <c r="I18" s="2">
        <f t="shared" si="1"/>
        <v>515.74153927824352</v>
      </c>
      <c r="J18" s="2">
        <f t="shared" si="2"/>
        <v>228.99248346840551</v>
      </c>
      <c r="K18" s="2">
        <f t="shared" si="3"/>
        <v>761.26270288010778</v>
      </c>
      <c r="L18" s="2">
        <f t="shared" si="4"/>
        <v>4707.5594172306101</v>
      </c>
    </row>
    <row r="19" spans="1:12" x14ac:dyDescent="0.2">
      <c r="A19" t="s">
        <v>10</v>
      </c>
      <c r="B19">
        <v>2021</v>
      </c>
      <c r="C19" t="s">
        <v>11</v>
      </c>
      <c r="D19">
        <v>4.4915257000000004</v>
      </c>
      <c r="E19">
        <v>2.7826018000000001</v>
      </c>
      <c r="F19">
        <v>6.7400416999999999</v>
      </c>
      <c r="G19">
        <v>38.751330000000003</v>
      </c>
      <c r="H19">
        <v>8967053</v>
      </c>
      <c r="I19" s="2">
        <f t="shared" si="1"/>
        <v>500.89206565412297</v>
      </c>
      <c r="J19" s="2">
        <f t="shared" si="2"/>
        <v>310.31396825690672</v>
      </c>
      <c r="K19" s="2">
        <f t="shared" si="3"/>
        <v>751.64512800359273</v>
      </c>
      <c r="L19" s="2">
        <f t="shared" si="4"/>
        <v>4321.5234704199929</v>
      </c>
    </row>
    <row r="20" spans="1:12" x14ac:dyDescent="0.2">
      <c r="A20" t="s">
        <v>10</v>
      </c>
      <c r="B20">
        <v>2022</v>
      </c>
      <c r="C20" t="s">
        <v>11</v>
      </c>
      <c r="D20">
        <v>4.7004565999999999</v>
      </c>
      <c r="E20">
        <v>3.7917044</v>
      </c>
      <c r="F20">
        <v>7.2451340000000002</v>
      </c>
      <c r="G20">
        <v>33.978059999999999</v>
      </c>
      <c r="H20">
        <v>9064679</v>
      </c>
      <c r="I20" s="2">
        <f t="shared" si="1"/>
        <v>518.54639309345646</v>
      </c>
      <c r="J20" s="2">
        <f t="shared" si="2"/>
        <v>418.29439299505253</v>
      </c>
      <c r="K20" s="2">
        <f t="shared" si="3"/>
        <v>799.27088427510785</v>
      </c>
      <c r="L20" s="2">
        <f t="shared" si="4"/>
        <v>3748.4019014903893</v>
      </c>
    </row>
    <row r="21" spans="1:12" x14ac:dyDescent="0.2">
      <c r="A21" t="s">
        <v>10</v>
      </c>
      <c r="B21">
        <v>2023</v>
      </c>
      <c r="C21" t="s">
        <v>11</v>
      </c>
      <c r="D21">
        <v>4.5582229999999999</v>
      </c>
      <c r="E21">
        <v>5.1640363000000002</v>
      </c>
      <c r="F21">
        <v>8.0375595000000004</v>
      </c>
      <c r="G21">
        <v>38.855656000000003</v>
      </c>
      <c r="H21">
        <v>9130434</v>
      </c>
      <c r="I21" s="2">
        <f t="shared" si="1"/>
        <v>499.2339904105325</v>
      </c>
      <c r="J21" s="2">
        <f t="shared" si="2"/>
        <v>565.58497657395048</v>
      </c>
      <c r="K21" s="2">
        <f t="shared" si="3"/>
        <v>880.3042111689324</v>
      </c>
      <c r="L21" s="2">
        <f t="shared" si="4"/>
        <v>4255.6198314340818</v>
      </c>
    </row>
    <row r="22" spans="1:12" x14ac:dyDescent="0.2">
      <c r="A22" t="s">
        <v>12</v>
      </c>
      <c r="B22">
        <v>2019</v>
      </c>
      <c r="C22" t="s">
        <v>13</v>
      </c>
      <c r="D22">
        <v>9.7949999999999995E-2</v>
      </c>
      <c r="E22">
        <v>4.4200000000000003E-2</v>
      </c>
      <c r="F22">
        <v>0.10539999999999999</v>
      </c>
      <c r="G22">
        <v>1.5648</v>
      </c>
      <c r="H22">
        <v>10110486</v>
      </c>
      <c r="I22" s="2">
        <f t="shared" si="1"/>
        <v>9.6879615876032066</v>
      </c>
      <c r="J22" s="2">
        <f t="shared" si="2"/>
        <v>4.3716988481068073</v>
      </c>
      <c r="K22" s="2">
        <f t="shared" si="3"/>
        <v>10.424820330100847</v>
      </c>
      <c r="L22" s="2">
        <f t="shared" si="4"/>
        <v>154.77000808863195</v>
      </c>
    </row>
    <row r="23" spans="1:12" x14ac:dyDescent="0.2">
      <c r="A23" t="s">
        <v>12</v>
      </c>
      <c r="B23">
        <v>2020</v>
      </c>
      <c r="C23" t="s">
        <v>13</v>
      </c>
      <c r="D23">
        <v>0.1003</v>
      </c>
      <c r="E23">
        <v>4.7E-2</v>
      </c>
      <c r="F23">
        <v>9.6100000000000005E-2</v>
      </c>
      <c r="G23">
        <v>1.0694999999999999</v>
      </c>
      <c r="H23">
        <v>10181736</v>
      </c>
      <c r="I23" s="2">
        <f t="shared" si="1"/>
        <v>9.8509723685626884</v>
      </c>
      <c r="J23" s="2">
        <f t="shared" si="2"/>
        <v>4.6161086871629751</v>
      </c>
      <c r="K23" s="2">
        <f t="shared" si="3"/>
        <v>9.4384690390715296</v>
      </c>
      <c r="L23" s="2">
        <f t="shared" si="4"/>
        <v>105.04102640257024</v>
      </c>
    </row>
    <row r="24" spans="1:12" x14ac:dyDescent="0.2">
      <c r="A24" t="s">
        <v>12</v>
      </c>
      <c r="B24">
        <v>2021</v>
      </c>
      <c r="C24" t="s">
        <v>13</v>
      </c>
      <c r="D24">
        <v>9.6600000000000005E-2</v>
      </c>
      <c r="E24">
        <v>5.5199999999999999E-2</v>
      </c>
      <c r="F24">
        <v>9.1399999999999995E-2</v>
      </c>
      <c r="G24">
        <v>1.2773000000000001</v>
      </c>
      <c r="H24">
        <v>10234373</v>
      </c>
      <c r="I24" s="2">
        <f t="shared" si="1"/>
        <v>9.4387804704792373</v>
      </c>
      <c r="J24" s="2">
        <f t="shared" si="2"/>
        <v>5.3935888402738499</v>
      </c>
      <c r="K24" s="2">
        <f t="shared" si="3"/>
        <v>8.9306887681345977</v>
      </c>
      <c r="L24" s="2">
        <f t="shared" si="4"/>
        <v>124.80490988553964</v>
      </c>
    </row>
    <row r="25" spans="1:12" x14ac:dyDescent="0.2">
      <c r="A25" t="s">
        <v>12</v>
      </c>
      <c r="B25">
        <v>2022</v>
      </c>
      <c r="C25" t="s">
        <v>13</v>
      </c>
      <c r="D25">
        <v>0.10265000000000001</v>
      </c>
      <c r="E25">
        <v>6.0900000000000003E-2</v>
      </c>
      <c r="F25">
        <v>8.3299999999999999E-2</v>
      </c>
      <c r="G25">
        <v>1.5956999999999999</v>
      </c>
      <c r="H25">
        <v>10295307</v>
      </c>
      <c r="I25" s="2">
        <f t="shared" si="1"/>
        <v>9.9705623154316836</v>
      </c>
      <c r="J25" s="2">
        <f t="shared" si="2"/>
        <v>5.9153165612254215</v>
      </c>
      <c r="K25" s="2">
        <f t="shared" si="3"/>
        <v>8.0910651814462646</v>
      </c>
      <c r="L25" s="2">
        <f t="shared" si="4"/>
        <v>154.99294970028575</v>
      </c>
    </row>
    <row r="26" spans="1:12" x14ac:dyDescent="0.2">
      <c r="A26" t="s">
        <v>12</v>
      </c>
      <c r="B26">
        <v>2023</v>
      </c>
      <c r="C26" t="s">
        <v>13</v>
      </c>
      <c r="D26">
        <v>0.1115</v>
      </c>
      <c r="E26">
        <v>7.9399999999999998E-2</v>
      </c>
      <c r="F26">
        <v>5.6599999999999998E-2</v>
      </c>
      <c r="G26">
        <v>1.7634000000000001</v>
      </c>
      <c r="H26">
        <v>10318210</v>
      </c>
      <c r="I26" s="2">
        <f t="shared" si="1"/>
        <v>10.806137886319428</v>
      </c>
      <c r="J26" s="2">
        <f t="shared" si="2"/>
        <v>7.6951331674776915</v>
      </c>
      <c r="K26" s="2">
        <f t="shared" si="3"/>
        <v>5.4854475727863647</v>
      </c>
      <c r="L26" s="2">
        <f t="shared" si="4"/>
        <v>170.90173586310027</v>
      </c>
    </row>
    <row r="27" spans="1:12" x14ac:dyDescent="0.2">
      <c r="A27" t="s">
        <v>14</v>
      </c>
      <c r="B27">
        <v>2019</v>
      </c>
      <c r="C27" t="s">
        <v>15</v>
      </c>
      <c r="D27">
        <v>0.11</v>
      </c>
      <c r="E27">
        <v>0.17899999999999999</v>
      </c>
      <c r="F27">
        <v>0.16600000000000001</v>
      </c>
      <c r="G27">
        <v>0.35099999999999998</v>
      </c>
      <c r="H27">
        <v>9435414</v>
      </c>
      <c r="I27" s="2">
        <f t="shared" si="1"/>
        <v>11.658205988629645</v>
      </c>
      <c r="J27" s="2">
        <f t="shared" si="2"/>
        <v>18.971080654224604</v>
      </c>
      <c r="K27" s="2">
        <f t="shared" si="3"/>
        <v>17.593292673750195</v>
      </c>
      <c r="L27" s="2">
        <f t="shared" si="4"/>
        <v>37.200275472809139</v>
      </c>
    </row>
    <row r="28" spans="1:12" x14ac:dyDescent="0.2">
      <c r="A28" t="s">
        <v>14</v>
      </c>
      <c r="B28">
        <v>2020</v>
      </c>
      <c r="C28" t="s">
        <v>15</v>
      </c>
      <c r="D28">
        <v>0.26800000000000002</v>
      </c>
      <c r="E28">
        <v>0.17</v>
      </c>
      <c r="F28">
        <v>0.185</v>
      </c>
      <c r="G28">
        <v>0.4</v>
      </c>
      <c r="H28">
        <v>9350943</v>
      </c>
      <c r="I28" s="2">
        <f t="shared" si="1"/>
        <v>28.660211061066249</v>
      </c>
      <c r="J28" s="2">
        <f t="shared" si="2"/>
        <v>18.179984628288292</v>
      </c>
      <c r="K28" s="2">
        <f t="shared" si="3"/>
        <v>19.784100919019611</v>
      </c>
      <c r="L28" s="2">
        <f t="shared" si="4"/>
        <v>42.776434419501868</v>
      </c>
    </row>
    <row r="29" spans="1:12" x14ac:dyDescent="0.2">
      <c r="A29" t="s">
        <v>14</v>
      </c>
      <c r="B29">
        <v>2021</v>
      </c>
      <c r="C29" t="s">
        <v>15</v>
      </c>
      <c r="D29">
        <v>0.54390000000000005</v>
      </c>
      <c r="E29">
        <v>0.17380000000000001</v>
      </c>
      <c r="F29">
        <v>0.16800000000000001</v>
      </c>
      <c r="G29">
        <v>0.371</v>
      </c>
      <c r="H29">
        <v>9251367</v>
      </c>
      <c r="I29" s="2">
        <f t="shared" si="1"/>
        <v>58.791311597518508</v>
      </c>
      <c r="J29" s="2">
        <f t="shared" si="2"/>
        <v>18.786412862012718</v>
      </c>
      <c r="K29" s="2">
        <f t="shared" si="3"/>
        <v>18.159478485720005</v>
      </c>
      <c r="L29" s="2">
        <f t="shared" si="4"/>
        <v>40.102181655965005</v>
      </c>
    </row>
    <row r="30" spans="1:12" x14ac:dyDescent="0.2">
      <c r="A30" t="s">
        <v>14</v>
      </c>
      <c r="B30">
        <v>2022</v>
      </c>
      <c r="C30" t="s">
        <v>15</v>
      </c>
      <c r="D30">
        <v>0.52080000000000004</v>
      </c>
      <c r="E30">
        <v>0.2087</v>
      </c>
      <c r="F30">
        <v>0.17471120000000001</v>
      </c>
      <c r="G30">
        <v>0.37</v>
      </c>
      <c r="H30">
        <v>9173241</v>
      </c>
      <c r="I30" s="2">
        <f t="shared" si="1"/>
        <v>56.773827265630551</v>
      </c>
      <c r="J30" s="2">
        <f t="shared" si="2"/>
        <v>22.7509557418147</v>
      </c>
      <c r="K30" s="2">
        <f t="shared" si="3"/>
        <v>19.045744028746221</v>
      </c>
      <c r="L30" s="2">
        <f t="shared" si="4"/>
        <v>40.334708310835829</v>
      </c>
    </row>
    <row r="31" spans="1:12" x14ac:dyDescent="0.2">
      <c r="A31" t="s">
        <v>14</v>
      </c>
      <c r="B31">
        <v>2023</v>
      </c>
      <c r="C31" t="s">
        <v>15</v>
      </c>
      <c r="D31">
        <v>0.50749999999999995</v>
      </c>
      <c r="E31">
        <v>0.15329999999999999</v>
      </c>
      <c r="F31">
        <v>0.17174067000000001</v>
      </c>
      <c r="G31">
        <v>0.3</v>
      </c>
      <c r="H31">
        <v>9115680</v>
      </c>
      <c r="I31" s="2">
        <f t="shared" si="1"/>
        <v>55.673301388376949</v>
      </c>
      <c r="J31" s="2">
        <f t="shared" si="2"/>
        <v>16.817176557316621</v>
      </c>
      <c r="K31" s="2">
        <f t="shared" si="3"/>
        <v>18.840138091727663</v>
      </c>
      <c r="L31" s="2">
        <f t="shared" si="4"/>
        <v>32.910325943868145</v>
      </c>
    </row>
    <row r="32" spans="1:12" x14ac:dyDescent="0.2">
      <c r="A32" t="s">
        <v>16</v>
      </c>
      <c r="B32">
        <v>2019</v>
      </c>
      <c r="C32" t="s">
        <v>17</v>
      </c>
      <c r="D32">
        <v>5.1736000000000004</v>
      </c>
      <c r="E32">
        <v>4.2525000000000004</v>
      </c>
      <c r="F32">
        <v>9.7553999999999998</v>
      </c>
      <c r="G32">
        <v>0.30199999999999999</v>
      </c>
      <c r="H32">
        <v>11490622</v>
      </c>
      <c r="I32" s="2">
        <f t="shared" si="1"/>
        <v>450.24542622670907</v>
      </c>
      <c r="J32" s="2">
        <f t="shared" si="2"/>
        <v>370.08440448219432</v>
      </c>
      <c r="K32" s="2">
        <f t="shared" si="3"/>
        <v>848.98798341813006</v>
      </c>
      <c r="L32" s="2">
        <f t="shared" si="4"/>
        <v>26.282302211316324</v>
      </c>
    </row>
    <row r="33" spans="1:12" x14ac:dyDescent="0.2">
      <c r="A33" t="s">
        <v>16</v>
      </c>
      <c r="B33">
        <v>2020</v>
      </c>
      <c r="C33" t="s">
        <v>17</v>
      </c>
      <c r="D33">
        <v>5.2686000000000002</v>
      </c>
      <c r="E33">
        <v>5.1121999999999996</v>
      </c>
      <c r="F33">
        <v>12.8186</v>
      </c>
      <c r="G33">
        <v>0.26690000000000003</v>
      </c>
      <c r="H33">
        <v>11540103</v>
      </c>
      <c r="I33" s="2">
        <f t="shared" si="1"/>
        <v>456.54705161643705</v>
      </c>
      <c r="J33" s="2">
        <f t="shared" si="2"/>
        <v>442.99431296237123</v>
      </c>
      <c r="K33" s="2">
        <f t="shared" si="3"/>
        <v>1110.7873127302244</v>
      </c>
      <c r="L33" s="2">
        <f t="shared" si="4"/>
        <v>23.128043137916535</v>
      </c>
    </row>
    <row r="34" spans="1:12" x14ac:dyDescent="0.2">
      <c r="A34" t="s">
        <v>16</v>
      </c>
      <c r="B34">
        <v>2021</v>
      </c>
      <c r="C34" t="s">
        <v>17</v>
      </c>
      <c r="D34">
        <v>4.6909000000000001</v>
      </c>
      <c r="E34">
        <v>5.6181000000000001</v>
      </c>
      <c r="F34">
        <v>11.9976</v>
      </c>
      <c r="G34">
        <v>0.41810000000000003</v>
      </c>
      <c r="H34">
        <v>11570842</v>
      </c>
      <c r="I34" s="2">
        <f t="shared" si="1"/>
        <v>405.40697038296781</v>
      </c>
      <c r="J34" s="2">
        <f t="shared" si="2"/>
        <v>485.53942746776772</v>
      </c>
      <c r="K34" s="2">
        <f t="shared" si="3"/>
        <v>1036.8821905959826</v>
      </c>
      <c r="L34" s="2">
        <f t="shared" si="4"/>
        <v>36.133930443437052</v>
      </c>
    </row>
    <row r="35" spans="1:12" x14ac:dyDescent="0.2">
      <c r="A35" t="s">
        <v>16</v>
      </c>
      <c r="B35">
        <v>2022</v>
      </c>
      <c r="C35" t="s">
        <v>17</v>
      </c>
      <c r="D35">
        <v>4.9358000000000004</v>
      </c>
      <c r="E35">
        <v>6.8760000000000003</v>
      </c>
      <c r="F35">
        <v>12.352600000000001</v>
      </c>
      <c r="G35">
        <v>0.27110000000000001</v>
      </c>
      <c r="H35">
        <v>11641813</v>
      </c>
      <c r="I35" s="2">
        <f t="shared" si="1"/>
        <v>423.97176453530051</v>
      </c>
      <c r="J35" s="2">
        <f t="shared" si="2"/>
        <v>590.6296553638166</v>
      </c>
      <c r="K35" s="2">
        <f t="shared" si="3"/>
        <v>1061.0546656263934</v>
      </c>
      <c r="L35" s="2">
        <f t="shared" si="4"/>
        <v>23.286750955370955</v>
      </c>
    </row>
    <row r="36" spans="1:12" x14ac:dyDescent="0.2">
      <c r="A36" t="s">
        <v>16</v>
      </c>
      <c r="B36">
        <v>2023</v>
      </c>
      <c r="C36" t="s">
        <v>17</v>
      </c>
      <c r="D36">
        <v>3.4755101000000002</v>
      </c>
      <c r="E36">
        <v>7.3287696999999996</v>
      </c>
      <c r="F36">
        <v>15.676437</v>
      </c>
      <c r="G36">
        <v>0.39227446999999999</v>
      </c>
      <c r="H36">
        <v>11712894</v>
      </c>
      <c r="I36" s="2">
        <f t="shared" si="1"/>
        <v>296.72513897931634</v>
      </c>
      <c r="J36" s="2">
        <f t="shared" si="2"/>
        <v>625.70101804046033</v>
      </c>
      <c r="K36" s="2">
        <f t="shared" si="3"/>
        <v>1338.3914342603973</v>
      </c>
      <c r="L36" s="2">
        <f t="shared" si="4"/>
        <v>33.490823873246015</v>
      </c>
    </row>
    <row r="37" spans="1:12" x14ac:dyDescent="0.2">
      <c r="A37" t="s">
        <v>18</v>
      </c>
      <c r="B37">
        <v>2019</v>
      </c>
      <c r="D37">
        <v>0</v>
      </c>
      <c r="E37">
        <v>0</v>
      </c>
      <c r="F37">
        <v>0</v>
      </c>
      <c r="G37">
        <v>0</v>
      </c>
      <c r="H37">
        <v>3345534</v>
      </c>
      <c r="I37" s="2">
        <f t="shared" si="1"/>
        <v>0</v>
      </c>
      <c r="J37" s="2">
        <f t="shared" si="2"/>
        <v>0</v>
      </c>
      <c r="K37" s="2">
        <f t="shared" si="3"/>
        <v>0</v>
      </c>
      <c r="L37" s="2">
        <f t="shared" si="4"/>
        <v>0</v>
      </c>
    </row>
    <row r="38" spans="1:12" x14ac:dyDescent="0.2">
      <c r="A38" t="s">
        <v>18</v>
      </c>
      <c r="B38">
        <v>2020</v>
      </c>
      <c r="D38">
        <v>0</v>
      </c>
      <c r="E38">
        <v>0</v>
      </c>
      <c r="F38">
        <v>0</v>
      </c>
      <c r="G38">
        <v>0</v>
      </c>
      <c r="H38">
        <v>3299352</v>
      </c>
      <c r="I38" s="2">
        <f t="shared" si="1"/>
        <v>0</v>
      </c>
      <c r="J38" s="2">
        <f t="shared" si="2"/>
        <v>0</v>
      </c>
      <c r="K38" s="2">
        <f t="shared" si="3"/>
        <v>0</v>
      </c>
      <c r="L38" s="2">
        <f t="shared" si="4"/>
        <v>0</v>
      </c>
    </row>
    <row r="39" spans="1:12" x14ac:dyDescent="0.2">
      <c r="A39" t="s">
        <v>18</v>
      </c>
      <c r="B39">
        <v>2021</v>
      </c>
      <c r="D39">
        <v>0</v>
      </c>
      <c r="E39">
        <v>0</v>
      </c>
      <c r="F39">
        <v>0</v>
      </c>
      <c r="G39">
        <v>0</v>
      </c>
      <c r="H39">
        <v>3244909</v>
      </c>
      <c r="I39" s="2">
        <f t="shared" si="1"/>
        <v>0</v>
      </c>
      <c r="J39" s="2">
        <f t="shared" si="2"/>
        <v>0</v>
      </c>
      <c r="K39" s="2">
        <f t="shared" si="3"/>
        <v>0</v>
      </c>
      <c r="L39" s="2">
        <f t="shared" si="4"/>
        <v>0</v>
      </c>
    </row>
    <row r="40" spans="1:12" x14ac:dyDescent="0.2">
      <c r="A40" t="s">
        <v>18</v>
      </c>
      <c r="B40">
        <v>2022</v>
      </c>
      <c r="D40">
        <v>0</v>
      </c>
      <c r="E40">
        <v>0</v>
      </c>
      <c r="F40">
        <v>0</v>
      </c>
      <c r="G40">
        <v>0</v>
      </c>
      <c r="H40">
        <v>3204805</v>
      </c>
      <c r="I40" s="2">
        <f t="shared" si="1"/>
        <v>0</v>
      </c>
      <c r="J40" s="2">
        <f t="shared" si="2"/>
        <v>0</v>
      </c>
      <c r="K40" s="2">
        <f t="shared" si="3"/>
        <v>0</v>
      </c>
      <c r="L40" s="2">
        <f t="shared" si="4"/>
        <v>0</v>
      </c>
    </row>
    <row r="41" spans="1:12" x14ac:dyDescent="0.2">
      <c r="A41" t="s">
        <v>18</v>
      </c>
      <c r="B41">
        <v>2023</v>
      </c>
      <c r="D41">
        <v>0</v>
      </c>
      <c r="E41">
        <v>0</v>
      </c>
      <c r="F41">
        <v>0</v>
      </c>
      <c r="G41">
        <v>0</v>
      </c>
      <c r="H41">
        <v>3185071</v>
      </c>
      <c r="I41" s="2">
        <f t="shared" si="1"/>
        <v>0</v>
      </c>
      <c r="J41" s="2">
        <f t="shared" si="2"/>
        <v>0</v>
      </c>
      <c r="K41" s="2">
        <f t="shared" si="3"/>
        <v>0</v>
      </c>
      <c r="L41" s="2">
        <f t="shared" si="4"/>
        <v>0</v>
      </c>
    </row>
    <row r="42" spans="1:12" x14ac:dyDescent="0.2">
      <c r="A42" t="s">
        <v>19</v>
      </c>
      <c r="B42">
        <v>2019</v>
      </c>
      <c r="C42" t="s">
        <v>20</v>
      </c>
      <c r="D42">
        <v>1.820811</v>
      </c>
      <c r="E42">
        <v>1.417286</v>
      </c>
      <c r="F42">
        <v>1.316988</v>
      </c>
      <c r="G42">
        <v>2.9294989999999999</v>
      </c>
      <c r="H42">
        <v>6975467</v>
      </c>
      <c r="I42" s="2">
        <f t="shared" si="1"/>
        <v>261.03069514915632</v>
      </c>
      <c r="J42" s="2">
        <f t="shared" si="2"/>
        <v>203.18152175331056</v>
      </c>
      <c r="K42" s="2">
        <f t="shared" si="3"/>
        <v>188.80284287776004</v>
      </c>
      <c r="L42" s="2">
        <f t="shared" si="4"/>
        <v>419.97173809294776</v>
      </c>
    </row>
    <row r="43" spans="1:12" x14ac:dyDescent="0.2">
      <c r="A43" t="s">
        <v>19</v>
      </c>
      <c r="B43">
        <v>2020</v>
      </c>
      <c r="C43" t="s">
        <v>20</v>
      </c>
      <c r="D43">
        <v>1.699341</v>
      </c>
      <c r="E43">
        <v>1.46872</v>
      </c>
      <c r="F43">
        <v>1.477131</v>
      </c>
      <c r="G43">
        <v>2.820398</v>
      </c>
      <c r="H43">
        <v>6933654</v>
      </c>
      <c r="I43" s="2">
        <f t="shared" si="1"/>
        <v>245.0859243913815</v>
      </c>
      <c r="J43" s="2">
        <f t="shared" si="2"/>
        <v>211.82481848676039</v>
      </c>
      <c r="K43" s="2">
        <f t="shared" si="3"/>
        <v>213.03788738232396</v>
      </c>
      <c r="L43" s="2">
        <f t="shared" si="4"/>
        <v>406.76935999402332</v>
      </c>
    </row>
    <row r="44" spans="1:12" x14ac:dyDescent="0.2">
      <c r="A44" t="s">
        <v>19</v>
      </c>
      <c r="B44">
        <v>2021</v>
      </c>
      <c r="C44" t="s">
        <v>20</v>
      </c>
      <c r="D44">
        <v>2.588892</v>
      </c>
      <c r="E44">
        <v>1.4665980000000001</v>
      </c>
      <c r="F44">
        <v>1.4335610000000001</v>
      </c>
      <c r="G44">
        <v>4.8192050000000002</v>
      </c>
      <c r="H44">
        <v>6877222</v>
      </c>
      <c r="I44" s="2">
        <f t="shared" si="1"/>
        <v>376.44444224717483</v>
      </c>
      <c r="J44" s="2">
        <f t="shared" si="2"/>
        <v>213.25442162547611</v>
      </c>
      <c r="K44" s="2">
        <f t="shared" si="3"/>
        <v>208.4505924048984</v>
      </c>
      <c r="L44" s="2">
        <f t="shared" si="4"/>
        <v>700.74879071811267</v>
      </c>
    </row>
    <row r="45" spans="1:12" x14ac:dyDescent="0.2">
      <c r="A45" t="s">
        <v>19</v>
      </c>
      <c r="B45">
        <v>2022</v>
      </c>
      <c r="C45" t="s">
        <v>20</v>
      </c>
      <c r="D45">
        <v>2.2435939999999999</v>
      </c>
      <c r="E45">
        <v>2.0938379999999999</v>
      </c>
      <c r="F45">
        <v>1.499125</v>
      </c>
      <c r="G45">
        <v>3.8032789999999999</v>
      </c>
      <c r="H45">
        <v>6825863</v>
      </c>
      <c r="I45" s="2">
        <f t="shared" si="1"/>
        <v>328.69015976441364</v>
      </c>
      <c r="J45" s="2">
        <f t="shared" si="2"/>
        <v>306.75066288321341</v>
      </c>
      <c r="K45" s="2">
        <f t="shared" si="3"/>
        <v>219.62424385019156</v>
      </c>
      <c r="L45" s="2">
        <f t="shared" si="4"/>
        <v>557.18654183361127</v>
      </c>
    </row>
    <row r="46" spans="1:12" x14ac:dyDescent="0.2">
      <c r="A46" t="s">
        <v>19</v>
      </c>
      <c r="B46">
        <v>2023</v>
      </c>
      <c r="C46" t="s">
        <v>20</v>
      </c>
      <c r="D46">
        <v>1.8885072000000001</v>
      </c>
      <c r="E46">
        <v>3.4297244999999998</v>
      </c>
      <c r="F46">
        <v>1.5839481</v>
      </c>
      <c r="G46">
        <v>3.1302675999999998</v>
      </c>
      <c r="H46">
        <v>6795804</v>
      </c>
      <c r="I46" s="2">
        <f t="shared" si="1"/>
        <v>277.89312346265433</v>
      </c>
      <c r="J46" s="2">
        <f t="shared" si="2"/>
        <v>504.68266889392333</v>
      </c>
      <c r="K46" s="2">
        <f t="shared" si="3"/>
        <v>233.07736656324991</v>
      </c>
      <c r="L46" s="2">
        <f t="shared" si="4"/>
        <v>460.61769880355581</v>
      </c>
    </row>
    <row r="47" spans="1:12" x14ac:dyDescent="0.2">
      <c r="A47" t="s">
        <v>21</v>
      </c>
      <c r="B47">
        <v>2019</v>
      </c>
      <c r="C47" t="s">
        <v>22</v>
      </c>
      <c r="D47">
        <v>0.97030000000000005</v>
      </c>
      <c r="E47">
        <v>8.3099999999999993E-2</v>
      </c>
      <c r="F47">
        <v>1.4673</v>
      </c>
      <c r="G47">
        <v>5.8261000000000003</v>
      </c>
      <c r="H47">
        <v>3986338</v>
      </c>
      <c r="I47" s="2">
        <f t="shared" si="1"/>
        <v>243.40635440346503</v>
      </c>
      <c r="J47" s="2">
        <f t="shared" si="2"/>
        <v>20.846200196772074</v>
      </c>
      <c r="K47" s="2">
        <f t="shared" si="3"/>
        <v>368.0821847018492</v>
      </c>
      <c r="L47" s="2">
        <f t="shared" si="4"/>
        <v>1461.5168106668327</v>
      </c>
    </row>
    <row r="48" spans="1:12" x14ac:dyDescent="0.2">
      <c r="A48" t="s">
        <v>21</v>
      </c>
      <c r="B48">
        <v>2020</v>
      </c>
      <c r="C48" t="s">
        <v>22</v>
      </c>
      <c r="D48">
        <v>1.0720000000000001</v>
      </c>
      <c r="E48">
        <v>9.5500000000000002E-2</v>
      </c>
      <c r="F48">
        <v>1.7206999999999999</v>
      </c>
      <c r="G48">
        <v>5.6623999999999999</v>
      </c>
      <c r="H48">
        <v>3953957</v>
      </c>
      <c r="I48" s="2">
        <f t="shared" si="1"/>
        <v>271.12080379225171</v>
      </c>
      <c r="J48" s="2">
        <f t="shared" si="2"/>
        <v>24.1530193676866</v>
      </c>
      <c r="K48" s="2">
        <f t="shared" si="3"/>
        <v>435.18429765422337</v>
      </c>
      <c r="L48" s="2">
        <f t="shared" si="4"/>
        <v>1432.0843651056398</v>
      </c>
    </row>
    <row r="49" spans="1:12" x14ac:dyDescent="0.2">
      <c r="A49" t="s">
        <v>21</v>
      </c>
      <c r="B49">
        <v>2021</v>
      </c>
      <c r="C49" t="s">
        <v>22</v>
      </c>
      <c r="D49">
        <v>1.1895</v>
      </c>
      <c r="E49">
        <v>0.1489</v>
      </c>
      <c r="F49">
        <v>2.0617999999999999</v>
      </c>
      <c r="G49">
        <v>7.1276999999999999</v>
      </c>
      <c r="H49">
        <v>3924607</v>
      </c>
      <c r="I49" s="2">
        <f t="shared" si="1"/>
        <v>303.08767221788065</v>
      </c>
      <c r="J49" s="2">
        <f t="shared" si="2"/>
        <v>37.940104576076031</v>
      </c>
      <c r="K49" s="2">
        <f t="shared" si="3"/>
        <v>525.35196517765974</v>
      </c>
      <c r="L49" s="2">
        <f t="shared" si="4"/>
        <v>1816.1563692874217</v>
      </c>
    </row>
    <row r="50" spans="1:12" x14ac:dyDescent="0.2">
      <c r="A50" t="s">
        <v>21</v>
      </c>
      <c r="B50">
        <v>2022</v>
      </c>
      <c r="C50" t="s">
        <v>22</v>
      </c>
      <c r="D50">
        <v>1.2015</v>
      </c>
      <c r="E50">
        <v>0.15190000000000001</v>
      </c>
      <c r="F50">
        <v>2.1377999999999999</v>
      </c>
      <c r="G50">
        <v>5.4596999999999998</v>
      </c>
      <c r="H50">
        <v>3907031</v>
      </c>
      <c r="I50" s="2">
        <f t="shared" si="1"/>
        <v>307.52251517840534</v>
      </c>
      <c r="J50" s="2">
        <f t="shared" si="2"/>
        <v>38.878626762879534</v>
      </c>
      <c r="K50" s="2">
        <f t="shared" si="3"/>
        <v>547.1674015384059</v>
      </c>
      <c r="L50" s="2">
        <f t="shared" si="4"/>
        <v>1397.4038086721091</v>
      </c>
    </row>
    <row r="51" spans="1:12" x14ac:dyDescent="0.2">
      <c r="A51" t="s">
        <v>21</v>
      </c>
      <c r="B51">
        <v>2023</v>
      </c>
      <c r="C51" t="s">
        <v>22</v>
      </c>
      <c r="D51">
        <v>1.0625012</v>
      </c>
      <c r="E51">
        <v>0.37693231999999999</v>
      </c>
      <c r="F51">
        <v>2.3494533999999998</v>
      </c>
      <c r="G51">
        <v>8.1705799999999993</v>
      </c>
      <c r="H51">
        <v>3896024</v>
      </c>
      <c r="I51" s="2">
        <f t="shared" si="1"/>
        <v>272.71423379322101</v>
      </c>
      <c r="J51" s="2">
        <f t="shared" si="2"/>
        <v>96.747946111214915</v>
      </c>
      <c r="K51" s="2">
        <f t="shared" si="3"/>
        <v>603.03873898107406</v>
      </c>
      <c r="L51" s="2">
        <f t="shared" si="4"/>
        <v>2097.1585390644409</v>
      </c>
    </row>
    <row r="52" spans="1:12" x14ac:dyDescent="0.2">
      <c r="A52" t="s">
        <v>23</v>
      </c>
      <c r="B52">
        <v>2019</v>
      </c>
      <c r="C52" t="s">
        <v>24</v>
      </c>
      <c r="D52">
        <v>5.7919999999999999E-2</v>
      </c>
      <c r="E52">
        <v>0.21826699999999999</v>
      </c>
      <c r="F52">
        <v>0.238565</v>
      </c>
      <c r="G52">
        <v>0</v>
      </c>
      <c r="H52">
        <v>1286669</v>
      </c>
      <c r="I52" s="2">
        <f t="shared" si="1"/>
        <v>45.015462407192523</v>
      </c>
      <c r="J52" s="2">
        <f t="shared" si="2"/>
        <v>169.63725713450779</v>
      </c>
      <c r="K52" s="2">
        <f t="shared" si="3"/>
        <v>185.41287619426598</v>
      </c>
      <c r="L52" s="2">
        <f t="shared" si="4"/>
        <v>0</v>
      </c>
    </row>
    <row r="53" spans="1:12" x14ac:dyDescent="0.2">
      <c r="A53" t="s">
        <v>23</v>
      </c>
      <c r="B53">
        <v>2020</v>
      </c>
      <c r="C53" t="s">
        <v>24</v>
      </c>
      <c r="D53">
        <v>6.0631999999999998E-2</v>
      </c>
      <c r="E53">
        <v>0.29560799999999998</v>
      </c>
      <c r="F53">
        <v>0.24040800000000001</v>
      </c>
      <c r="G53">
        <v>0</v>
      </c>
      <c r="H53">
        <v>1302250</v>
      </c>
      <c r="I53" s="2">
        <f t="shared" si="1"/>
        <v>46.559416394701479</v>
      </c>
      <c r="J53" s="2">
        <f t="shared" si="2"/>
        <v>226.99788827030139</v>
      </c>
      <c r="K53" s="2">
        <f t="shared" si="3"/>
        <v>184.60971395661358</v>
      </c>
      <c r="L53" s="2">
        <f t="shared" si="4"/>
        <v>0</v>
      </c>
    </row>
    <row r="54" spans="1:12" x14ac:dyDescent="0.2">
      <c r="A54" t="s">
        <v>23</v>
      </c>
      <c r="B54">
        <v>2021</v>
      </c>
      <c r="C54" t="s">
        <v>24</v>
      </c>
      <c r="D54">
        <v>5.994E-2</v>
      </c>
      <c r="E54">
        <v>0.46833799999999998</v>
      </c>
      <c r="F54">
        <v>0.246478</v>
      </c>
      <c r="G54">
        <v>0</v>
      </c>
      <c r="H54">
        <v>1317312</v>
      </c>
      <c r="I54" s="2">
        <f t="shared" si="1"/>
        <v>45.501749016178401</v>
      </c>
      <c r="J54" s="2">
        <f t="shared" si="2"/>
        <v>355.52549433998928</v>
      </c>
      <c r="K54" s="2">
        <f t="shared" si="3"/>
        <v>187.10677500850215</v>
      </c>
      <c r="L54" s="2">
        <f t="shared" si="4"/>
        <v>0</v>
      </c>
    </row>
    <row r="55" spans="1:12" x14ac:dyDescent="0.2">
      <c r="A55" t="s">
        <v>23</v>
      </c>
      <c r="B55">
        <v>2022</v>
      </c>
      <c r="C55" t="s">
        <v>24</v>
      </c>
      <c r="D55">
        <v>5.7840000000000003E-2</v>
      </c>
      <c r="E55">
        <v>0.60185900000000003</v>
      </c>
      <c r="F55">
        <v>0.22426599999999999</v>
      </c>
      <c r="G55">
        <v>0</v>
      </c>
      <c r="H55">
        <v>1331376</v>
      </c>
      <c r="I55" s="2">
        <f t="shared" si="1"/>
        <v>43.443775462378774</v>
      </c>
      <c r="J55" s="2">
        <f t="shared" si="2"/>
        <v>452.05787095456134</v>
      </c>
      <c r="K55" s="2">
        <f t="shared" si="3"/>
        <v>168.44677987285334</v>
      </c>
      <c r="L55" s="2">
        <f t="shared" si="4"/>
        <v>0</v>
      </c>
    </row>
    <row r="56" spans="1:12" x14ac:dyDescent="0.2">
      <c r="A56" t="s">
        <v>23</v>
      </c>
      <c r="B56">
        <v>2023</v>
      </c>
      <c r="C56" t="s">
        <v>24</v>
      </c>
      <c r="D56">
        <v>4.92176E-2</v>
      </c>
      <c r="E56">
        <v>0.82589877</v>
      </c>
      <c r="F56">
        <v>0.20847693</v>
      </c>
      <c r="G56">
        <v>0</v>
      </c>
      <c r="H56">
        <v>1344979</v>
      </c>
      <c r="I56" s="2">
        <f t="shared" si="1"/>
        <v>36.59358250203163</v>
      </c>
      <c r="J56" s="2">
        <f t="shared" si="2"/>
        <v>614.06071767663286</v>
      </c>
      <c r="K56" s="2">
        <f t="shared" si="3"/>
        <v>155.00385507877817</v>
      </c>
      <c r="L56" s="2">
        <f t="shared" si="4"/>
        <v>0</v>
      </c>
    </row>
    <row r="57" spans="1:12" x14ac:dyDescent="0.2">
      <c r="A57" t="s">
        <v>25</v>
      </c>
      <c r="B57">
        <v>2019</v>
      </c>
      <c r="C57" t="s">
        <v>26</v>
      </c>
      <c r="D57">
        <v>5.0306550000000003</v>
      </c>
      <c r="E57">
        <v>2.2877532999999999</v>
      </c>
      <c r="F57">
        <v>0.70003395999999996</v>
      </c>
      <c r="G57">
        <v>2.0086746</v>
      </c>
      <c r="H57">
        <v>10554871</v>
      </c>
      <c r="I57" s="2">
        <f t="shared" si="1"/>
        <v>476.61927843552047</v>
      </c>
      <c r="J57" s="2">
        <f t="shared" si="2"/>
        <v>216.74857987369055</v>
      </c>
      <c r="K57" s="2">
        <f t="shared" si="3"/>
        <v>66.323307977899489</v>
      </c>
      <c r="L57" s="2">
        <f t="shared" si="4"/>
        <v>190.30783038466316</v>
      </c>
    </row>
    <row r="58" spans="1:12" x14ac:dyDescent="0.2">
      <c r="A58" t="s">
        <v>25</v>
      </c>
      <c r="B58">
        <v>2020</v>
      </c>
      <c r="C58" t="s">
        <v>26</v>
      </c>
      <c r="D58">
        <v>5.2129859999999999</v>
      </c>
      <c r="E58">
        <v>2.2372687</v>
      </c>
      <c r="F58">
        <v>0.69908349999999997</v>
      </c>
      <c r="G58">
        <v>2.1442551999999999</v>
      </c>
      <c r="H58">
        <v>10550130</v>
      </c>
      <c r="I58" s="2">
        <f t="shared" si="1"/>
        <v>494.11580710379872</v>
      </c>
      <c r="J58" s="2">
        <f t="shared" si="2"/>
        <v>212.06077081514636</v>
      </c>
      <c r="K58" s="2">
        <f t="shared" si="3"/>
        <v>66.263022351383356</v>
      </c>
      <c r="L58" s="2">
        <f t="shared" si="4"/>
        <v>203.24443395484226</v>
      </c>
    </row>
    <row r="59" spans="1:12" x14ac:dyDescent="0.2">
      <c r="A59" t="s">
        <v>25</v>
      </c>
      <c r="B59">
        <v>2021</v>
      </c>
      <c r="C59" t="s">
        <v>26</v>
      </c>
      <c r="D59">
        <v>5.3839655000000004</v>
      </c>
      <c r="E59">
        <v>2.1522182999999999</v>
      </c>
      <c r="F59">
        <v>0.60155409999999998</v>
      </c>
      <c r="G59">
        <v>2.4102345000000001</v>
      </c>
      <c r="H59">
        <v>10530683</v>
      </c>
      <c r="I59" s="2">
        <f t="shared" si="1"/>
        <v>511.26460648373904</v>
      </c>
      <c r="J59" s="2">
        <f t="shared" si="2"/>
        <v>204.37594598564974</v>
      </c>
      <c r="K59" s="2">
        <f t="shared" si="3"/>
        <v>57.123939634304818</v>
      </c>
      <c r="L59" s="2">
        <f t="shared" si="4"/>
        <v>228.87731973320251</v>
      </c>
    </row>
    <row r="60" spans="1:12" x14ac:dyDescent="0.2">
      <c r="A60" t="s">
        <v>25</v>
      </c>
      <c r="B60">
        <v>2022</v>
      </c>
      <c r="C60" t="s">
        <v>26</v>
      </c>
      <c r="D60">
        <v>5.4042440000000003</v>
      </c>
      <c r="E60">
        <v>2.2983479999999998</v>
      </c>
      <c r="F60">
        <v>0.64133050000000003</v>
      </c>
      <c r="G60">
        <v>2.0934653000000001</v>
      </c>
      <c r="H60">
        <v>10673216</v>
      </c>
      <c r="I60" s="2">
        <f t="shared" si="1"/>
        <v>506.3369840917677</v>
      </c>
      <c r="J60" s="2">
        <f t="shared" si="2"/>
        <v>215.33790752477975</v>
      </c>
      <c r="K60" s="2">
        <f t="shared" si="3"/>
        <v>60.087840440969245</v>
      </c>
      <c r="L60" s="2">
        <f t="shared" si="4"/>
        <v>196.14194072339583</v>
      </c>
    </row>
    <row r="61" spans="1:12" x14ac:dyDescent="0.2">
      <c r="A61" t="s">
        <v>25</v>
      </c>
      <c r="B61">
        <v>2023</v>
      </c>
      <c r="C61" t="s">
        <v>26</v>
      </c>
      <c r="D61">
        <v>5.1635184000000001</v>
      </c>
      <c r="E61">
        <v>2.1920663999999999</v>
      </c>
      <c r="F61">
        <v>0.70141083000000004</v>
      </c>
      <c r="G61">
        <v>2.342997</v>
      </c>
      <c r="H61">
        <v>10809722</v>
      </c>
      <c r="I61" s="2">
        <f t="shared" si="1"/>
        <v>477.67356089268526</v>
      </c>
      <c r="J61" s="2">
        <f t="shared" si="2"/>
        <v>202.78656564895934</v>
      </c>
      <c r="K61" s="2">
        <f t="shared" si="3"/>
        <v>64.887036872918657</v>
      </c>
      <c r="L61" s="2">
        <f t="shared" si="4"/>
        <v>216.74905238081053</v>
      </c>
    </row>
    <row r="62" spans="1:12" x14ac:dyDescent="0.2">
      <c r="A62" t="s">
        <v>27</v>
      </c>
      <c r="B62">
        <v>2019</v>
      </c>
      <c r="C62" t="s">
        <v>28</v>
      </c>
      <c r="D62">
        <v>5.9431459999999996</v>
      </c>
      <c r="E62">
        <v>0.9632695</v>
      </c>
      <c r="F62">
        <v>16.149833999999998</v>
      </c>
      <c r="G62">
        <v>1.6955000000000001E-2</v>
      </c>
      <c r="H62">
        <v>5814619</v>
      </c>
      <c r="I62" s="2">
        <f t="shared" si="1"/>
        <v>1022.1041137863032</v>
      </c>
      <c r="J62" s="2">
        <f t="shared" si="2"/>
        <v>165.66339084297698</v>
      </c>
      <c r="K62" s="2">
        <f t="shared" si="3"/>
        <v>2777.4535184506499</v>
      </c>
      <c r="L62" s="2">
        <f t="shared" si="4"/>
        <v>2.9159262197574769</v>
      </c>
    </row>
    <row r="63" spans="1:12" x14ac:dyDescent="0.2">
      <c r="A63" t="s">
        <v>27</v>
      </c>
      <c r="B63">
        <v>2020</v>
      </c>
      <c r="C63" t="s">
        <v>28</v>
      </c>
      <c r="D63">
        <v>5.9190569999999996</v>
      </c>
      <c r="E63">
        <v>1.1805319999999999</v>
      </c>
      <c r="F63">
        <v>16.330214000000002</v>
      </c>
      <c r="G63">
        <v>1.7063999999999999E-2</v>
      </c>
      <c r="H63">
        <v>5831530</v>
      </c>
      <c r="I63" s="2">
        <f t="shared" si="1"/>
        <v>1015.0092685796009</v>
      </c>
      <c r="J63" s="2">
        <f t="shared" si="2"/>
        <v>202.43949701021859</v>
      </c>
      <c r="K63" s="2">
        <f t="shared" si="3"/>
        <v>2800.3309594566094</v>
      </c>
      <c r="L63" s="2">
        <f t="shared" si="4"/>
        <v>2.9261617448594106</v>
      </c>
    </row>
    <row r="64" spans="1:12" x14ac:dyDescent="0.2">
      <c r="A64" t="s">
        <v>27</v>
      </c>
      <c r="B64">
        <v>2021</v>
      </c>
      <c r="C64" t="s">
        <v>28</v>
      </c>
      <c r="D64">
        <v>8.7182860000000009</v>
      </c>
      <c r="E64">
        <v>1.308929</v>
      </c>
      <c r="F64">
        <v>16.054466000000001</v>
      </c>
      <c r="G64">
        <v>1.6293999999999999E-2</v>
      </c>
      <c r="H64">
        <v>5856773</v>
      </c>
      <c r="I64" s="2">
        <f t="shared" si="1"/>
        <v>1488.5818521564693</v>
      </c>
      <c r="J64" s="2">
        <f t="shared" si="2"/>
        <v>223.48979548976885</v>
      </c>
      <c r="K64" s="2">
        <f t="shared" si="3"/>
        <v>2741.1794856997194</v>
      </c>
      <c r="L64" s="2">
        <f t="shared" si="4"/>
        <v>2.7820781170791489</v>
      </c>
    </row>
    <row r="65" spans="1:12" x14ac:dyDescent="0.2">
      <c r="A65" t="s">
        <v>27</v>
      </c>
      <c r="B65">
        <v>2022</v>
      </c>
      <c r="C65" t="s">
        <v>28</v>
      </c>
      <c r="D65">
        <v>7.273136</v>
      </c>
      <c r="E65">
        <v>2.2025670000000002</v>
      </c>
      <c r="F65">
        <v>19.027823999999999</v>
      </c>
      <c r="G65">
        <v>1.4944000000000001E-2</v>
      </c>
      <c r="H65">
        <v>5902898</v>
      </c>
      <c r="I65" s="2">
        <f t="shared" si="1"/>
        <v>1232.1297098476039</v>
      </c>
      <c r="J65" s="2">
        <f t="shared" si="2"/>
        <v>373.13316272786693</v>
      </c>
      <c r="K65" s="2">
        <f t="shared" si="3"/>
        <v>3223.4715897174569</v>
      </c>
      <c r="L65" s="2">
        <f t="shared" si="4"/>
        <v>2.5316378497477001</v>
      </c>
    </row>
    <row r="66" spans="1:12" x14ac:dyDescent="0.2">
      <c r="A66" t="s">
        <v>27</v>
      </c>
      <c r="B66">
        <v>2023</v>
      </c>
      <c r="C66" t="s">
        <v>28</v>
      </c>
      <c r="D66">
        <v>6.6870804000000001</v>
      </c>
      <c r="E66">
        <v>3.4771225000000001</v>
      </c>
      <c r="F66">
        <v>19.394853999999999</v>
      </c>
      <c r="G66">
        <v>1.9684960000000001E-2</v>
      </c>
      <c r="H66">
        <v>5948134</v>
      </c>
      <c r="I66" s="2">
        <f t="shared" si="1"/>
        <v>1124.2316329793514</v>
      </c>
      <c r="J66" s="2">
        <f t="shared" si="2"/>
        <v>584.57366629601825</v>
      </c>
      <c r="K66" s="2">
        <f t="shared" si="3"/>
        <v>3260.6619151485152</v>
      </c>
      <c r="L66" s="2">
        <f t="shared" si="4"/>
        <v>3.3094345218181034</v>
      </c>
    </row>
    <row r="67" spans="1:12" x14ac:dyDescent="0.2">
      <c r="A67" t="s">
        <v>29</v>
      </c>
      <c r="B67">
        <v>2019</v>
      </c>
      <c r="C67" t="s">
        <v>30</v>
      </c>
      <c r="D67">
        <v>1.363</v>
      </c>
      <c r="E67">
        <v>7.3499999999999996E-2</v>
      </c>
      <c r="F67">
        <v>0.68700000000000006</v>
      </c>
      <c r="G67">
        <v>1.9E-2</v>
      </c>
      <c r="H67">
        <v>1326821</v>
      </c>
      <c r="I67" s="2">
        <f t="shared" ref="I67:I130" si="5">D67/$H67*1000000000</f>
        <v>1027.2674309496158</v>
      </c>
      <c r="J67" s="2">
        <f t="shared" ref="J67:J130" si="6">E67/$H67*1000000000</f>
        <v>55.395565792220651</v>
      </c>
      <c r="K67" s="2">
        <f t="shared" ref="K67:K130" si="7">F67/$H67*1000000000</f>
        <v>517.77896189463388</v>
      </c>
      <c r="L67" s="2">
        <f t="shared" ref="L67:L130" si="8">G67/$H67*1000000000</f>
        <v>14.319942177580849</v>
      </c>
    </row>
    <row r="68" spans="1:12" x14ac:dyDescent="0.2">
      <c r="A68" t="s">
        <v>29</v>
      </c>
      <c r="B68">
        <v>2020</v>
      </c>
      <c r="C68" t="s">
        <v>30</v>
      </c>
      <c r="D68">
        <v>1.8514999999999999</v>
      </c>
      <c r="E68">
        <v>0.245</v>
      </c>
      <c r="F68">
        <v>0.84399999999999997</v>
      </c>
      <c r="G68">
        <v>0.03</v>
      </c>
      <c r="H68">
        <v>1329674</v>
      </c>
      <c r="I68" s="2">
        <f t="shared" si="5"/>
        <v>1392.4465696102952</v>
      </c>
      <c r="J68" s="2">
        <f t="shared" si="6"/>
        <v>184.25568974049278</v>
      </c>
      <c r="K68" s="2">
        <f t="shared" si="7"/>
        <v>634.74204955500375</v>
      </c>
      <c r="L68" s="2">
        <f t="shared" si="8"/>
        <v>22.561921192713402</v>
      </c>
    </row>
    <row r="69" spans="1:12" x14ac:dyDescent="0.2">
      <c r="A69" t="s">
        <v>29</v>
      </c>
      <c r="B69">
        <v>2021</v>
      </c>
      <c r="C69" t="s">
        <v>30</v>
      </c>
      <c r="D69">
        <v>1.7585</v>
      </c>
      <c r="E69">
        <v>0.35399999999999998</v>
      </c>
      <c r="F69">
        <v>0.73099999999999998</v>
      </c>
      <c r="G69">
        <v>2.1000000000000001E-2</v>
      </c>
      <c r="H69">
        <v>1331750</v>
      </c>
      <c r="I69" s="2">
        <f t="shared" si="5"/>
        <v>1320.443026093486</v>
      </c>
      <c r="J69" s="2">
        <f t="shared" si="6"/>
        <v>265.81565609160879</v>
      </c>
      <c r="K69" s="2">
        <f t="shared" si="7"/>
        <v>548.90182091233339</v>
      </c>
      <c r="L69" s="2">
        <f t="shared" si="8"/>
        <v>15.768725361366624</v>
      </c>
    </row>
    <row r="70" spans="1:12" x14ac:dyDescent="0.2">
      <c r="A70" t="s">
        <v>29</v>
      </c>
      <c r="B70">
        <v>2022</v>
      </c>
      <c r="C70" t="s">
        <v>30</v>
      </c>
      <c r="D70">
        <v>1.5960000000000001</v>
      </c>
      <c r="E70">
        <v>0.59599999999999997</v>
      </c>
      <c r="F70">
        <v>0.66800000000000004</v>
      </c>
      <c r="G70">
        <v>2.3E-2</v>
      </c>
      <c r="H70">
        <v>1350092</v>
      </c>
      <c r="I70" s="2">
        <f t="shared" si="5"/>
        <v>1182.1416614571453</v>
      </c>
      <c r="J70" s="2">
        <f t="shared" si="6"/>
        <v>441.45139738625215</v>
      </c>
      <c r="K70" s="2">
        <f t="shared" si="7"/>
        <v>494.7810963993565</v>
      </c>
      <c r="L70" s="2">
        <f t="shared" si="8"/>
        <v>17.035876073630536</v>
      </c>
    </row>
    <row r="71" spans="1:12" x14ac:dyDescent="0.2">
      <c r="A71" t="s">
        <v>29</v>
      </c>
      <c r="B71">
        <v>2023</v>
      </c>
      <c r="C71" t="s">
        <v>30</v>
      </c>
      <c r="D71">
        <v>1.4219744999999999</v>
      </c>
      <c r="E71">
        <v>0.73190149999999998</v>
      </c>
      <c r="F71">
        <v>0.69578224</v>
      </c>
      <c r="G71">
        <v>2.6563380000000001E-2</v>
      </c>
      <c r="H71">
        <v>1367194</v>
      </c>
      <c r="I71" s="2">
        <f t="shared" si="5"/>
        <v>1040.0678323632198</v>
      </c>
      <c r="J71" s="2">
        <f t="shared" si="6"/>
        <v>535.33112345431584</v>
      </c>
      <c r="K71" s="2">
        <f t="shared" si="7"/>
        <v>508.91259031271352</v>
      </c>
      <c r="L71" s="2">
        <f t="shared" si="8"/>
        <v>19.429122714113724</v>
      </c>
    </row>
    <row r="72" spans="1:12" x14ac:dyDescent="0.2">
      <c r="A72" t="s">
        <v>31</v>
      </c>
      <c r="B72">
        <v>2019</v>
      </c>
      <c r="C72" t="s">
        <v>32</v>
      </c>
      <c r="D72">
        <v>13.292058000000001</v>
      </c>
      <c r="E72">
        <v>0.14718200000000001</v>
      </c>
      <c r="F72">
        <v>6.0247460000000004</v>
      </c>
      <c r="G72">
        <v>12.420475</v>
      </c>
      <c r="H72">
        <v>5521755</v>
      </c>
      <c r="I72" s="2">
        <f t="shared" si="5"/>
        <v>2407.2161839849832</v>
      </c>
      <c r="J72" s="2">
        <f t="shared" si="6"/>
        <v>26.654931267323526</v>
      </c>
      <c r="K72" s="2">
        <f t="shared" si="7"/>
        <v>1091.0925964661599</v>
      </c>
      <c r="L72" s="2">
        <f t="shared" si="8"/>
        <v>2249.3708974773417</v>
      </c>
    </row>
    <row r="73" spans="1:12" x14ac:dyDescent="0.2">
      <c r="A73" t="s">
        <v>31</v>
      </c>
      <c r="B73">
        <v>2020</v>
      </c>
      <c r="C73" t="s">
        <v>32</v>
      </c>
      <c r="D73">
        <v>11.569851999999999</v>
      </c>
      <c r="E73">
        <v>0.218471</v>
      </c>
      <c r="F73">
        <v>8.2556759999999993</v>
      </c>
      <c r="G73">
        <v>15.883341</v>
      </c>
      <c r="H73">
        <v>5529617</v>
      </c>
      <c r="I73" s="2">
        <f t="shared" si="5"/>
        <v>2092.3423810365166</v>
      </c>
      <c r="J73" s="2">
        <f t="shared" si="6"/>
        <v>39.509246300421893</v>
      </c>
      <c r="K73" s="2">
        <f t="shared" si="7"/>
        <v>1492.9923718044124</v>
      </c>
      <c r="L73" s="2">
        <f t="shared" si="8"/>
        <v>2872.4125016253388</v>
      </c>
    </row>
    <row r="74" spans="1:12" x14ac:dyDescent="0.2">
      <c r="A74" t="s">
        <v>31</v>
      </c>
      <c r="B74">
        <v>2021</v>
      </c>
      <c r="C74" t="s">
        <v>32</v>
      </c>
      <c r="D74">
        <v>13.579126</v>
      </c>
      <c r="E74">
        <v>0.297518</v>
      </c>
      <c r="F74">
        <v>8.5067339999999998</v>
      </c>
      <c r="G74">
        <v>15.791129</v>
      </c>
      <c r="H74">
        <v>5541068</v>
      </c>
      <c r="I74" s="2">
        <f t="shared" si="5"/>
        <v>2450.6333436081277</v>
      </c>
      <c r="J74" s="2">
        <f t="shared" si="6"/>
        <v>53.693259133437813</v>
      </c>
      <c r="K74" s="2">
        <f t="shared" si="7"/>
        <v>1535.2155938169319</v>
      </c>
      <c r="L74" s="2">
        <f t="shared" si="8"/>
        <v>2849.8349054730966</v>
      </c>
    </row>
    <row r="75" spans="1:12" x14ac:dyDescent="0.2">
      <c r="A75" t="s">
        <v>31</v>
      </c>
      <c r="B75">
        <v>2022</v>
      </c>
      <c r="C75" t="s">
        <v>32</v>
      </c>
      <c r="D75">
        <v>12.760534</v>
      </c>
      <c r="E75">
        <v>0.39234200000000002</v>
      </c>
      <c r="F75">
        <v>12.021953999999999</v>
      </c>
      <c r="G75">
        <v>13.491759999999999</v>
      </c>
      <c r="H75">
        <v>5569299</v>
      </c>
      <c r="I75" s="2">
        <f t="shared" si="5"/>
        <v>2291.2280342642766</v>
      </c>
      <c r="J75" s="2">
        <f t="shared" si="6"/>
        <v>70.447286094713192</v>
      </c>
      <c r="K75" s="2">
        <f t="shared" si="7"/>
        <v>2158.6117031963986</v>
      </c>
      <c r="L75" s="2">
        <f t="shared" si="8"/>
        <v>2422.5239118962727</v>
      </c>
    </row>
    <row r="76" spans="1:12" x14ac:dyDescent="0.2">
      <c r="A76" t="s">
        <v>31</v>
      </c>
      <c r="B76">
        <v>2023</v>
      </c>
      <c r="C76" t="s">
        <v>32</v>
      </c>
      <c r="D76">
        <v>10.981028999999999</v>
      </c>
      <c r="E76">
        <v>0.66523080000000001</v>
      </c>
      <c r="F76">
        <v>15.036281000000001</v>
      </c>
      <c r="G76">
        <v>15.172800000000001</v>
      </c>
      <c r="H76">
        <v>5601185</v>
      </c>
      <c r="I76" s="2">
        <f t="shared" si="5"/>
        <v>1960.4831834692125</v>
      </c>
      <c r="J76" s="2">
        <f t="shared" si="6"/>
        <v>118.76608253432086</v>
      </c>
      <c r="K76" s="2">
        <f t="shared" si="7"/>
        <v>2684.4821229793342</v>
      </c>
      <c r="L76" s="2">
        <f t="shared" si="8"/>
        <v>2708.8553582857917</v>
      </c>
    </row>
    <row r="77" spans="1:12" x14ac:dyDescent="0.2">
      <c r="A77" t="s">
        <v>33</v>
      </c>
      <c r="B77">
        <v>2019</v>
      </c>
      <c r="C77" t="s">
        <v>34</v>
      </c>
      <c r="D77">
        <v>8.7780170000000002</v>
      </c>
      <c r="E77">
        <v>11.647888</v>
      </c>
      <c r="F77">
        <v>34.615355999999998</v>
      </c>
      <c r="G77">
        <v>56.027714000000003</v>
      </c>
      <c r="H77">
        <v>65729460</v>
      </c>
      <c r="I77" s="2">
        <f t="shared" si="5"/>
        <v>133.547681663595</v>
      </c>
      <c r="J77" s="2">
        <f t="shared" si="6"/>
        <v>177.20954956879305</v>
      </c>
      <c r="K77" s="2">
        <f t="shared" si="7"/>
        <v>526.63381077525958</v>
      </c>
      <c r="L77" s="2">
        <f t="shared" si="8"/>
        <v>852.3988178208067</v>
      </c>
    </row>
    <row r="78" spans="1:12" x14ac:dyDescent="0.2">
      <c r="A78" t="s">
        <v>33</v>
      </c>
      <c r="B78">
        <v>2020</v>
      </c>
      <c r="C78" t="s">
        <v>34</v>
      </c>
      <c r="D78">
        <v>8.8124839999999995</v>
      </c>
      <c r="E78">
        <v>12.716188000000001</v>
      </c>
      <c r="F78">
        <v>39.930534000000002</v>
      </c>
      <c r="G78">
        <v>61.703795999999997</v>
      </c>
      <c r="H78">
        <v>65905273</v>
      </c>
      <c r="I78" s="2">
        <f t="shared" si="5"/>
        <v>133.71439945328805</v>
      </c>
      <c r="J78" s="2">
        <f t="shared" si="6"/>
        <v>192.94644299553997</v>
      </c>
      <c r="K78" s="2">
        <f t="shared" si="7"/>
        <v>605.87768144136214</v>
      </c>
      <c r="L78" s="2">
        <f t="shared" si="8"/>
        <v>936.2497595602099</v>
      </c>
    </row>
    <row r="79" spans="1:12" x14ac:dyDescent="0.2">
      <c r="A79" t="s">
        <v>33</v>
      </c>
      <c r="B79">
        <v>2021</v>
      </c>
      <c r="C79" t="s">
        <v>34</v>
      </c>
      <c r="D79">
        <v>9.2366499999999991</v>
      </c>
      <c r="E79">
        <v>14.880584000000001</v>
      </c>
      <c r="F79">
        <v>36.979103000000002</v>
      </c>
      <c r="G79">
        <v>58.653072000000002</v>
      </c>
      <c r="H79">
        <v>66083547</v>
      </c>
      <c r="I79" s="2">
        <f t="shared" si="5"/>
        <v>139.77230973997203</v>
      </c>
      <c r="J79" s="2">
        <f t="shared" si="6"/>
        <v>225.1783488558809</v>
      </c>
      <c r="K79" s="2">
        <f t="shared" si="7"/>
        <v>559.58108604551751</v>
      </c>
      <c r="L79" s="2">
        <f t="shared" si="8"/>
        <v>887.55937994672115</v>
      </c>
    </row>
    <row r="80" spans="1:12" x14ac:dyDescent="0.2">
      <c r="A80" t="s">
        <v>33</v>
      </c>
      <c r="B80">
        <v>2022</v>
      </c>
      <c r="C80" t="s">
        <v>34</v>
      </c>
      <c r="D80">
        <v>9.7334510000000005</v>
      </c>
      <c r="E80">
        <v>19.144034999999999</v>
      </c>
      <c r="F80">
        <v>37.902290000000001</v>
      </c>
      <c r="G80">
        <v>44.27017</v>
      </c>
      <c r="H80">
        <v>66277412</v>
      </c>
      <c r="I80" s="2">
        <f t="shared" si="5"/>
        <v>146.85924972447626</v>
      </c>
      <c r="J80" s="2">
        <f t="shared" si="6"/>
        <v>288.84705093795753</v>
      </c>
      <c r="K80" s="2">
        <f t="shared" si="7"/>
        <v>571.87341593844974</v>
      </c>
      <c r="L80" s="2">
        <f t="shared" si="8"/>
        <v>667.95260502929716</v>
      </c>
    </row>
    <row r="81" spans="1:12" x14ac:dyDescent="0.2">
      <c r="A81" t="s">
        <v>33</v>
      </c>
      <c r="B81">
        <v>2023</v>
      </c>
      <c r="C81" t="s">
        <v>34</v>
      </c>
      <c r="D81">
        <v>9.7056190000000004</v>
      </c>
      <c r="E81">
        <v>22.247630000000001</v>
      </c>
      <c r="F81">
        <v>52.311317000000003</v>
      </c>
      <c r="G81">
        <v>55.522423000000003</v>
      </c>
      <c r="H81">
        <v>66438828</v>
      </c>
      <c r="I81" s="2">
        <f t="shared" si="5"/>
        <v>146.08353717497846</v>
      </c>
      <c r="J81" s="2">
        <f t="shared" si="6"/>
        <v>334.85885693227465</v>
      </c>
      <c r="K81" s="2">
        <f t="shared" si="7"/>
        <v>787.36062291767098</v>
      </c>
      <c r="L81" s="2">
        <f t="shared" si="8"/>
        <v>835.69239060026769</v>
      </c>
    </row>
    <row r="82" spans="1:12" x14ac:dyDescent="0.2">
      <c r="A82" t="s">
        <v>35</v>
      </c>
      <c r="B82">
        <v>2019</v>
      </c>
      <c r="D82">
        <v>0</v>
      </c>
      <c r="E82">
        <v>0</v>
      </c>
      <c r="F82">
        <v>0</v>
      </c>
      <c r="G82">
        <v>0</v>
      </c>
      <c r="H82">
        <v>3796721</v>
      </c>
      <c r="I82" s="2">
        <f t="shared" si="5"/>
        <v>0</v>
      </c>
      <c r="J82" s="2">
        <f t="shared" si="6"/>
        <v>0</v>
      </c>
      <c r="K82" s="2">
        <f t="shared" si="7"/>
        <v>0</v>
      </c>
      <c r="L82" s="2">
        <f t="shared" si="8"/>
        <v>0</v>
      </c>
    </row>
    <row r="83" spans="1:12" x14ac:dyDescent="0.2">
      <c r="A83" t="s">
        <v>35</v>
      </c>
      <c r="B83">
        <v>2020</v>
      </c>
      <c r="D83">
        <v>0</v>
      </c>
      <c r="E83">
        <v>0</v>
      </c>
      <c r="F83">
        <v>0</v>
      </c>
      <c r="G83">
        <v>0</v>
      </c>
      <c r="H83">
        <v>3795680</v>
      </c>
      <c r="I83" s="2">
        <f t="shared" si="5"/>
        <v>0</v>
      </c>
      <c r="J83" s="2">
        <f t="shared" si="6"/>
        <v>0</v>
      </c>
      <c r="K83" s="2">
        <f t="shared" si="7"/>
        <v>0</v>
      </c>
      <c r="L83" s="2">
        <f t="shared" si="8"/>
        <v>0</v>
      </c>
    </row>
    <row r="84" spans="1:12" x14ac:dyDescent="0.2">
      <c r="A84" t="s">
        <v>35</v>
      </c>
      <c r="B84">
        <v>2021</v>
      </c>
      <c r="D84">
        <v>0</v>
      </c>
      <c r="E84">
        <v>0</v>
      </c>
      <c r="F84">
        <v>0</v>
      </c>
      <c r="G84">
        <v>0</v>
      </c>
      <c r="H84">
        <v>3788450</v>
      </c>
      <c r="I84" s="2">
        <f t="shared" si="5"/>
        <v>0</v>
      </c>
      <c r="J84" s="2">
        <f t="shared" si="6"/>
        <v>0</v>
      </c>
      <c r="K84" s="2">
        <f t="shared" si="7"/>
        <v>0</v>
      </c>
      <c r="L84" s="2">
        <f t="shared" si="8"/>
        <v>0</v>
      </c>
    </row>
    <row r="85" spans="1:12" x14ac:dyDescent="0.2">
      <c r="A85" t="s">
        <v>35</v>
      </c>
      <c r="B85">
        <v>2022</v>
      </c>
      <c r="D85">
        <v>0</v>
      </c>
      <c r="E85">
        <v>0</v>
      </c>
      <c r="F85">
        <v>0</v>
      </c>
      <c r="G85">
        <v>0</v>
      </c>
      <c r="H85">
        <v>3794783</v>
      </c>
      <c r="I85" s="2">
        <f t="shared" si="5"/>
        <v>0</v>
      </c>
      <c r="J85" s="2">
        <f t="shared" si="6"/>
        <v>0</v>
      </c>
      <c r="K85" s="2">
        <f t="shared" si="7"/>
        <v>0</v>
      </c>
      <c r="L85" s="2">
        <f t="shared" si="8"/>
        <v>0</v>
      </c>
    </row>
    <row r="86" spans="1:12" x14ac:dyDescent="0.2">
      <c r="A86" t="s">
        <v>35</v>
      </c>
      <c r="B86">
        <v>2023</v>
      </c>
      <c r="D86">
        <v>0</v>
      </c>
      <c r="E86">
        <v>0</v>
      </c>
      <c r="F86">
        <v>0</v>
      </c>
      <c r="G86">
        <v>0</v>
      </c>
      <c r="H86">
        <v>3807494</v>
      </c>
      <c r="I86" s="2">
        <f t="shared" si="5"/>
        <v>0</v>
      </c>
      <c r="J86" s="2">
        <f t="shared" si="6"/>
        <v>0</v>
      </c>
      <c r="K86" s="2">
        <f t="shared" si="7"/>
        <v>0</v>
      </c>
      <c r="L86" s="2">
        <f t="shared" si="8"/>
        <v>0</v>
      </c>
    </row>
    <row r="87" spans="1:12" x14ac:dyDescent="0.2">
      <c r="A87" t="s">
        <v>36</v>
      </c>
      <c r="B87">
        <v>2019</v>
      </c>
      <c r="C87" t="s">
        <v>37</v>
      </c>
      <c r="D87">
        <v>50.323619999999998</v>
      </c>
      <c r="E87">
        <v>45.220999999999997</v>
      </c>
      <c r="F87">
        <v>125.89400000000001</v>
      </c>
      <c r="G87">
        <v>19.731000000000002</v>
      </c>
      <c r="H87">
        <v>83559185</v>
      </c>
      <c r="I87" s="2">
        <f t="shared" si="5"/>
        <v>602.25120673448407</v>
      </c>
      <c r="J87" s="2">
        <f t="shared" si="6"/>
        <v>541.18526886062853</v>
      </c>
      <c r="K87" s="2">
        <f t="shared" si="7"/>
        <v>1506.6446615054947</v>
      </c>
      <c r="L87" s="2">
        <f t="shared" si="8"/>
        <v>236.13203024897862</v>
      </c>
    </row>
    <row r="88" spans="1:12" x14ac:dyDescent="0.2">
      <c r="A88" t="s">
        <v>36</v>
      </c>
      <c r="B88">
        <v>2020</v>
      </c>
      <c r="C88" t="s">
        <v>37</v>
      </c>
      <c r="D88">
        <v>51.161320000000003</v>
      </c>
      <c r="E88">
        <v>49.496000000000002</v>
      </c>
      <c r="F88">
        <v>132.102</v>
      </c>
      <c r="G88">
        <v>18.321999999999999</v>
      </c>
      <c r="H88">
        <v>83628711</v>
      </c>
      <c r="I88" s="2">
        <f t="shared" si="5"/>
        <v>611.76741083573563</v>
      </c>
      <c r="J88" s="2">
        <f t="shared" si="6"/>
        <v>591.85415401177238</v>
      </c>
      <c r="K88" s="2">
        <f t="shared" si="7"/>
        <v>1579.6249687502659</v>
      </c>
      <c r="L88" s="2">
        <f t="shared" si="8"/>
        <v>219.08743756674664</v>
      </c>
    </row>
    <row r="89" spans="1:12" x14ac:dyDescent="0.2">
      <c r="A89" t="s">
        <v>36</v>
      </c>
      <c r="B89">
        <v>2021</v>
      </c>
      <c r="C89" t="s">
        <v>37</v>
      </c>
      <c r="D89">
        <v>50.304493000000001</v>
      </c>
      <c r="E89">
        <v>49.34</v>
      </c>
      <c r="F89">
        <v>114.64700000000001</v>
      </c>
      <c r="G89">
        <v>19.657415</v>
      </c>
      <c r="H89">
        <v>83697082</v>
      </c>
      <c r="I89" s="2">
        <f t="shared" si="5"/>
        <v>601.03042779914358</v>
      </c>
      <c r="J89" s="2">
        <f t="shared" si="6"/>
        <v>589.50681219686965</v>
      </c>
      <c r="K89" s="2">
        <f t="shared" si="7"/>
        <v>1369.7849107809996</v>
      </c>
      <c r="L89" s="2">
        <f t="shared" si="8"/>
        <v>234.86380325660576</v>
      </c>
    </row>
    <row r="90" spans="1:12" x14ac:dyDescent="0.2">
      <c r="A90" t="s">
        <v>36</v>
      </c>
      <c r="B90">
        <v>2022</v>
      </c>
      <c r="C90" t="s">
        <v>37</v>
      </c>
      <c r="D90">
        <v>51.902596000000003</v>
      </c>
      <c r="E90">
        <v>60.304000000000002</v>
      </c>
      <c r="F90">
        <v>124.816</v>
      </c>
      <c r="G90">
        <v>17.624172000000002</v>
      </c>
      <c r="H90">
        <v>84086228</v>
      </c>
      <c r="I90" s="2">
        <f t="shared" si="5"/>
        <v>617.25442125909137</v>
      </c>
      <c r="J90" s="2">
        <f t="shared" si="6"/>
        <v>717.16857129088964</v>
      </c>
      <c r="K90" s="2">
        <f t="shared" si="7"/>
        <v>1484.3810094561502</v>
      </c>
      <c r="L90" s="2">
        <f t="shared" si="8"/>
        <v>209.59641571744663</v>
      </c>
    </row>
    <row r="91" spans="1:12" x14ac:dyDescent="0.2">
      <c r="A91" t="s">
        <v>36</v>
      </c>
      <c r="B91">
        <v>2023</v>
      </c>
      <c r="C91" t="s">
        <v>37</v>
      </c>
      <c r="D91">
        <v>49.491</v>
      </c>
      <c r="E91">
        <v>61.216000000000001</v>
      </c>
      <c r="F91">
        <v>142.10300000000001</v>
      </c>
      <c r="G91">
        <v>19.638999999999999</v>
      </c>
      <c r="H91">
        <v>84548234</v>
      </c>
      <c r="I91" s="2">
        <f t="shared" si="5"/>
        <v>585.35817554746325</v>
      </c>
      <c r="J91" s="2">
        <f t="shared" si="6"/>
        <v>724.03641216208018</v>
      </c>
      <c r="K91" s="2">
        <f t="shared" si="7"/>
        <v>1680.7329174965382</v>
      </c>
      <c r="L91" s="2">
        <f t="shared" si="8"/>
        <v>232.28161099142531</v>
      </c>
    </row>
    <row r="92" spans="1:12" x14ac:dyDescent="0.2">
      <c r="A92" t="s">
        <v>38</v>
      </c>
      <c r="B92">
        <v>2019</v>
      </c>
      <c r="C92" t="s">
        <v>39</v>
      </c>
      <c r="D92">
        <v>0.40202700000000002</v>
      </c>
      <c r="E92">
        <v>4.4285100000000002</v>
      </c>
      <c r="F92">
        <v>7.2663469999999997</v>
      </c>
      <c r="G92">
        <v>3.9995980000000002</v>
      </c>
      <c r="H92">
        <v>10718580</v>
      </c>
      <c r="I92" s="2">
        <f t="shared" si="5"/>
        <v>37.50748699921072</v>
      </c>
      <c r="J92" s="2">
        <f t="shared" si="6"/>
        <v>413.16200466852882</v>
      </c>
      <c r="K92" s="2">
        <f t="shared" si="7"/>
        <v>677.92067605970192</v>
      </c>
      <c r="L92" s="2">
        <f t="shared" si="8"/>
        <v>373.14625631380278</v>
      </c>
    </row>
    <row r="93" spans="1:12" x14ac:dyDescent="0.2">
      <c r="A93" t="s">
        <v>38</v>
      </c>
      <c r="B93">
        <v>2020</v>
      </c>
      <c r="C93" t="s">
        <v>39</v>
      </c>
      <c r="D93">
        <v>0.45355400000000001</v>
      </c>
      <c r="E93">
        <v>4.4468540000000001</v>
      </c>
      <c r="F93">
        <v>9.3101040000000008</v>
      </c>
      <c r="G93">
        <v>3.3436870000000001</v>
      </c>
      <c r="H93">
        <v>10699370</v>
      </c>
      <c r="I93" s="2">
        <f t="shared" si="5"/>
        <v>42.390720201282882</v>
      </c>
      <c r="J93" s="2">
        <f t="shared" si="6"/>
        <v>415.61830275988217</v>
      </c>
      <c r="K93" s="2">
        <f t="shared" si="7"/>
        <v>870.15441096064546</v>
      </c>
      <c r="L93" s="2">
        <f t="shared" si="8"/>
        <v>312.51251241895551</v>
      </c>
    </row>
    <row r="94" spans="1:12" x14ac:dyDescent="0.2">
      <c r="A94" t="s">
        <v>38</v>
      </c>
      <c r="B94">
        <v>2021</v>
      </c>
      <c r="C94" t="s">
        <v>39</v>
      </c>
      <c r="D94">
        <v>0.49920500000000001</v>
      </c>
      <c r="E94">
        <v>5.2509779999999999</v>
      </c>
      <c r="F94">
        <v>10.482981000000001</v>
      </c>
      <c r="G94">
        <v>5.9034389999999997</v>
      </c>
      <c r="H94">
        <v>10579561</v>
      </c>
      <c r="I94" s="2">
        <f t="shared" si="5"/>
        <v>47.185795327424266</v>
      </c>
      <c r="J94" s="2">
        <f t="shared" si="6"/>
        <v>496.33231473404237</v>
      </c>
      <c r="K94" s="2">
        <f t="shared" si="7"/>
        <v>990.8710767866454</v>
      </c>
      <c r="L94" s="2">
        <f t="shared" si="8"/>
        <v>558.00415537090805</v>
      </c>
    </row>
    <row r="95" spans="1:12" x14ac:dyDescent="0.2">
      <c r="A95" t="s">
        <v>38</v>
      </c>
      <c r="B95">
        <v>2022</v>
      </c>
      <c r="C95" t="s">
        <v>39</v>
      </c>
      <c r="D95">
        <v>0.56960999999999995</v>
      </c>
      <c r="E95">
        <v>7.1397149999999998</v>
      </c>
      <c r="F95">
        <v>10.88325</v>
      </c>
      <c r="G95">
        <v>3.8551920000000002</v>
      </c>
      <c r="H95">
        <v>10412481</v>
      </c>
      <c r="I95" s="2">
        <f t="shared" si="5"/>
        <v>54.704541597722958</v>
      </c>
      <c r="J95" s="2">
        <f t="shared" si="6"/>
        <v>685.68816596159934</v>
      </c>
      <c r="K95" s="2">
        <f t="shared" si="7"/>
        <v>1045.2119912631774</v>
      </c>
      <c r="L95" s="2">
        <f t="shared" si="8"/>
        <v>370.24720621338952</v>
      </c>
    </row>
    <row r="96" spans="1:12" x14ac:dyDescent="0.2">
      <c r="A96" t="s">
        <v>38</v>
      </c>
      <c r="B96">
        <v>2023</v>
      </c>
      <c r="C96" t="s">
        <v>39</v>
      </c>
      <c r="D96">
        <v>0.70195657</v>
      </c>
      <c r="E96">
        <v>8.4995089999999998</v>
      </c>
      <c r="F96">
        <v>11.013724</v>
      </c>
      <c r="G96">
        <v>3.9471161000000001</v>
      </c>
      <c r="H96">
        <v>10242909</v>
      </c>
      <c r="I96" s="2">
        <f t="shared" si="5"/>
        <v>68.530977869665733</v>
      </c>
      <c r="J96" s="2">
        <f t="shared" si="6"/>
        <v>829.79444608948495</v>
      </c>
      <c r="K96" s="2">
        <f t="shared" si="7"/>
        <v>1075.2535241697451</v>
      </c>
      <c r="L96" s="2">
        <f t="shared" si="8"/>
        <v>385.35108532156244</v>
      </c>
    </row>
    <row r="97" spans="1:12" x14ac:dyDescent="0.2">
      <c r="A97" t="s">
        <v>40</v>
      </c>
      <c r="B97">
        <v>2019</v>
      </c>
      <c r="C97" t="s">
        <v>41</v>
      </c>
      <c r="D97">
        <v>2.2450000000000001</v>
      </c>
      <c r="E97">
        <v>1.4970000000000001</v>
      </c>
      <c r="F97">
        <v>0.72899999999999998</v>
      </c>
      <c r="G97">
        <v>0.219</v>
      </c>
      <c r="H97">
        <v>9770346</v>
      </c>
      <c r="I97" s="2">
        <f t="shared" si="5"/>
        <v>229.77691885220852</v>
      </c>
      <c r="J97" s="2">
        <f t="shared" si="6"/>
        <v>153.21872940835465</v>
      </c>
      <c r="K97" s="2">
        <f t="shared" si="7"/>
        <v>74.613529551563474</v>
      </c>
      <c r="L97" s="2">
        <f t="shared" si="8"/>
        <v>22.414764021663103</v>
      </c>
    </row>
    <row r="98" spans="1:12" x14ac:dyDescent="0.2">
      <c r="A98" t="s">
        <v>40</v>
      </c>
      <c r="B98">
        <v>2020</v>
      </c>
      <c r="C98" t="s">
        <v>41</v>
      </c>
      <c r="D98">
        <v>2.1709999999999998</v>
      </c>
      <c r="E98">
        <v>2.4590000000000001</v>
      </c>
      <c r="F98">
        <v>0.65500000000000003</v>
      </c>
      <c r="G98">
        <v>0.24399999999999999</v>
      </c>
      <c r="H98">
        <v>9749460</v>
      </c>
      <c r="I98" s="2">
        <f t="shared" si="5"/>
        <v>222.67899965741688</v>
      </c>
      <c r="J98" s="2">
        <f t="shared" si="6"/>
        <v>252.21909726282274</v>
      </c>
      <c r="K98" s="2">
        <f t="shared" si="7"/>
        <v>67.183208095627862</v>
      </c>
      <c r="L98" s="2">
        <f t="shared" si="8"/>
        <v>25.027027137913276</v>
      </c>
    </row>
    <row r="99" spans="1:12" x14ac:dyDescent="0.2">
      <c r="A99" t="s">
        <v>40</v>
      </c>
      <c r="B99">
        <v>2021</v>
      </c>
      <c r="C99" t="s">
        <v>41</v>
      </c>
      <c r="D99">
        <v>2.2429999999999999</v>
      </c>
      <c r="E99">
        <v>3.7959999999999998</v>
      </c>
      <c r="F99">
        <v>0.66400000000000003</v>
      </c>
      <c r="G99">
        <v>0.21199999999999999</v>
      </c>
      <c r="H99">
        <v>9707848</v>
      </c>
      <c r="I99" s="2">
        <f t="shared" si="5"/>
        <v>231.05017713503548</v>
      </c>
      <c r="J99" s="2">
        <f t="shared" si="6"/>
        <v>391.02383968104976</v>
      </c>
      <c r="K99" s="2">
        <f t="shared" si="7"/>
        <v>68.39826911175372</v>
      </c>
      <c r="L99" s="2">
        <f t="shared" si="8"/>
        <v>21.838001583873172</v>
      </c>
    </row>
    <row r="100" spans="1:12" x14ac:dyDescent="0.2">
      <c r="A100" t="s">
        <v>40</v>
      </c>
      <c r="B100">
        <v>2022</v>
      </c>
      <c r="C100" t="s">
        <v>41</v>
      </c>
      <c r="D100">
        <v>2.1419999999999999</v>
      </c>
      <c r="E100">
        <v>4.7320000000000002</v>
      </c>
      <c r="F100">
        <v>0.61</v>
      </c>
      <c r="G100">
        <v>0.17799999999999999</v>
      </c>
      <c r="H100">
        <v>9684306</v>
      </c>
      <c r="I100" s="2">
        <f t="shared" si="5"/>
        <v>221.18260203673861</v>
      </c>
      <c r="J100" s="2">
        <f t="shared" si="6"/>
        <v>488.62561757135722</v>
      </c>
      <c r="K100" s="2">
        <f t="shared" si="7"/>
        <v>62.988509450238354</v>
      </c>
      <c r="L100" s="2">
        <f t="shared" si="8"/>
        <v>18.380253577282666</v>
      </c>
    </row>
    <row r="101" spans="1:12" x14ac:dyDescent="0.2">
      <c r="A101" t="s">
        <v>40</v>
      </c>
      <c r="B101">
        <v>2023</v>
      </c>
      <c r="C101" t="s">
        <v>41</v>
      </c>
      <c r="D101">
        <v>1.5133760000000001</v>
      </c>
      <c r="E101">
        <v>6.5366220000000004</v>
      </c>
      <c r="F101">
        <v>0.64433300000000004</v>
      </c>
      <c r="G101">
        <v>0.221913</v>
      </c>
      <c r="H101">
        <v>9686463</v>
      </c>
      <c r="I101" s="2">
        <f t="shared" si="5"/>
        <v>156.23618239185964</v>
      </c>
      <c r="J101" s="2">
        <f t="shared" si="6"/>
        <v>674.82031366867352</v>
      </c>
      <c r="K101" s="2">
        <f t="shared" si="7"/>
        <v>66.518914076273262</v>
      </c>
      <c r="L101" s="2">
        <f t="shared" si="8"/>
        <v>22.909600749004046</v>
      </c>
    </row>
    <row r="102" spans="1:12" x14ac:dyDescent="0.2">
      <c r="A102" t="s">
        <v>42</v>
      </c>
      <c r="B102">
        <v>2019</v>
      </c>
      <c r="C102" t="s">
        <v>43</v>
      </c>
      <c r="D102">
        <v>6.0181383999999998</v>
      </c>
      <c r="E102">
        <v>0</v>
      </c>
      <c r="F102">
        <v>6.5691910000000003E-3</v>
      </c>
      <c r="G102">
        <v>13.461466</v>
      </c>
      <c r="H102">
        <v>360709</v>
      </c>
      <c r="I102" s="2">
        <f t="shared" si="5"/>
        <v>16684.192520840897</v>
      </c>
      <c r="J102" s="2">
        <f t="shared" si="6"/>
        <v>0</v>
      </c>
      <c r="K102" s="2">
        <f t="shared" si="7"/>
        <v>18.211885481094178</v>
      </c>
      <c r="L102" s="2">
        <f t="shared" si="8"/>
        <v>37319.462503014896</v>
      </c>
    </row>
    <row r="103" spans="1:12" x14ac:dyDescent="0.2">
      <c r="A103" t="s">
        <v>42</v>
      </c>
      <c r="B103">
        <v>2020</v>
      </c>
      <c r="C103" t="s">
        <v>43</v>
      </c>
      <c r="D103">
        <v>5.9606022999999997</v>
      </c>
      <c r="E103">
        <v>0</v>
      </c>
      <c r="F103">
        <v>6.6603000000000001E-3</v>
      </c>
      <c r="G103">
        <v>13.156972</v>
      </c>
      <c r="H103">
        <v>366626</v>
      </c>
      <c r="I103" s="2">
        <f t="shared" si="5"/>
        <v>16257.991249938628</v>
      </c>
      <c r="J103" s="2">
        <f t="shared" si="6"/>
        <v>0</v>
      </c>
      <c r="K103" s="2">
        <f t="shared" si="7"/>
        <v>18.16646937205763</v>
      </c>
      <c r="L103" s="2">
        <f t="shared" si="8"/>
        <v>35886.631062717861</v>
      </c>
    </row>
    <row r="104" spans="1:12" x14ac:dyDescent="0.2">
      <c r="A104" t="s">
        <v>42</v>
      </c>
      <c r="B104">
        <v>2021</v>
      </c>
      <c r="C104" t="s">
        <v>43</v>
      </c>
      <c r="D104">
        <v>5.8015999999999996</v>
      </c>
      <c r="E104">
        <v>0</v>
      </c>
      <c r="F104">
        <v>6.0870000000000004E-3</v>
      </c>
      <c r="G104">
        <v>13.804</v>
      </c>
      <c r="H104">
        <v>372649</v>
      </c>
      <c r="I104" s="2">
        <f t="shared" si="5"/>
        <v>15568.537685596901</v>
      </c>
      <c r="J104" s="2">
        <f t="shared" si="6"/>
        <v>0</v>
      </c>
      <c r="K104" s="2">
        <f t="shared" si="7"/>
        <v>16.334405834981446</v>
      </c>
      <c r="L104" s="2">
        <f t="shared" si="8"/>
        <v>37042.900960421197</v>
      </c>
    </row>
    <row r="105" spans="1:12" x14ac:dyDescent="0.2">
      <c r="A105" t="s">
        <v>42</v>
      </c>
      <c r="B105">
        <v>2022</v>
      </c>
      <c r="C105" t="s">
        <v>43</v>
      </c>
      <c r="D105">
        <v>5.9160969999999997</v>
      </c>
      <c r="E105" s="1">
        <v>1.9069999999999999E-6</v>
      </c>
      <c r="F105">
        <v>5.7246459999999999E-3</v>
      </c>
      <c r="G105">
        <v>14.195639999999999</v>
      </c>
      <c r="H105">
        <v>380368</v>
      </c>
      <c r="I105" s="2">
        <f t="shared" si="5"/>
        <v>15553.613868674545</v>
      </c>
      <c r="J105" s="2">
        <f t="shared" si="6"/>
        <v>5.0135658099524664E-3</v>
      </c>
      <c r="K105" s="2">
        <f t="shared" si="7"/>
        <v>15.05028288394397</v>
      </c>
      <c r="L105" s="2">
        <f t="shared" si="8"/>
        <v>37320.805115046482</v>
      </c>
    </row>
    <row r="106" spans="1:12" x14ac:dyDescent="0.2">
      <c r="A106" t="s">
        <v>42</v>
      </c>
      <c r="B106">
        <v>2023</v>
      </c>
      <c r="C106" t="s">
        <v>43</v>
      </c>
      <c r="D106">
        <v>6.0059341999999996</v>
      </c>
      <c r="E106" s="1">
        <v>9.0450000000000006E-6</v>
      </c>
      <c r="F106">
        <v>7.2275689999999997E-3</v>
      </c>
      <c r="G106">
        <v>14.220852000000001</v>
      </c>
      <c r="H106">
        <v>387559</v>
      </c>
      <c r="I106" s="2">
        <f t="shared" si="5"/>
        <v>15496.825515598915</v>
      </c>
      <c r="J106" s="2">
        <f t="shared" si="6"/>
        <v>2.3338382026994599E-2</v>
      </c>
      <c r="K106" s="2">
        <f t="shared" si="7"/>
        <v>18.648951514479084</v>
      </c>
      <c r="L106" s="2">
        <f t="shared" si="8"/>
        <v>36693.386039286925</v>
      </c>
    </row>
    <row r="107" spans="1:12" x14ac:dyDescent="0.2">
      <c r="A107" t="s">
        <v>44</v>
      </c>
      <c r="B107">
        <v>2019</v>
      </c>
      <c r="C107" t="s">
        <v>45</v>
      </c>
      <c r="D107">
        <v>0.85478500000000002</v>
      </c>
      <c r="E107">
        <v>3.3260999999999999E-2</v>
      </c>
      <c r="F107">
        <v>10.019485</v>
      </c>
      <c r="G107">
        <v>0.88658400000000004</v>
      </c>
      <c r="H107">
        <v>4933491</v>
      </c>
      <c r="I107" s="2">
        <f t="shared" si="5"/>
        <v>173.26169237969626</v>
      </c>
      <c r="J107" s="2">
        <f t="shared" si="6"/>
        <v>6.741879127781929</v>
      </c>
      <c r="K107" s="2">
        <f t="shared" si="7"/>
        <v>2030.9117823464153</v>
      </c>
      <c r="L107" s="2">
        <f t="shared" si="8"/>
        <v>179.70722962705312</v>
      </c>
    </row>
    <row r="108" spans="1:12" x14ac:dyDescent="0.2">
      <c r="A108" t="s">
        <v>44</v>
      </c>
      <c r="B108">
        <v>2020</v>
      </c>
      <c r="C108" t="s">
        <v>45</v>
      </c>
      <c r="D108">
        <v>0.92377299999999996</v>
      </c>
      <c r="E108">
        <v>5.3171000000000003E-2</v>
      </c>
      <c r="F108">
        <v>11.54942</v>
      </c>
      <c r="G108">
        <v>0.93265500000000001</v>
      </c>
      <c r="H108">
        <v>4982604</v>
      </c>
      <c r="I108" s="2">
        <f t="shared" si="5"/>
        <v>185.39964243596322</v>
      </c>
      <c r="J108" s="2">
        <f t="shared" si="6"/>
        <v>10.671327683275655</v>
      </c>
      <c r="K108" s="2">
        <f t="shared" si="7"/>
        <v>2317.9486067927533</v>
      </c>
      <c r="L108" s="2">
        <f t="shared" si="8"/>
        <v>187.18224446494241</v>
      </c>
    </row>
    <row r="109" spans="1:12" x14ac:dyDescent="0.2">
      <c r="A109" t="s">
        <v>44</v>
      </c>
      <c r="B109">
        <v>2021</v>
      </c>
      <c r="C109" t="s">
        <v>45</v>
      </c>
      <c r="D109">
        <v>0.99494800000000005</v>
      </c>
      <c r="E109">
        <v>7.9417000000000001E-2</v>
      </c>
      <c r="F109">
        <v>9.7783809999999995</v>
      </c>
      <c r="G109">
        <v>0.74941999999999998</v>
      </c>
      <c r="H109">
        <v>5028430</v>
      </c>
      <c r="I109" s="2">
        <f t="shared" si="5"/>
        <v>197.86454221297703</v>
      </c>
      <c r="J109" s="2">
        <f t="shared" si="6"/>
        <v>15.793597604023523</v>
      </c>
      <c r="K109" s="2">
        <f t="shared" si="7"/>
        <v>1944.6190958211607</v>
      </c>
      <c r="L109" s="2">
        <f t="shared" si="8"/>
        <v>149.03657801739311</v>
      </c>
    </row>
    <row r="110" spans="1:12" x14ac:dyDescent="0.2">
      <c r="A110" t="s">
        <v>44</v>
      </c>
      <c r="B110">
        <v>2022</v>
      </c>
      <c r="C110" t="s">
        <v>45</v>
      </c>
      <c r="D110">
        <v>1.013339</v>
      </c>
      <c r="E110">
        <v>0.14829600000000001</v>
      </c>
      <c r="F110">
        <v>11.208432</v>
      </c>
      <c r="G110">
        <v>0.70120199999999999</v>
      </c>
      <c r="H110">
        <v>5110013</v>
      </c>
      <c r="I110" s="2">
        <f t="shared" si="5"/>
        <v>198.30458356955253</v>
      </c>
      <c r="J110" s="2">
        <f t="shared" si="6"/>
        <v>29.020669810429055</v>
      </c>
      <c r="K110" s="2">
        <f t="shared" si="7"/>
        <v>2193.4253396224235</v>
      </c>
      <c r="L110" s="2">
        <f t="shared" si="8"/>
        <v>137.22117732381503</v>
      </c>
    </row>
    <row r="111" spans="1:12" x14ac:dyDescent="0.2">
      <c r="A111" t="s">
        <v>44</v>
      </c>
      <c r="B111">
        <v>2023</v>
      </c>
      <c r="C111" t="s">
        <v>45</v>
      </c>
      <c r="D111">
        <v>0.93994325000000001</v>
      </c>
      <c r="E111">
        <v>0.41515555999999998</v>
      </c>
      <c r="F111">
        <v>11.588839999999999</v>
      </c>
      <c r="G111">
        <v>0.93372809999999995</v>
      </c>
      <c r="H111">
        <v>5196629</v>
      </c>
      <c r="I111" s="2">
        <f t="shared" si="5"/>
        <v>180.87557337651003</v>
      </c>
      <c r="J111" s="2">
        <f t="shared" si="6"/>
        <v>79.889397530591467</v>
      </c>
      <c r="K111" s="2">
        <f t="shared" si="7"/>
        <v>2230.0687618839056</v>
      </c>
      <c r="L111" s="2">
        <f t="shared" si="8"/>
        <v>179.67957689494477</v>
      </c>
    </row>
    <row r="112" spans="1:12" x14ac:dyDescent="0.2">
      <c r="A112" t="s">
        <v>46</v>
      </c>
      <c r="B112">
        <v>2019</v>
      </c>
      <c r="C112" t="s">
        <v>47</v>
      </c>
      <c r="D112">
        <v>25.637499999999999</v>
      </c>
      <c r="E112">
        <v>23.6889</v>
      </c>
      <c r="F112">
        <v>20.202000000000002</v>
      </c>
      <c r="G112">
        <v>46.356499999999997</v>
      </c>
      <c r="H112">
        <v>60130136</v>
      </c>
      <c r="I112" s="2">
        <f t="shared" si="5"/>
        <v>426.3669052735886</v>
      </c>
      <c r="J112" s="2">
        <f t="shared" si="6"/>
        <v>393.96052588339398</v>
      </c>
      <c r="K112" s="2">
        <f t="shared" si="7"/>
        <v>335.97130064698342</v>
      </c>
      <c r="L112" s="2">
        <f t="shared" si="8"/>
        <v>770.93622405909741</v>
      </c>
    </row>
    <row r="113" spans="1:12" x14ac:dyDescent="0.2">
      <c r="A113" t="s">
        <v>46</v>
      </c>
      <c r="B113">
        <v>2020</v>
      </c>
      <c r="C113" t="s">
        <v>47</v>
      </c>
      <c r="D113">
        <v>25.6599</v>
      </c>
      <c r="E113">
        <v>24.941500000000001</v>
      </c>
      <c r="F113">
        <v>18.761600000000001</v>
      </c>
      <c r="G113">
        <v>47.633823</v>
      </c>
      <c r="H113">
        <v>59912763</v>
      </c>
      <c r="I113" s="2">
        <f t="shared" si="5"/>
        <v>428.28770891437608</v>
      </c>
      <c r="J113" s="2">
        <f t="shared" si="6"/>
        <v>416.29694160491312</v>
      </c>
      <c r="K113" s="2">
        <f t="shared" si="7"/>
        <v>313.14863579234361</v>
      </c>
      <c r="L113" s="2">
        <f t="shared" si="8"/>
        <v>795.0530173345536</v>
      </c>
    </row>
    <row r="114" spans="1:12" x14ac:dyDescent="0.2">
      <c r="A114" t="s">
        <v>46</v>
      </c>
      <c r="B114">
        <v>2021</v>
      </c>
      <c r="C114" t="s">
        <v>47</v>
      </c>
      <c r="D114">
        <v>24.9846</v>
      </c>
      <c r="E114">
        <v>25.039000000000001</v>
      </c>
      <c r="F114">
        <v>20.927299999999999</v>
      </c>
      <c r="G114">
        <v>45.388199999999998</v>
      </c>
      <c r="H114">
        <v>59729354</v>
      </c>
      <c r="I114" s="2">
        <f t="shared" si="5"/>
        <v>418.29683944011856</v>
      </c>
      <c r="J114" s="2">
        <f t="shared" si="6"/>
        <v>419.20761440011557</v>
      </c>
      <c r="K114" s="2">
        <f t="shared" si="7"/>
        <v>350.36876507989683</v>
      </c>
      <c r="L114" s="2">
        <f t="shared" si="8"/>
        <v>759.89772131136726</v>
      </c>
    </row>
    <row r="115" spans="1:12" x14ac:dyDescent="0.2">
      <c r="A115" t="s">
        <v>46</v>
      </c>
      <c r="B115">
        <v>2022</v>
      </c>
      <c r="C115" t="s">
        <v>47</v>
      </c>
      <c r="D115">
        <v>23.4528</v>
      </c>
      <c r="E115">
        <v>28.121500000000001</v>
      </c>
      <c r="F115">
        <v>20.494199999999999</v>
      </c>
      <c r="G115">
        <v>28.397600000000001</v>
      </c>
      <c r="H115">
        <v>59619106</v>
      </c>
      <c r="I115" s="2">
        <f t="shared" si="5"/>
        <v>393.37725057467316</v>
      </c>
      <c r="J115" s="2">
        <f t="shared" si="6"/>
        <v>471.68603970680141</v>
      </c>
      <c r="K115" s="2">
        <f t="shared" si="7"/>
        <v>343.75221929694823</v>
      </c>
      <c r="L115" s="2">
        <f t="shared" si="8"/>
        <v>476.31710545944787</v>
      </c>
    </row>
    <row r="116" spans="1:12" x14ac:dyDescent="0.2">
      <c r="A116" t="s">
        <v>46</v>
      </c>
      <c r="B116">
        <v>2023</v>
      </c>
      <c r="C116" t="s">
        <v>47</v>
      </c>
      <c r="D116">
        <v>20.310279999999999</v>
      </c>
      <c r="E116">
        <v>31.227398000000001</v>
      </c>
      <c r="F116">
        <v>23.530377999999999</v>
      </c>
      <c r="G116">
        <v>38.923423999999997</v>
      </c>
      <c r="H116">
        <v>59499452</v>
      </c>
      <c r="I116" s="2">
        <f t="shared" si="5"/>
        <v>341.35238758165366</v>
      </c>
      <c r="J116" s="2">
        <f t="shared" si="6"/>
        <v>524.83505226233001</v>
      </c>
      <c r="K116" s="2">
        <f t="shared" si="7"/>
        <v>395.47218014713815</v>
      </c>
      <c r="L116" s="2">
        <f t="shared" si="8"/>
        <v>654.181218341305</v>
      </c>
    </row>
    <row r="117" spans="1:12" x14ac:dyDescent="0.2">
      <c r="A117" t="s">
        <v>48</v>
      </c>
      <c r="B117">
        <v>2019</v>
      </c>
      <c r="D117">
        <v>0</v>
      </c>
      <c r="E117">
        <v>0</v>
      </c>
      <c r="F117">
        <v>0</v>
      </c>
      <c r="G117">
        <v>0</v>
      </c>
      <c r="H117">
        <v>1755048</v>
      </c>
      <c r="I117" s="2">
        <f t="shared" si="5"/>
        <v>0</v>
      </c>
      <c r="J117" s="2">
        <f t="shared" si="6"/>
        <v>0</v>
      </c>
      <c r="K117" s="2">
        <f t="shared" si="7"/>
        <v>0</v>
      </c>
      <c r="L117" s="2">
        <f t="shared" si="8"/>
        <v>0</v>
      </c>
    </row>
    <row r="118" spans="1:12" x14ac:dyDescent="0.2">
      <c r="A118" t="s">
        <v>48</v>
      </c>
      <c r="B118">
        <v>2020</v>
      </c>
      <c r="D118">
        <v>0</v>
      </c>
      <c r="E118">
        <v>0</v>
      </c>
      <c r="F118">
        <v>0</v>
      </c>
      <c r="G118">
        <v>0</v>
      </c>
      <c r="H118">
        <v>1751415</v>
      </c>
      <c r="I118" s="2">
        <f t="shared" si="5"/>
        <v>0</v>
      </c>
      <c r="J118" s="2">
        <f t="shared" si="6"/>
        <v>0</v>
      </c>
      <c r="K118" s="2">
        <f t="shared" si="7"/>
        <v>0</v>
      </c>
      <c r="L118" s="2">
        <f t="shared" si="8"/>
        <v>0</v>
      </c>
    </row>
    <row r="119" spans="1:12" x14ac:dyDescent="0.2">
      <c r="A119" t="s">
        <v>48</v>
      </c>
      <c r="B119">
        <v>2021</v>
      </c>
      <c r="D119">
        <v>0</v>
      </c>
      <c r="E119">
        <v>0</v>
      </c>
      <c r="F119">
        <v>0</v>
      </c>
      <c r="G119">
        <v>0</v>
      </c>
      <c r="H119">
        <v>1741449</v>
      </c>
      <c r="I119" s="2">
        <f t="shared" si="5"/>
        <v>0</v>
      </c>
      <c r="J119" s="2">
        <f t="shared" si="6"/>
        <v>0</v>
      </c>
      <c r="K119" s="2">
        <f t="shared" si="7"/>
        <v>0</v>
      </c>
      <c r="L119" s="2">
        <f t="shared" si="8"/>
        <v>0</v>
      </c>
    </row>
    <row r="120" spans="1:12" x14ac:dyDescent="0.2">
      <c r="A120" t="s">
        <v>48</v>
      </c>
      <c r="B120">
        <v>2022</v>
      </c>
      <c r="D120">
        <v>0</v>
      </c>
      <c r="E120">
        <v>0</v>
      </c>
      <c r="F120">
        <v>0</v>
      </c>
      <c r="G120">
        <v>0</v>
      </c>
      <c r="H120">
        <v>1717950</v>
      </c>
      <c r="I120" s="2">
        <f t="shared" si="5"/>
        <v>0</v>
      </c>
      <c r="J120" s="2">
        <f t="shared" si="6"/>
        <v>0</v>
      </c>
      <c r="K120" s="2">
        <f t="shared" si="7"/>
        <v>0</v>
      </c>
      <c r="L120" s="2">
        <f t="shared" si="8"/>
        <v>0</v>
      </c>
    </row>
    <row r="121" spans="1:12" x14ac:dyDescent="0.2">
      <c r="A121" t="s">
        <v>48</v>
      </c>
      <c r="B121">
        <v>2023</v>
      </c>
      <c r="D121">
        <v>0</v>
      </c>
      <c r="E121">
        <v>0</v>
      </c>
      <c r="F121">
        <v>0</v>
      </c>
      <c r="G121">
        <v>0</v>
      </c>
      <c r="H121">
        <v>1700039</v>
      </c>
      <c r="I121" s="2">
        <f t="shared" si="5"/>
        <v>0</v>
      </c>
      <c r="J121" s="2">
        <f t="shared" si="6"/>
        <v>0</v>
      </c>
      <c r="K121" s="2">
        <f t="shared" si="7"/>
        <v>0</v>
      </c>
      <c r="L121" s="2">
        <f t="shared" si="8"/>
        <v>0</v>
      </c>
    </row>
    <row r="122" spans="1:12" x14ac:dyDescent="0.2">
      <c r="A122" t="s">
        <v>49</v>
      </c>
      <c r="B122">
        <v>2019</v>
      </c>
      <c r="C122" t="s">
        <v>50</v>
      </c>
      <c r="D122">
        <v>0.92742000000000002</v>
      </c>
      <c r="E122">
        <v>3.137E-3</v>
      </c>
      <c r="F122">
        <v>0.153999</v>
      </c>
      <c r="G122">
        <v>2.1075539999999999</v>
      </c>
      <c r="H122">
        <v>1914267</v>
      </c>
      <c r="I122" s="2">
        <f t="shared" si="5"/>
        <v>484.47787064186969</v>
      </c>
      <c r="J122" s="2">
        <f t="shared" si="6"/>
        <v>1.6387473638734826</v>
      </c>
      <c r="K122" s="2">
        <f t="shared" si="7"/>
        <v>80.448025275470968</v>
      </c>
      <c r="L122" s="2">
        <f t="shared" si="8"/>
        <v>1100.9718080079738</v>
      </c>
    </row>
    <row r="123" spans="1:12" x14ac:dyDescent="0.2">
      <c r="A123" t="s">
        <v>49</v>
      </c>
      <c r="B123">
        <v>2020</v>
      </c>
      <c r="C123" t="s">
        <v>50</v>
      </c>
      <c r="D123">
        <v>0.86479799999999996</v>
      </c>
      <c r="E123">
        <v>4.8469999999999997E-3</v>
      </c>
      <c r="F123">
        <v>0.176842</v>
      </c>
      <c r="G123">
        <v>2.6030419999999999</v>
      </c>
      <c r="H123">
        <v>1901119</v>
      </c>
      <c r="I123" s="2">
        <f t="shared" si="5"/>
        <v>454.88893646320923</v>
      </c>
      <c r="J123" s="2">
        <f t="shared" si="6"/>
        <v>2.5495510801796204</v>
      </c>
      <c r="K123" s="2">
        <f t="shared" si="7"/>
        <v>93.019952985583743</v>
      </c>
      <c r="L123" s="2">
        <f t="shared" si="8"/>
        <v>1369.2157092743798</v>
      </c>
    </row>
    <row r="124" spans="1:12" x14ac:dyDescent="0.2">
      <c r="A124" t="s">
        <v>49</v>
      </c>
      <c r="B124">
        <v>2021</v>
      </c>
      <c r="C124" t="s">
        <v>50</v>
      </c>
      <c r="D124">
        <v>0.86179399999999995</v>
      </c>
      <c r="E124">
        <v>6.7970000000000001E-3</v>
      </c>
      <c r="F124">
        <v>0.14143600000000001</v>
      </c>
      <c r="G124">
        <v>2.7077960000000001</v>
      </c>
      <c r="H124">
        <v>1885592</v>
      </c>
      <c r="I124" s="2">
        <f t="shared" si="5"/>
        <v>457.04160815277112</v>
      </c>
      <c r="J124" s="2">
        <f t="shared" si="6"/>
        <v>3.6047034565271807</v>
      </c>
      <c r="K124" s="2">
        <f t="shared" si="7"/>
        <v>75.008803601203226</v>
      </c>
      <c r="L124" s="2">
        <f t="shared" si="8"/>
        <v>1436.0455496204906</v>
      </c>
    </row>
    <row r="125" spans="1:12" x14ac:dyDescent="0.2">
      <c r="A125" t="s">
        <v>49</v>
      </c>
      <c r="B125">
        <v>2022</v>
      </c>
      <c r="C125" t="s">
        <v>50</v>
      </c>
      <c r="D125">
        <v>0.80134799999999995</v>
      </c>
      <c r="E125">
        <v>4.1276E-2</v>
      </c>
      <c r="F125">
        <v>0.19018299999999999</v>
      </c>
      <c r="G125">
        <v>2.7498230000000001</v>
      </c>
      <c r="H125">
        <v>1881058</v>
      </c>
      <c r="I125" s="2">
        <f t="shared" si="5"/>
        <v>426.00919269900237</v>
      </c>
      <c r="J125" s="2">
        <f t="shared" si="6"/>
        <v>21.94297039219418</v>
      </c>
      <c r="K125" s="2">
        <f t="shared" si="7"/>
        <v>101.10427217023611</v>
      </c>
      <c r="L125" s="2">
        <f t="shared" si="8"/>
        <v>1461.8491295855843</v>
      </c>
    </row>
    <row r="126" spans="1:12" x14ac:dyDescent="0.2">
      <c r="A126" t="s">
        <v>49</v>
      </c>
      <c r="B126">
        <v>2023</v>
      </c>
      <c r="C126" t="s">
        <v>50</v>
      </c>
      <c r="D126">
        <v>0.62480849999999999</v>
      </c>
      <c r="E126">
        <v>4.7E-2</v>
      </c>
      <c r="F126">
        <v>0.26725715</v>
      </c>
      <c r="G126">
        <v>3.7998652000000002</v>
      </c>
      <c r="H126">
        <v>1882400</v>
      </c>
      <c r="I126" s="2">
        <f t="shared" si="5"/>
        <v>331.92121759456012</v>
      </c>
      <c r="J126" s="2">
        <f t="shared" si="6"/>
        <v>24.96812579685508</v>
      </c>
      <c r="K126" s="2">
        <f t="shared" si="7"/>
        <v>141.97681151721207</v>
      </c>
      <c r="L126" s="2">
        <f t="shared" si="8"/>
        <v>2018.6279218019552</v>
      </c>
    </row>
    <row r="127" spans="1:12" x14ac:dyDescent="0.2">
      <c r="A127" t="s">
        <v>51</v>
      </c>
      <c r="B127">
        <v>2019</v>
      </c>
      <c r="D127">
        <v>0</v>
      </c>
      <c r="E127">
        <v>0</v>
      </c>
      <c r="F127">
        <v>0</v>
      </c>
      <c r="G127">
        <v>0</v>
      </c>
      <c r="H127">
        <v>38462</v>
      </c>
      <c r="I127" s="2">
        <f t="shared" si="5"/>
        <v>0</v>
      </c>
      <c r="J127" s="2">
        <f t="shared" si="6"/>
        <v>0</v>
      </c>
      <c r="K127" s="2">
        <f t="shared" si="7"/>
        <v>0</v>
      </c>
      <c r="L127" s="2">
        <f t="shared" si="8"/>
        <v>0</v>
      </c>
    </row>
    <row r="128" spans="1:12" x14ac:dyDescent="0.2">
      <c r="A128" t="s">
        <v>51</v>
      </c>
      <c r="B128">
        <v>2020</v>
      </c>
      <c r="D128">
        <v>0</v>
      </c>
      <c r="E128">
        <v>0</v>
      </c>
      <c r="F128">
        <v>0</v>
      </c>
      <c r="G128">
        <v>0</v>
      </c>
      <c r="H128">
        <v>38793</v>
      </c>
      <c r="I128" s="2">
        <f t="shared" si="5"/>
        <v>0</v>
      </c>
      <c r="J128" s="2">
        <f t="shared" si="6"/>
        <v>0</v>
      </c>
      <c r="K128" s="2">
        <f t="shared" si="7"/>
        <v>0</v>
      </c>
      <c r="L128" s="2">
        <f t="shared" si="8"/>
        <v>0</v>
      </c>
    </row>
    <row r="129" spans="1:12" x14ac:dyDescent="0.2">
      <c r="A129" t="s">
        <v>51</v>
      </c>
      <c r="B129">
        <v>2021</v>
      </c>
      <c r="D129">
        <v>0</v>
      </c>
      <c r="E129">
        <v>0</v>
      </c>
      <c r="F129">
        <v>0</v>
      </c>
      <c r="G129">
        <v>0</v>
      </c>
      <c r="H129">
        <v>39062</v>
      </c>
      <c r="I129" s="2">
        <f t="shared" si="5"/>
        <v>0</v>
      </c>
      <c r="J129" s="2">
        <f t="shared" si="6"/>
        <v>0</v>
      </c>
      <c r="K129" s="2">
        <f t="shared" si="7"/>
        <v>0</v>
      </c>
      <c r="L129" s="2">
        <f t="shared" si="8"/>
        <v>0</v>
      </c>
    </row>
    <row r="130" spans="1:12" x14ac:dyDescent="0.2">
      <c r="A130" t="s">
        <v>51</v>
      </c>
      <c r="B130">
        <v>2022</v>
      </c>
      <c r="D130">
        <v>0</v>
      </c>
      <c r="E130">
        <v>0</v>
      </c>
      <c r="F130">
        <v>0</v>
      </c>
      <c r="G130">
        <v>0</v>
      </c>
      <c r="H130">
        <v>39336</v>
      </c>
      <c r="I130" s="2">
        <f t="shared" si="5"/>
        <v>0</v>
      </c>
      <c r="J130" s="2">
        <f t="shared" si="6"/>
        <v>0</v>
      </c>
      <c r="K130" s="2">
        <f t="shared" si="7"/>
        <v>0</v>
      </c>
      <c r="L130" s="2">
        <f t="shared" si="8"/>
        <v>0</v>
      </c>
    </row>
    <row r="131" spans="1:12" x14ac:dyDescent="0.2">
      <c r="A131" t="s">
        <v>51</v>
      </c>
      <c r="B131">
        <v>2023</v>
      </c>
      <c r="D131">
        <v>0</v>
      </c>
      <c r="E131">
        <v>0</v>
      </c>
      <c r="F131">
        <v>0</v>
      </c>
      <c r="G131">
        <v>0</v>
      </c>
      <c r="H131">
        <v>39621</v>
      </c>
      <c r="I131" s="2">
        <f t="shared" ref="I131:I194" si="9">D131/$H131*1000000000</f>
        <v>0</v>
      </c>
      <c r="J131" s="2">
        <f t="shared" ref="J131:J194" si="10">E131/$H131*1000000000</f>
        <v>0</v>
      </c>
      <c r="K131" s="2">
        <f t="shared" ref="K131:K194" si="11">F131/$H131*1000000000</f>
        <v>0</v>
      </c>
      <c r="L131" s="2">
        <f t="shared" ref="L131:L194" si="12">G131/$H131*1000000000</f>
        <v>0</v>
      </c>
    </row>
    <row r="132" spans="1:12" x14ac:dyDescent="0.2">
      <c r="A132" t="s">
        <v>52</v>
      </c>
      <c r="B132">
        <v>2019</v>
      </c>
      <c r="C132" t="s">
        <v>53</v>
      </c>
      <c r="D132">
        <v>0.53320000000000001</v>
      </c>
      <c r="E132">
        <v>9.11E-2</v>
      </c>
      <c r="F132">
        <v>1.4994000000000001</v>
      </c>
      <c r="G132">
        <v>0.34539999999999998</v>
      </c>
      <c r="H132">
        <v>2795057</v>
      </c>
      <c r="I132" s="2">
        <f t="shared" si="9"/>
        <v>190.76534038482939</v>
      </c>
      <c r="J132" s="2">
        <f t="shared" si="10"/>
        <v>32.5932530177381</v>
      </c>
      <c r="K132" s="2">
        <f t="shared" si="11"/>
        <v>536.44702057954453</v>
      </c>
      <c r="L132" s="2">
        <f t="shared" si="12"/>
        <v>123.57529739107288</v>
      </c>
    </row>
    <row r="133" spans="1:12" x14ac:dyDescent="0.2">
      <c r="A133" t="s">
        <v>52</v>
      </c>
      <c r="B133">
        <v>2020</v>
      </c>
      <c r="C133" t="s">
        <v>53</v>
      </c>
      <c r="D133">
        <v>0.59409999999999996</v>
      </c>
      <c r="E133">
        <v>0.1288</v>
      </c>
      <c r="F133">
        <v>1.5517000000000001</v>
      </c>
      <c r="G133">
        <v>0.30049999999999999</v>
      </c>
      <c r="H133">
        <v>2795766</v>
      </c>
      <c r="I133" s="2">
        <f t="shared" si="9"/>
        <v>212.49990163697532</v>
      </c>
      <c r="J133" s="2">
        <f t="shared" si="10"/>
        <v>46.069663913217347</v>
      </c>
      <c r="K133" s="2">
        <f t="shared" si="11"/>
        <v>555.01783768741734</v>
      </c>
      <c r="L133" s="2">
        <f t="shared" si="12"/>
        <v>107.48395967330598</v>
      </c>
    </row>
    <row r="134" spans="1:12" x14ac:dyDescent="0.2">
      <c r="A134" t="s">
        <v>52</v>
      </c>
      <c r="B134">
        <v>2021</v>
      </c>
      <c r="C134" t="s">
        <v>53</v>
      </c>
      <c r="D134">
        <v>0.6855</v>
      </c>
      <c r="E134">
        <v>0.1908</v>
      </c>
      <c r="F134">
        <v>1.3616999999999999</v>
      </c>
      <c r="G134">
        <v>0.38369999999999999</v>
      </c>
      <c r="H134">
        <v>2794489</v>
      </c>
      <c r="I134" s="2">
        <f t="shared" si="9"/>
        <v>245.30423988070805</v>
      </c>
      <c r="J134" s="2">
        <f t="shared" si="10"/>
        <v>68.277241384739753</v>
      </c>
      <c r="K134" s="2">
        <f t="shared" si="11"/>
        <v>487.28050101467568</v>
      </c>
      <c r="L134" s="2">
        <f t="shared" si="12"/>
        <v>137.30596184132412</v>
      </c>
    </row>
    <row r="135" spans="1:12" x14ac:dyDescent="0.2">
      <c r="A135" t="s">
        <v>52</v>
      </c>
      <c r="B135">
        <v>2022</v>
      </c>
      <c r="C135" t="s">
        <v>53</v>
      </c>
      <c r="D135">
        <v>0.70820000000000005</v>
      </c>
      <c r="E135">
        <v>0.3422</v>
      </c>
      <c r="F135">
        <v>1.5124</v>
      </c>
      <c r="G135">
        <v>0.46439999999999998</v>
      </c>
      <c r="H135">
        <v>2816922</v>
      </c>
      <c r="I135" s="2">
        <f t="shared" si="9"/>
        <v>251.40916219902434</v>
      </c>
      <c r="J135" s="2">
        <f t="shared" si="10"/>
        <v>121.48011198038142</v>
      </c>
      <c r="K135" s="2">
        <f t="shared" si="11"/>
        <v>536.89807527506969</v>
      </c>
      <c r="L135" s="2">
        <f t="shared" si="12"/>
        <v>164.8607948675895</v>
      </c>
    </row>
    <row r="136" spans="1:12" x14ac:dyDescent="0.2">
      <c r="A136" t="s">
        <v>52</v>
      </c>
      <c r="B136">
        <v>2023</v>
      </c>
      <c r="C136" t="s">
        <v>53</v>
      </c>
      <c r="D136">
        <v>0.48303708000000001</v>
      </c>
      <c r="E136">
        <v>0.35837075000000002</v>
      </c>
      <c r="F136">
        <v>2.5069653999999999</v>
      </c>
      <c r="G136">
        <v>0.45028279999999998</v>
      </c>
      <c r="H136">
        <v>2854105</v>
      </c>
      <c r="I136" s="2">
        <f t="shared" si="9"/>
        <v>169.24292554058104</v>
      </c>
      <c r="J136" s="2">
        <f t="shared" si="10"/>
        <v>125.56326764432283</v>
      </c>
      <c r="K136" s="2">
        <f t="shared" si="11"/>
        <v>878.37181883637777</v>
      </c>
      <c r="L136" s="2">
        <f t="shared" si="12"/>
        <v>157.76672547085687</v>
      </c>
    </row>
    <row r="137" spans="1:12" x14ac:dyDescent="0.2">
      <c r="A137" t="s">
        <v>54</v>
      </c>
      <c r="B137">
        <v>2019</v>
      </c>
      <c r="C137" t="s">
        <v>55</v>
      </c>
      <c r="D137">
        <v>0.27812900000000002</v>
      </c>
      <c r="E137">
        <v>0.130385</v>
      </c>
      <c r="F137">
        <v>0.28128300000000001</v>
      </c>
      <c r="G137">
        <v>0.106915</v>
      </c>
      <c r="H137">
        <v>620166</v>
      </c>
      <c r="I137" s="2">
        <f t="shared" si="9"/>
        <v>448.47508570286021</v>
      </c>
      <c r="J137" s="2">
        <f t="shared" si="10"/>
        <v>210.24209647094489</v>
      </c>
      <c r="K137" s="2">
        <f t="shared" si="11"/>
        <v>453.56082081249218</v>
      </c>
      <c r="L137" s="2">
        <f t="shared" si="12"/>
        <v>172.39739037612512</v>
      </c>
    </row>
    <row r="138" spans="1:12" x14ac:dyDescent="0.2">
      <c r="A138" t="s">
        <v>54</v>
      </c>
      <c r="B138">
        <v>2020</v>
      </c>
      <c r="C138" t="s">
        <v>55</v>
      </c>
      <c r="D138">
        <v>0.37229000000000001</v>
      </c>
      <c r="E138">
        <v>0.16126099999999999</v>
      </c>
      <c r="F138">
        <v>0.35113499999999997</v>
      </c>
      <c r="G138">
        <v>9.1602000000000003E-2</v>
      </c>
      <c r="H138">
        <v>630597</v>
      </c>
      <c r="I138" s="2">
        <f t="shared" si="9"/>
        <v>590.37705539353976</v>
      </c>
      <c r="J138" s="2">
        <f t="shared" si="10"/>
        <v>255.72750901130195</v>
      </c>
      <c r="K138" s="2">
        <f t="shared" si="11"/>
        <v>556.82948063501726</v>
      </c>
      <c r="L138" s="2">
        <f t="shared" si="12"/>
        <v>145.26234663342831</v>
      </c>
    </row>
    <row r="139" spans="1:12" x14ac:dyDescent="0.2">
      <c r="A139" t="s">
        <v>54</v>
      </c>
      <c r="B139">
        <v>2021</v>
      </c>
      <c r="C139" t="s">
        <v>55</v>
      </c>
      <c r="D139">
        <v>0.38853199999999999</v>
      </c>
      <c r="E139">
        <v>0.18018700000000001</v>
      </c>
      <c r="F139">
        <v>0.31431300000000001</v>
      </c>
      <c r="G139">
        <v>0.106812</v>
      </c>
      <c r="H139">
        <v>640276</v>
      </c>
      <c r="I139" s="2">
        <f t="shared" si="9"/>
        <v>606.81955906515316</v>
      </c>
      <c r="J139" s="2">
        <f t="shared" si="10"/>
        <v>281.42082476931824</v>
      </c>
      <c r="K139" s="2">
        <f t="shared" si="11"/>
        <v>490.90236085688048</v>
      </c>
      <c r="L139" s="2">
        <f t="shared" si="12"/>
        <v>166.82180809525892</v>
      </c>
    </row>
    <row r="140" spans="1:12" x14ac:dyDescent="0.2">
      <c r="A140" t="s">
        <v>54</v>
      </c>
      <c r="B140">
        <v>2022</v>
      </c>
      <c r="C140" t="s">
        <v>55</v>
      </c>
      <c r="D140">
        <v>0.358707</v>
      </c>
      <c r="E140">
        <v>0.27626800000000001</v>
      </c>
      <c r="F140">
        <v>0.31222100000000003</v>
      </c>
      <c r="G140">
        <v>6.4090999999999995E-2</v>
      </c>
      <c r="H140">
        <v>653316</v>
      </c>
      <c r="I140" s="2">
        <f t="shared" si="9"/>
        <v>549.05589331961869</v>
      </c>
      <c r="J140" s="2">
        <f t="shared" si="10"/>
        <v>422.87040268415285</v>
      </c>
      <c r="K140" s="2">
        <f t="shared" si="11"/>
        <v>477.90196474600356</v>
      </c>
      <c r="L140" s="2">
        <f t="shared" si="12"/>
        <v>98.101072069258962</v>
      </c>
    </row>
    <row r="141" spans="1:12" x14ac:dyDescent="0.2">
      <c r="A141" t="s">
        <v>54</v>
      </c>
      <c r="B141">
        <v>2023</v>
      </c>
      <c r="C141" t="s">
        <v>55</v>
      </c>
      <c r="D141">
        <v>0.20457386999999999</v>
      </c>
      <c r="E141">
        <v>0.30186948000000002</v>
      </c>
      <c r="F141">
        <v>0.46486812999999999</v>
      </c>
      <c r="G141">
        <v>9.0332090000000004E-2</v>
      </c>
      <c r="H141">
        <v>665101</v>
      </c>
      <c r="I141" s="2">
        <f t="shared" si="9"/>
        <v>307.58316406079678</v>
      </c>
      <c r="J141" s="2">
        <f t="shared" si="10"/>
        <v>453.87013400972188</v>
      </c>
      <c r="K141" s="2">
        <f t="shared" si="11"/>
        <v>698.94366419536289</v>
      </c>
      <c r="L141" s="2">
        <f t="shared" si="12"/>
        <v>135.81710146278533</v>
      </c>
    </row>
    <row r="142" spans="1:12" x14ac:dyDescent="0.2">
      <c r="A142" t="s">
        <v>56</v>
      </c>
      <c r="B142">
        <v>2019</v>
      </c>
      <c r="D142">
        <v>0</v>
      </c>
      <c r="E142">
        <v>0</v>
      </c>
      <c r="F142">
        <v>0</v>
      </c>
      <c r="G142">
        <v>0</v>
      </c>
      <c r="H142">
        <v>504017</v>
      </c>
      <c r="I142" s="2">
        <f t="shared" si="9"/>
        <v>0</v>
      </c>
      <c r="J142" s="2">
        <f t="shared" si="10"/>
        <v>0</v>
      </c>
      <c r="K142" s="2">
        <f t="shared" si="11"/>
        <v>0</v>
      </c>
      <c r="L142" s="2">
        <f t="shared" si="12"/>
        <v>0</v>
      </c>
    </row>
    <row r="143" spans="1:12" x14ac:dyDescent="0.2">
      <c r="A143" t="s">
        <v>56</v>
      </c>
      <c r="B143">
        <v>2020</v>
      </c>
      <c r="D143">
        <v>0</v>
      </c>
      <c r="E143">
        <v>0</v>
      </c>
      <c r="F143">
        <v>0</v>
      </c>
      <c r="G143">
        <v>0</v>
      </c>
      <c r="H143">
        <v>518213</v>
      </c>
      <c r="I143" s="2">
        <f t="shared" si="9"/>
        <v>0</v>
      </c>
      <c r="J143" s="2">
        <f t="shared" si="10"/>
        <v>0</v>
      </c>
      <c r="K143" s="2">
        <f t="shared" si="11"/>
        <v>0</v>
      </c>
      <c r="L143" s="2">
        <f t="shared" si="12"/>
        <v>0</v>
      </c>
    </row>
    <row r="144" spans="1:12" x14ac:dyDescent="0.2">
      <c r="A144" t="s">
        <v>56</v>
      </c>
      <c r="B144">
        <v>2021</v>
      </c>
      <c r="D144">
        <v>0</v>
      </c>
      <c r="E144">
        <v>0</v>
      </c>
      <c r="F144">
        <v>0</v>
      </c>
      <c r="G144">
        <v>0</v>
      </c>
      <c r="H144">
        <v>524383</v>
      </c>
      <c r="I144" s="2">
        <f t="shared" si="9"/>
        <v>0</v>
      </c>
      <c r="J144" s="2">
        <f t="shared" si="10"/>
        <v>0</v>
      </c>
      <c r="K144" s="2">
        <f t="shared" si="11"/>
        <v>0</v>
      </c>
      <c r="L144" s="2">
        <f t="shared" si="12"/>
        <v>0</v>
      </c>
    </row>
    <row r="145" spans="1:12" x14ac:dyDescent="0.2">
      <c r="A145" t="s">
        <v>56</v>
      </c>
      <c r="B145">
        <v>2022</v>
      </c>
      <c r="D145">
        <v>0</v>
      </c>
      <c r="E145">
        <v>0</v>
      </c>
      <c r="F145">
        <v>0</v>
      </c>
      <c r="G145">
        <v>0</v>
      </c>
      <c r="H145">
        <v>528194</v>
      </c>
      <c r="I145" s="2">
        <f t="shared" si="9"/>
        <v>0</v>
      </c>
      <c r="J145" s="2">
        <f t="shared" si="10"/>
        <v>0</v>
      </c>
      <c r="K145" s="2">
        <f t="shared" si="11"/>
        <v>0</v>
      </c>
      <c r="L145" s="2">
        <f t="shared" si="12"/>
        <v>0</v>
      </c>
    </row>
    <row r="146" spans="1:12" x14ac:dyDescent="0.2">
      <c r="A146" t="s">
        <v>56</v>
      </c>
      <c r="B146">
        <v>2023</v>
      </c>
      <c r="D146">
        <v>0</v>
      </c>
      <c r="E146">
        <v>0</v>
      </c>
      <c r="F146">
        <v>0</v>
      </c>
      <c r="G146">
        <v>0</v>
      </c>
      <c r="H146">
        <v>532964</v>
      </c>
      <c r="I146" s="2">
        <f t="shared" si="9"/>
        <v>0</v>
      </c>
      <c r="J146" s="2">
        <f t="shared" si="10"/>
        <v>0</v>
      </c>
      <c r="K146" s="2">
        <f t="shared" si="11"/>
        <v>0</v>
      </c>
      <c r="L146" s="2">
        <f t="shared" si="12"/>
        <v>0</v>
      </c>
    </row>
    <row r="147" spans="1:12" x14ac:dyDescent="0.2">
      <c r="A147" t="s">
        <v>57</v>
      </c>
      <c r="B147">
        <v>2019</v>
      </c>
      <c r="D147">
        <v>0</v>
      </c>
      <c r="E147">
        <v>0</v>
      </c>
      <c r="F147">
        <v>0</v>
      </c>
      <c r="G147">
        <v>0</v>
      </c>
      <c r="H147">
        <v>3112563</v>
      </c>
      <c r="I147" s="2">
        <f t="shared" si="9"/>
        <v>0</v>
      </c>
      <c r="J147" s="2">
        <f t="shared" si="10"/>
        <v>0</v>
      </c>
      <c r="K147" s="2">
        <f t="shared" si="11"/>
        <v>0</v>
      </c>
      <c r="L147" s="2">
        <f t="shared" si="12"/>
        <v>0</v>
      </c>
    </row>
    <row r="148" spans="1:12" x14ac:dyDescent="0.2">
      <c r="A148" t="s">
        <v>57</v>
      </c>
      <c r="B148">
        <v>2020</v>
      </c>
      <c r="D148">
        <v>0</v>
      </c>
      <c r="E148">
        <v>0</v>
      </c>
      <c r="F148">
        <v>0</v>
      </c>
      <c r="G148">
        <v>0</v>
      </c>
      <c r="H148">
        <v>3069135</v>
      </c>
      <c r="I148" s="2">
        <f t="shared" si="9"/>
        <v>0</v>
      </c>
      <c r="J148" s="2">
        <f t="shared" si="10"/>
        <v>0</v>
      </c>
      <c r="K148" s="2">
        <f t="shared" si="11"/>
        <v>0</v>
      </c>
      <c r="L148" s="2">
        <f t="shared" si="12"/>
        <v>0</v>
      </c>
    </row>
    <row r="149" spans="1:12" x14ac:dyDescent="0.2">
      <c r="A149" t="s">
        <v>57</v>
      </c>
      <c r="B149">
        <v>2021</v>
      </c>
      <c r="D149">
        <v>0</v>
      </c>
      <c r="E149">
        <v>0</v>
      </c>
      <c r="F149">
        <v>0</v>
      </c>
      <c r="G149">
        <v>0</v>
      </c>
      <c r="H149">
        <v>3023780</v>
      </c>
      <c r="I149" s="2">
        <f t="shared" si="9"/>
        <v>0</v>
      </c>
      <c r="J149" s="2">
        <f t="shared" si="10"/>
        <v>0</v>
      </c>
      <c r="K149" s="2">
        <f t="shared" si="11"/>
        <v>0</v>
      </c>
      <c r="L149" s="2">
        <f t="shared" si="12"/>
        <v>0</v>
      </c>
    </row>
    <row r="150" spans="1:12" x14ac:dyDescent="0.2">
      <c r="A150" t="s">
        <v>57</v>
      </c>
      <c r="B150">
        <v>2022</v>
      </c>
      <c r="D150">
        <v>0</v>
      </c>
      <c r="E150">
        <v>0</v>
      </c>
      <c r="F150">
        <v>0</v>
      </c>
      <c r="G150">
        <v>0</v>
      </c>
      <c r="H150">
        <v>3039987</v>
      </c>
      <c r="I150" s="2">
        <f t="shared" si="9"/>
        <v>0</v>
      </c>
      <c r="J150" s="2">
        <f t="shared" si="10"/>
        <v>0</v>
      </c>
      <c r="K150" s="2">
        <f t="shared" si="11"/>
        <v>0</v>
      </c>
      <c r="L150" s="2">
        <f t="shared" si="12"/>
        <v>0</v>
      </c>
    </row>
    <row r="151" spans="1:12" x14ac:dyDescent="0.2">
      <c r="A151" t="s">
        <v>57</v>
      </c>
      <c r="B151">
        <v>2023</v>
      </c>
      <c r="D151">
        <v>0</v>
      </c>
      <c r="E151">
        <v>0</v>
      </c>
      <c r="F151">
        <v>0</v>
      </c>
      <c r="G151">
        <v>0</v>
      </c>
      <c r="H151">
        <v>3067071</v>
      </c>
      <c r="I151" s="2">
        <f t="shared" si="9"/>
        <v>0</v>
      </c>
      <c r="J151" s="2">
        <f t="shared" si="10"/>
        <v>0</v>
      </c>
      <c r="K151" s="2">
        <f t="shared" si="11"/>
        <v>0</v>
      </c>
      <c r="L151" s="2">
        <f t="shared" si="12"/>
        <v>0</v>
      </c>
    </row>
    <row r="152" spans="1:12" x14ac:dyDescent="0.2">
      <c r="A152" t="s">
        <v>58</v>
      </c>
      <c r="B152">
        <v>2019</v>
      </c>
      <c r="D152">
        <v>0</v>
      </c>
      <c r="E152">
        <v>0</v>
      </c>
      <c r="F152">
        <v>0</v>
      </c>
      <c r="G152">
        <v>0</v>
      </c>
      <c r="H152">
        <v>38131</v>
      </c>
      <c r="I152" s="2">
        <f t="shared" si="9"/>
        <v>0</v>
      </c>
      <c r="J152" s="2">
        <f t="shared" si="10"/>
        <v>0</v>
      </c>
      <c r="K152" s="2">
        <f t="shared" si="11"/>
        <v>0</v>
      </c>
      <c r="L152" s="2">
        <f t="shared" si="12"/>
        <v>0</v>
      </c>
    </row>
    <row r="153" spans="1:12" x14ac:dyDescent="0.2">
      <c r="A153" t="s">
        <v>58</v>
      </c>
      <c r="B153">
        <v>2020</v>
      </c>
      <c r="D153">
        <v>0</v>
      </c>
      <c r="E153">
        <v>0</v>
      </c>
      <c r="F153">
        <v>0</v>
      </c>
      <c r="G153">
        <v>0</v>
      </c>
      <c r="H153">
        <v>38074</v>
      </c>
      <c r="I153" s="2">
        <f t="shared" si="9"/>
        <v>0</v>
      </c>
      <c r="J153" s="2">
        <f t="shared" si="10"/>
        <v>0</v>
      </c>
      <c r="K153" s="2">
        <f t="shared" si="11"/>
        <v>0</v>
      </c>
      <c r="L153" s="2">
        <f t="shared" si="12"/>
        <v>0</v>
      </c>
    </row>
    <row r="154" spans="1:12" x14ac:dyDescent="0.2">
      <c r="A154" t="s">
        <v>58</v>
      </c>
      <c r="B154">
        <v>2021</v>
      </c>
      <c r="D154">
        <v>0</v>
      </c>
      <c r="E154">
        <v>0</v>
      </c>
      <c r="F154">
        <v>0</v>
      </c>
      <c r="G154">
        <v>0</v>
      </c>
      <c r="H154">
        <v>38548</v>
      </c>
      <c r="I154" s="2">
        <f t="shared" si="9"/>
        <v>0</v>
      </c>
      <c r="J154" s="2">
        <f t="shared" si="10"/>
        <v>0</v>
      </c>
      <c r="K154" s="2">
        <f t="shared" si="11"/>
        <v>0</v>
      </c>
      <c r="L154" s="2">
        <f t="shared" si="12"/>
        <v>0</v>
      </c>
    </row>
    <row r="155" spans="1:12" x14ac:dyDescent="0.2">
      <c r="A155" t="s">
        <v>58</v>
      </c>
      <c r="B155">
        <v>2022</v>
      </c>
      <c r="D155">
        <v>0</v>
      </c>
      <c r="E155">
        <v>0</v>
      </c>
      <c r="F155">
        <v>0</v>
      </c>
      <c r="G155">
        <v>0</v>
      </c>
      <c r="H155">
        <v>38949</v>
      </c>
      <c r="I155" s="2">
        <f t="shared" si="9"/>
        <v>0</v>
      </c>
      <c r="J155" s="2">
        <f t="shared" si="10"/>
        <v>0</v>
      </c>
      <c r="K155" s="2">
        <f t="shared" si="11"/>
        <v>0</v>
      </c>
      <c r="L155" s="2">
        <f t="shared" si="12"/>
        <v>0</v>
      </c>
    </row>
    <row r="156" spans="1:12" x14ac:dyDescent="0.2">
      <c r="A156" t="s">
        <v>58</v>
      </c>
      <c r="B156">
        <v>2023</v>
      </c>
      <c r="D156">
        <v>0</v>
      </c>
      <c r="E156">
        <v>0</v>
      </c>
      <c r="F156">
        <v>0</v>
      </c>
      <c r="G156">
        <v>0</v>
      </c>
      <c r="H156">
        <v>38978</v>
      </c>
      <c r="I156" s="2">
        <f t="shared" si="9"/>
        <v>0</v>
      </c>
      <c r="J156" s="2">
        <f t="shared" si="10"/>
        <v>0</v>
      </c>
      <c r="K156" s="2">
        <f t="shared" si="11"/>
        <v>0</v>
      </c>
      <c r="L156" s="2">
        <f t="shared" si="12"/>
        <v>0</v>
      </c>
    </row>
    <row r="157" spans="1:12" x14ac:dyDescent="0.2">
      <c r="A157" t="s">
        <v>59</v>
      </c>
      <c r="B157">
        <v>2019</v>
      </c>
      <c r="D157">
        <v>0</v>
      </c>
      <c r="E157">
        <v>0</v>
      </c>
      <c r="F157">
        <v>0</v>
      </c>
      <c r="G157">
        <v>0</v>
      </c>
      <c r="H157">
        <v>611673</v>
      </c>
      <c r="I157" s="2">
        <f t="shared" si="9"/>
        <v>0</v>
      </c>
      <c r="J157" s="2">
        <f t="shared" si="10"/>
        <v>0</v>
      </c>
      <c r="K157" s="2">
        <f t="shared" si="11"/>
        <v>0</v>
      </c>
      <c r="L157" s="2">
        <f t="shared" si="12"/>
        <v>0</v>
      </c>
    </row>
    <row r="158" spans="1:12" x14ac:dyDescent="0.2">
      <c r="A158" t="s">
        <v>59</v>
      </c>
      <c r="B158">
        <v>2020</v>
      </c>
      <c r="D158">
        <v>0</v>
      </c>
      <c r="E158">
        <v>0</v>
      </c>
      <c r="F158">
        <v>0</v>
      </c>
      <c r="G158">
        <v>0</v>
      </c>
      <c r="H158">
        <v>607936</v>
      </c>
      <c r="I158" s="2">
        <f t="shared" si="9"/>
        <v>0</v>
      </c>
      <c r="J158" s="2">
        <f t="shared" si="10"/>
        <v>0</v>
      </c>
      <c r="K158" s="2">
        <f t="shared" si="11"/>
        <v>0</v>
      </c>
      <c r="L158" s="2">
        <f t="shared" si="12"/>
        <v>0</v>
      </c>
    </row>
    <row r="159" spans="1:12" x14ac:dyDescent="0.2">
      <c r="A159" t="s">
        <v>59</v>
      </c>
      <c r="B159">
        <v>2021</v>
      </c>
      <c r="D159">
        <v>0</v>
      </c>
      <c r="E159">
        <v>0</v>
      </c>
      <c r="F159">
        <v>0</v>
      </c>
      <c r="G159">
        <v>0</v>
      </c>
      <c r="H159">
        <v>603854</v>
      </c>
      <c r="I159" s="2">
        <f t="shared" si="9"/>
        <v>0</v>
      </c>
      <c r="J159" s="2">
        <f t="shared" si="10"/>
        <v>0</v>
      </c>
      <c r="K159" s="2">
        <f t="shared" si="11"/>
        <v>0</v>
      </c>
      <c r="L159" s="2">
        <f t="shared" si="12"/>
        <v>0</v>
      </c>
    </row>
    <row r="160" spans="1:12" x14ac:dyDescent="0.2">
      <c r="A160" t="s">
        <v>59</v>
      </c>
      <c r="B160">
        <v>2022</v>
      </c>
      <c r="D160">
        <v>0</v>
      </c>
      <c r="E160">
        <v>0</v>
      </c>
      <c r="F160">
        <v>0</v>
      </c>
      <c r="G160">
        <v>0</v>
      </c>
      <c r="H160">
        <v>614650</v>
      </c>
      <c r="I160" s="2">
        <f t="shared" si="9"/>
        <v>0</v>
      </c>
      <c r="J160" s="2">
        <f t="shared" si="10"/>
        <v>0</v>
      </c>
      <c r="K160" s="2">
        <f t="shared" si="11"/>
        <v>0</v>
      </c>
      <c r="L160" s="2">
        <f t="shared" si="12"/>
        <v>0</v>
      </c>
    </row>
    <row r="161" spans="1:12" x14ac:dyDescent="0.2">
      <c r="A161" t="s">
        <v>59</v>
      </c>
      <c r="B161">
        <v>2023</v>
      </c>
      <c r="D161">
        <v>0</v>
      </c>
      <c r="E161">
        <v>0</v>
      </c>
      <c r="F161">
        <v>0</v>
      </c>
      <c r="G161">
        <v>0</v>
      </c>
      <c r="H161">
        <v>633557</v>
      </c>
      <c r="I161" s="2">
        <f t="shared" si="9"/>
        <v>0</v>
      </c>
      <c r="J161" s="2">
        <f t="shared" si="10"/>
        <v>0</v>
      </c>
      <c r="K161" s="2">
        <f t="shared" si="11"/>
        <v>0</v>
      </c>
      <c r="L161" s="2">
        <f t="shared" si="12"/>
        <v>0</v>
      </c>
    </row>
    <row r="162" spans="1:12" x14ac:dyDescent="0.2">
      <c r="A162" t="s">
        <v>60</v>
      </c>
      <c r="B162">
        <v>2019</v>
      </c>
      <c r="C162" t="s">
        <v>61</v>
      </c>
      <c r="D162">
        <v>5.8216760000000001</v>
      </c>
      <c r="E162">
        <v>5.3994059999999999</v>
      </c>
      <c r="F162">
        <v>11.507927</v>
      </c>
      <c r="G162">
        <v>7.4181999999999998E-2</v>
      </c>
      <c r="H162">
        <v>17537506</v>
      </c>
      <c r="I162" s="2">
        <f t="shared" si="9"/>
        <v>331.9557524313891</v>
      </c>
      <c r="J162" s="2">
        <f t="shared" si="10"/>
        <v>307.87764235119857</v>
      </c>
      <c r="K162" s="2">
        <f t="shared" si="11"/>
        <v>656.18948327088242</v>
      </c>
      <c r="L162" s="2">
        <f t="shared" si="12"/>
        <v>4.2299058942588532</v>
      </c>
    </row>
    <row r="163" spans="1:12" x14ac:dyDescent="0.2">
      <c r="A163" t="s">
        <v>60</v>
      </c>
      <c r="B163">
        <v>2020</v>
      </c>
      <c r="C163" t="s">
        <v>61</v>
      </c>
      <c r="D163">
        <v>8.8386809999999993</v>
      </c>
      <c r="E163">
        <v>8.5670129999999993</v>
      </c>
      <c r="F163">
        <v>15.277725999999999</v>
      </c>
      <c r="G163">
        <v>4.6066000000000003E-2</v>
      </c>
      <c r="H163">
        <v>17636732</v>
      </c>
      <c r="I163" s="2">
        <f t="shared" si="9"/>
        <v>501.15185738491687</v>
      </c>
      <c r="J163" s="2">
        <f t="shared" si="10"/>
        <v>485.74832344223404</v>
      </c>
      <c r="K163" s="2">
        <f t="shared" si="11"/>
        <v>866.24472152777514</v>
      </c>
      <c r="L163" s="2">
        <f t="shared" si="12"/>
        <v>2.6119351362826175</v>
      </c>
    </row>
    <row r="164" spans="1:12" x14ac:dyDescent="0.2">
      <c r="A164" t="s">
        <v>60</v>
      </c>
      <c r="B164">
        <v>2021</v>
      </c>
      <c r="C164" t="s">
        <v>61</v>
      </c>
      <c r="D164">
        <v>10.917558</v>
      </c>
      <c r="E164">
        <v>11.303872999999999</v>
      </c>
      <c r="F164">
        <v>18.046019000000001</v>
      </c>
      <c r="G164">
        <v>8.8239999999999999E-2</v>
      </c>
      <c r="H164">
        <v>17730564</v>
      </c>
      <c r="I164" s="2">
        <f t="shared" si="9"/>
        <v>615.74792544670322</v>
      </c>
      <c r="J164" s="2">
        <f t="shared" si="10"/>
        <v>637.53600844282221</v>
      </c>
      <c r="K164" s="2">
        <f t="shared" si="11"/>
        <v>1017.7915942211428</v>
      </c>
      <c r="L164" s="2">
        <f t="shared" si="12"/>
        <v>4.9767170406987615</v>
      </c>
    </row>
    <row r="165" spans="1:12" x14ac:dyDescent="0.2">
      <c r="A165" t="s">
        <v>60</v>
      </c>
      <c r="B165">
        <v>2022</v>
      </c>
      <c r="C165" t="s">
        <v>61</v>
      </c>
      <c r="D165">
        <v>9.7856539999999992</v>
      </c>
      <c r="E165">
        <v>17.078783000000001</v>
      </c>
      <c r="F165">
        <v>21.400798999999999</v>
      </c>
      <c r="G165">
        <v>4.9998000000000001E-2</v>
      </c>
      <c r="H165">
        <v>17904422</v>
      </c>
      <c r="I165" s="2">
        <f t="shared" si="9"/>
        <v>546.54956189035306</v>
      </c>
      <c r="J165" s="2">
        <f t="shared" si="10"/>
        <v>953.88630808634889</v>
      </c>
      <c r="K165" s="2">
        <f t="shared" si="11"/>
        <v>1195.2800822053905</v>
      </c>
      <c r="L165" s="2">
        <f t="shared" si="12"/>
        <v>2.7924945021961616</v>
      </c>
    </row>
    <row r="166" spans="1:12" x14ac:dyDescent="0.2">
      <c r="A166" t="s">
        <v>60</v>
      </c>
      <c r="B166">
        <v>2023</v>
      </c>
      <c r="C166" t="s">
        <v>61</v>
      </c>
      <c r="D166">
        <v>8.0360870000000002</v>
      </c>
      <c r="E166">
        <v>21.172999999999998</v>
      </c>
      <c r="F166">
        <v>28.885000000000002</v>
      </c>
      <c r="G166">
        <v>6.8000000000000005E-2</v>
      </c>
      <c r="H166">
        <v>18092525</v>
      </c>
      <c r="I166" s="2">
        <f t="shared" si="9"/>
        <v>444.16614043645097</v>
      </c>
      <c r="J166" s="2">
        <f t="shared" si="10"/>
        <v>1170.2623044599911</v>
      </c>
      <c r="K166" s="2">
        <f t="shared" si="11"/>
        <v>1596.5156881087632</v>
      </c>
      <c r="L166" s="2">
        <f t="shared" si="12"/>
        <v>3.7584582583138619</v>
      </c>
    </row>
    <row r="167" spans="1:12" x14ac:dyDescent="0.2">
      <c r="A167" t="s">
        <v>62</v>
      </c>
      <c r="B167">
        <v>2019</v>
      </c>
      <c r="C167" t="s">
        <v>63</v>
      </c>
      <c r="D167">
        <v>5.5102999999999999E-2</v>
      </c>
      <c r="E167">
        <v>2.3225435999999999E-2</v>
      </c>
      <c r="F167">
        <v>0.10180599999999999</v>
      </c>
      <c r="G167">
        <v>1.1636740000000001</v>
      </c>
      <c r="H167">
        <v>1897643</v>
      </c>
      <c r="I167" s="2">
        <f t="shared" si="9"/>
        <v>29.037600855376908</v>
      </c>
      <c r="J167" s="2">
        <f t="shared" si="10"/>
        <v>12.239096605631302</v>
      </c>
      <c r="K167" s="2">
        <f t="shared" si="11"/>
        <v>53.648657835009004</v>
      </c>
      <c r="L167" s="2">
        <f t="shared" si="12"/>
        <v>613.22071643612639</v>
      </c>
    </row>
    <row r="168" spans="1:12" x14ac:dyDescent="0.2">
      <c r="A168" t="s">
        <v>62</v>
      </c>
      <c r="B168">
        <v>2020</v>
      </c>
      <c r="C168" t="s">
        <v>63</v>
      </c>
      <c r="D168">
        <v>5.7298000000000002E-2</v>
      </c>
      <c r="E168">
        <v>2.4161914E-2</v>
      </c>
      <c r="F168">
        <v>0.116885</v>
      </c>
      <c r="G168">
        <v>1.2771429999999999</v>
      </c>
      <c r="H168">
        <v>1872021</v>
      </c>
      <c r="I168" s="2">
        <f t="shared" si="9"/>
        <v>30.607562628838032</v>
      </c>
      <c r="J168" s="2">
        <f t="shared" si="10"/>
        <v>12.906860553380543</v>
      </c>
      <c r="K168" s="2">
        <f t="shared" si="11"/>
        <v>62.437867951267641</v>
      </c>
      <c r="L168" s="2">
        <f t="shared" si="12"/>
        <v>682.22685536113102</v>
      </c>
    </row>
    <row r="169" spans="1:12" x14ac:dyDescent="0.2">
      <c r="A169" t="s">
        <v>62</v>
      </c>
      <c r="B169">
        <v>2021</v>
      </c>
      <c r="C169" t="s">
        <v>63</v>
      </c>
      <c r="D169">
        <v>5.3817999999999998E-2</v>
      </c>
      <c r="E169">
        <v>5.0999276000000003E-2</v>
      </c>
      <c r="F169">
        <v>0.103336</v>
      </c>
      <c r="G169">
        <v>1.4516230000000001</v>
      </c>
      <c r="H169">
        <v>1851109</v>
      </c>
      <c r="I169" s="2">
        <f t="shared" si="9"/>
        <v>29.073382496654705</v>
      </c>
      <c r="J169" s="2">
        <f t="shared" si="10"/>
        <v>27.550660712038027</v>
      </c>
      <c r="K169" s="2">
        <f t="shared" si="11"/>
        <v>55.823833172438789</v>
      </c>
      <c r="L169" s="2">
        <f t="shared" si="12"/>
        <v>784.19099037387866</v>
      </c>
    </row>
    <row r="170" spans="1:12" x14ac:dyDescent="0.2">
      <c r="A170" t="s">
        <v>62</v>
      </c>
      <c r="B170">
        <v>2022</v>
      </c>
      <c r="C170" t="s">
        <v>63</v>
      </c>
      <c r="D170">
        <v>3.6200999999999997E-2</v>
      </c>
      <c r="E170">
        <v>9.1887999999999997E-2</v>
      </c>
      <c r="F170">
        <v>0.107656</v>
      </c>
      <c r="G170">
        <v>1.345315</v>
      </c>
      <c r="H170">
        <v>1840236</v>
      </c>
      <c r="I170" s="2">
        <f t="shared" si="9"/>
        <v>19.671933382457464</v>
      </c>
      <c r="J170" s="2">
        <f t="shared" si="10"/>
        <v>49.932726019923528</v>
      </c>
      <c r="K170" s="2">
        <f t="shared" si="11"/>
        <v>58.501192238386821</v>
      </c>
      <c r="L170" s="2">
        <f t="shared" si="12"/>
        <v>731.05569068315151</v>
      </c>
    </row>
    <row r="171" spans="1:12" x14ac:dyDescent="0.2">
      <c r="A171" t="s">
        <v>62</v>
      </c>
      <c r="B171">
        <v>2023</v>
      </c>
      <c r="C171" t="s">
        <v>63</v>
      </c>
      <c r="D171">
        <v>6.5245999999999998E-2</v>
      </c>
      <c r="E171">
        <v>0.30746699999999999</v>
      </c>
      <c r="F171">
        <v>0.15764700000000001</v>
      </c>
      <c r="G171">
        <v>1.622933</v>
      </c>
      <c r="H171">
        <v>1831800</v>
      </c>
      <c r="I171" s="2">
        <f t="shared" si="9"/>
        <v>35.618517305382689</v>
      </c>
      <c r="J171" s="2">
        <f t="shared" si="10"/>
        <v>167.84965607599082</v>
      </c>
      <c r="K171" s="2">
        <f t="shared" si="11"/>
        <v>86.061251228300037</v>
      </c>
      <c r="L171" s="2">
        <f t="shared" si="12"/>
        <v>885.97718091494698</v>
      </c>
    </row>
    <row r="172" spans="1:12" x14ac:dyDescent="0.2">
      <c r="A172" t="s">
        <v>64</v>
      </c>
      <c r="B172">
        <v>2019</v>
      </c>
      <c r="C172" t="s">
        <v>65</v>
      </c>
      <c r="D172">
        <v>0.25300499999999998</v>
      </c>
      <c r="E172">
        <v>0.10502</v>
      </c>
      <c r="F172">
        <v>5.5250000000000004</v>
      </c>
      <c r="G172">
        <v>125.28955999999999</v>
      </c>
      <c r="H172">
        <v>5347735</v>
      </c>
      <c r="I172" s="2">
        <f t="shared" si="9"/>
        <v>47.310683868965079</v>
      </c>
      <c r="J172" s="2">
        <f t="shared" si="10"/>
        <v>19.638220667254455</v>
      </c>
      <c r="K172" s="2">
        <f t="shared" si="11"/>
        <v>1033.1476784096444</v>
      </c>
      <c r="L172" s="2">
        <f t="shared" si="12"/>
        <v>23428.528152573002</v>
      </c>
    </row>
    <row r="173" spans="1:12" x14ac:dyDescent="0.2">
      <c r="A173" t="s">
        <v>64</v>
      </c>
      <c r="B173">
        <v>2020</v>
      </c>
      <c r="C173" t="s">
        <v>65</v>
      </c>
      <c r="D173">
        <v>0.23981</v>
      </c>
      <c r="E173">
        <v>0.13368150000000001</v>
      </c>
      <c r="F173">
        <v>9.9109999999999996</v>
      </c>
      <c r="G173">
        <v>140.9238</v>
      </c>
      <c r="H173">
        <v>5379274</v>
      </c>
      <c r="I173" s="2">
        <f t="shared" si="9"/>
        <v>44.580365305801486</v>
      </c>
      <c r="J173" s="2">
        <f t="shared" si="10"/>
        <v>24.851215981933624</v>
      </c>
      <c r="K173" s="2">
        <f t="shared" si="11"/>
        <v>1842.4419354730767</v>
      </c>
      <c r="L173" s="2">
        <f t="shared" si="12"/>
        <v>26197.550078319116</v>
      </c>
    </row>
    <row r="174" spans="1:12" x14ac:dyDescent="0.2">
      <c r="A174" t="s">
        <v>64</v>
      </c>
      <c r="B174">
        <v>2021</v>
      </c>
      <c r="C174" t="s">
        <v>65</v>
      </c>
      <c r="D174">
        <v>0.22411</v>
      </c>
      <c r="E174">
        <v>0.17186765000000001</v>
      </c>
      <c r="F174">
        <v>11.767035999999999</v>
      </c>
      <c r="G174">
        <v>143.29362</v>
      </c>
      <c r="H174">
        <v>5408081</v>
      </c>
      <c r="I174" s="2">
        <f t="shared" si="9"/>
        <v>41.439837901836164</v>
      </c>
      <c r="J174" s="2">
        <f t="shared" si="10"/>
        <v>31.779784733253813</v>
      </c>
      <c r="K174" s="2">
        <f t="shared" si="11"/>
        <v>2175.8246594309517</v>
      </c>
      <c r="L174" s="2">
        <f t="shared" si="12"/>
        <v>26496.204476227333</v>
      </c>
    </row>
    <row r="175" spans="1:12" x14ac:dyDescent="0.2">
      <c r="A175" t="s">
        <v>64</v>
      </c>
      <c r="B175">
        <v>2022</v>
      </c>
      <c r="C175" t="s">
        <v>65</v>
      </c>
      <c r="D175">
        <v>0.238117</v>
      </c>
      <c r="E175">
        <v>0.29968482000000002</v>
      </c>
      <c r="F175">
        <v>14.809607</v>
      </c>
      <c r="G175">
        <v>127.610214</v>
      </c>
      <c r="H175">
        <v>5456795</v>
      </c>
      <c r="I175" s="2">
        <f t="shared" si="9"/>
        <v>43.636786795179219</v>
      </c>
      <c r="J175" s="2">
        <f t="shared" si="10"/>
        <v>54.919567255137864</v>
      </c>
      <c r="K175" s="2">
        <f t="shared" si="11"/>
        <v>2713.9753280084738</v>
      </c>
      <c r="L175" s="2">
        <f t="shared" si="12"/>
        <v>23385.561304758565</v>
      </c>
    </row>
    <row r="176" spans="1:12" x14ac:dyDescent="0.2">
      <c r="A176" t="s">
        <v>64</v>
      </c>
      <c r="B176">
        <v>2023</v>
      </c>
      <c r="C176" t="s">
        <v>65</v>
      </c>
      <c r="D176">
        <v>0.33815183999999998</v>
      </c>
      <c r="E176">
        <v>0.51544725999999996</v>
      </c>
      <c r="F176">
        <v>13.964847000000001</v>
      </c>
      <c r="G176">
        <v>136.07480000000001</v>
      </c>
      <c r="H176">
        <v>5519166</v>
      </c>
      <c r="I176" s="2">
        <f t="shared" si="9"/>
        <v>61.268648197934247</v>
      </c>
      <c r="J176" s="2">
        <f t="shared" si="10"/>
        <v>93.39223716046952</v>
      </c>
      <c r="K176" s="2">
        <f t="shared" si="11"/>
        <v>2530.2458741048922</v>
      </c>
      <c r="L176" s="2">
        <f t="shared" si="12"/>
        <v>24654.956926463168</v>
      </c>
    </row>
    <row r="177" spans="1:12" x14ac:dyDescent="0.2">
      <c r="A177" t="s">
        <v>66</v>
      </c>
      <c r="B177">
        <v>2019</v>
      </c>
      <c r="C177" t="s">
        <v>67</v>
      </c>
      <c r="D177">
        <v>7.6829840000000003</v>
      </c>
      <c r="E177">
        <v>0.710673</v>
      </c>
      <c r="F177">
        <v>15.106759</v>
      </c>
      <c r="G177">
        <v>1.9584159999999999</v>
      </c>
      <c r="H177">
        <v>38225884</v>
      </c>
      <c r="I177" s="2">
        <f t="shared" si="9"/>
        <v>200.98904710745214</v>
      </c>
      <c r="J177" s="2">
        <f t="shared" si="10"/>
        <v>18.591407853380186</v>
      </c>
      <c r="K177" s="2">
        <f t="shared" si="11"/>
        <v>395.19711303471757</v>
      </c>
      <c r="L177" s="2">
        <f t="shared" si="12"/>
        <v>51.232719693284267</v>
      </c>
    </row>
    <row r="178" spans="1:12" x14ac:dyDescent="0.2">
      <c r="A178" t="s">
        <v>66</v>
      </c>
      <c r="B178">
        <v>2020</v>
      </c>
      <c r="C178" t="s">
        <v>67</v>
      </c>
      <c r="D178">
        <v>8.3502600000000005</v>
      </c>
      <c r="E178">
        <v>1.957916</v>
      </c>
      <c r="F178">
        <v>15.800049</v>
      </c>
      <c r="G178">
        <v>2.1183369999999999</v>
      </c>
      <c r="H178">
        <v>38171005</v>
      </c>
      <c r="I178" s="2">
        <f t="shared" si="9"/>
        <v>218.7592388515838</v>
      </c>
      <c r="J178" s="2">
        <f t="shared" si="10"/>
        <v>51.293278759623959</v>
      </c>
      <c r="K178" s="2">
        <f t="shared" si="11"/>
        <v>413.92803254721741</v>
      </c>
      <c r="L178" s="2">
        <f t="shared" si="12"/>
        <v>55.495971353125228</v>
      </c>
    </row>
    <row r="179" spans="1:12" x14ac:dyDescent="0.2">
      <c r="A179" t="s">
        <v>66</v>
      </c>
      <c r="B179">
        <v>2021</v>
      </c>
      <c r="C179" t="s">
        <v>67</v>
      </c>
      <c r="D179">
        <v>8.0612739999999992</v>
      </c>
      <c r="E179">
        <v>3.9344480000000002</v>
      </c>
      <c r="F179">
        <v>16.233547000000002</v>
      </c>
      <c r="G179">
        <v>2.3391820000000001</v>
      </c>
      <c r="H179">
        <v>38040304</v>
      </c>
      <c r="I179" s="2">
        <f t="shared" si="9"/>
        <v>211.91402676487544</v>
      </c>
      <c r="J179" s="2">
        <f t="shared" si="10"/>
        <v>103.42840582977466</v>
      </c>
      <c r="K179" s="2">
        <f t="shared" si="11"/>
        <v>426.74598499528298</v>
      </c>
      <c r="L179" s="2">
        <f t="shared" si="12"/>
        <v>61.492200482940419</v>
      </c>
    </row>
    <row r="180" spans="1:12" x14ac:dyDescent="0.2">
      <c r="A180" t="s">
        <v>66</v>
      </c>
      <c r="B180">
        <v>2022</v>
      </c>
      <c r="C180" t="s">
        <v>67</v>
      </c>
      <c r="D180">
        <v>7.6311840000000002</v>
      </c>
      <c r="E180">
        <v>8.3096700000000006</v>
      </c>
      <c r="F180">
        <v>19.779537000000001</v>
      </c>
      <c r="G180">
        <v>1.9681869999999999</v>
      </c>
      <c r="H180">
        <v>38385734</v>
      </c>
      <c r="I180" s="2">
        <f t="shared" si="9"/>
        <v>198.80260723944994</v>
      </c>
      <c r="J180" s="2">
        <f t="shared" si="10"/>
        <v>216.47808011174152</v>
      </c>
      <c r="K180" s="2">
        <f t="shared" si="11"/>
        <v>515.28354257860485</v>
      </c>
      <c r="L180" s="2">
        <f t="shared" si="12"/>
        <v>51.273918586524871</v>
      </c>
    </row>
    <row r="181" spans="1:12" x14ac:dyDescent="0.2">
      <c r="A181" t="s">
        <v>66</v>
      </c>
      <c r="B181">
        <v>2023</v>
      </c>
      <c r="C181" t="s">
        <v>67</v>
      </c>
      <c r="D181">
        <v>8.2460389999999997</v>
      </c>
      <c r="E181">
        <v>11.668760000000001</v>
      </c>
      <c r="F181">
        <v>24.130009000000001</v>
      </c>
      <c r="G181">
        <v>2.3963220000000001</v>
      </c>
      <c r="H181">
        <v>38762847</v>
      </c>
      <c r="I181" s="2">
        <f t="shared" si="9"/>
        <v>212.73047874940661</v>
      </c>
      <c r="J181" s="2">
        <f t="shared" si="10"/>
        <v>301.02948836549598</v>
      </c>
      <c r="K181" s="2">
        <f t="shared" si="11"/>
        <v>622.50352766916228</v>
      </c>
      <c r="L181" s="2">
        <f t="shared" si="12"/>
        <v>61.820072194387578</v>
      </c>
    </row>
    <row r="182" spans="1:12" x14ac:dyDescent="0.2">
      <c r="A182" t="s">
        <v>68</v>
      </c>
      <c r="B182">
        <v>2019</v>
      </c>
      <c r="C182" t="s">
        <v>69</v>
      </c>
      <c r="D182">
        <v>3.5779999999999998</v>
      </c>
      <c r="E182">
        <v>1.3420000000000001</v>
      </c>
      <c r="F182">
        <v>13.667</v>
      </c>
      <c r="G182">
        <v>8.8179999999999996</v>
      </c>
      <c r="H182">
        <v>10343218</v>
      </c>
      <c r="I182" s="2">
        <f t="shared" si="9"/>
        <v>345.92715729282708</v>
      </c>
      <c r="J182" s="2">
        <f t="shared" si="10"/>
        <v>129.74685441223417</v>
      </c>
      <c r="K182" s="2">
        <f t="shared" si="11"/>
        <v>1321.3489264172911</v>
      </c>
      <c r="L182" s="2">
        <f t="shared" si="12"/>
        <v>852.53931610065638</v>
      </c>
    </row>
    <row r="183" spans="1:12" x14ac:dyDescent="0.2">
      <c r="A183" t="s">
        <v>68</v>
      </c>
      <c r="B183">
        <v>2020</v>
      </c>
      <c r="C183" t="s">
        <v>69</v>
      </c>
      <c r="D183">
        <v>4.0086360000000001</v>
      </c>
      <c r="E183">
        <v>1.7155895999999999</v>
      </c>
      <c r="F183">
        <v>12.298664</v>
      </c>
      <c r="G183">
        <v>12.082580999999999</v>
      </c>
      <c r="H183">
        <v>10370519</v>
      </c>
      <c r="I183" s="2">
        <f t="shared" si="9"/>
        <v>386.54150288910324</v>
      </c>
      <c r="J183" s="2">
        <f t="shared" si="10"/>
        <v>165.42948332672646</v>
      </c>
      <c r="K183" s="2">
        <f t="shared" si="11"/>
        <v>1185.9256031448376</v>
      </c>
      <c r="L183" s="2">
        <f t="shared" si="12"/>
        <v>1165.0893267733272</v>
      </c>
    </row>
    <row r="184" spans="1:12" x14ac:dyDescent="0.2">
      <c r="A184" t="s">
        <v>68</v>
      </c>
      <c r="B184">
        <v>2021</v>
      </c>
      <c r="C184" t="s">
        <v>69</v>
      </c>
      <c r="D184">
        <v>4.1855492999999999</v>
      </c>
      <c r="E184">
        <v>2.2371639999999999</v>
      </c>
      <c r="F184">
        <v>13.215612999999999</v>
      </c>
      <c r="G184">
        <v>11.907541999999999</v>
      </c>
      <c r="H184">
        <v>10390956</v>
      </c>
      <c r="I184" s="2">
        <f t="shared" si="9"/>
        <v>402.80695058279525</v>
      </c>
      <c r="J184" s="2">
        <f t="shared" si="10"/>
        <v>215.29915053051903</v>
      </c>
      <c r="K184" s="2">
        <f t="shared" si="11"/>
        <v>1271.8380291476549</v>
      </c>
      <c r="L184" s="2">
        <f t="shared" si="12"/>
        <v>1145.9524994620322</v>
      </c>
    </row>
    <row r="185" spans="1:12" x14ac:dyDescent="0.2">
      <c r="A185" t="s">
        <v>68</v>
      </c>
      <c r="B185">
        <v>2022</v>
      </c>
      <c r="C185" t="s">
        <v>69</v>
      </c>
      <c r="D185">
        <v>4.3079999999999998</v>
      </c>
      <c r="E185">
        <v>3.5190000000000001</v>
      </c>
      <c r="F185">
        <v>13.244</v>
      </c>
      <c r="G185">
        <v>6.548</v>
      </c>
      <c r="H185">
        <v>10417075</v>
      </c>
      <c r="I185" s="2">
        <f t="shared" si="9"/>
        <v>413.5517887698802</v>
      </c>
      <c r="J185" s="2">
        <f t="shared" si="10"/>
        <v>337.8107578182935</v>
      </c>
      <c r="K185" s="2">
        <f t="shared" si="11"/>
        <v>1271.3741621328443</v>
      </c>
      <c r="L185" s="2">
        <f t="shared" si="12"/>
        <v>628.5833595323063</v>
      </c>
    </row>
    <row r="186" spans="1:12" x14ac:dyDescent="0.2">
      <c r="A186" t="s">
        <v>68</v>
      </c>
      <c r="B186">
        <v>2023</v>
      </c>
      <c r="C186" t="s">
        <v>69</v>
      </c>
      <c r="D186">
        <v>3.544</v>
      </c>
      <c r="E186">
        <v>5.4740000000000002</v>
      </c>
      <c r="F186">
        <v>13.157</v>
      </c>
      <c r="G186">
        <v>12.099</v>
      </c>
      <c r="H186">
        <v>10430735</v>
      </c>
      <c r="I186" s="2">
        <f t="shared" si="9"/>
        <v>339.765126810335</v>
      </c>
      <c r="J186" s="2">
        <f t="shared" si="10"/>
        <v>524.79523255072627</v>
      </c>
      <c r="K186" s="2">
        <f t="shared" si="11"/>
        <v>1261.3684462312581</v>
      </c>
      <c r="L186" s="2">
        <f t="shared" si="12"/>
        <v>1159.9374348979243</v>
      </c>
    </row>
    <row r="187" spans="1:12" x14ac:dyDescent="0.2">
      <c r="A187" t="s">
        <v>70</v>
      </c>
      <c r="B187">
        <v>2019</v>
      </c>
      <c r="C187" t="s">
        <v>71</v>
      </c>
      <c r="D187">
        <v>0.50414400000000004</v>
      </c>
      <c r="E187">
        <v>1.778</v>
      </c>
      <c r="F187">
        <v>6.7729999999999997</v>
      </c>
      <c r="G187">
        <v>15.580921</v>
      </c>
      <c r="H187">
        <v>19501543</v>
      </c>
      <c r="I187" s="2">
        <f t="shared" si="9"/>
        <v>25.851492879307038</v>
      </c>
      <c r="J187" s="2">
        <f t="shared" si="10"/>
        <v>91.172272881176639</v>
      </c>
      <c r="K187" s="2">
        <f t="shared" si="11"/>
        <v>347.30585164466214</v>
      </c>
      <c r="L187" s="2">
        <f t="shared" si="12"/>
        <v>798.95836960183101</v>
      </c>
    </row>
    <row r="188" spans="1:12" x14ac:dyDescent="0.2">
      <c r="A188" t="s">
        <v>70</v>
      </c>
      <c r="B188">
        <v>2020</v>
      </c>
      <c r="C188" t="s">
        <v>71</v>
      </c>
      <c r="D188">
        <v>0.54653700000000005</v>
      </c>
      <c r="E188">
        <v>1.7330000000000001</v>
      </c>
      <c r="F188">
        <v>6.9450000000000003</v>
      </c>
      <c r="G188">
        <v>15.380857000000001</v>
      </c>
      <c r="H188">
        <v>19392469</v>
      </c>
      <c r="I188" s="2">
        <f t="shared" si="9"/>
        <v>28.182950814566212</v>
      </c>
      <c r="J188" s="2">
        <f t="shared" si="10"/>
        <v>89.364587871714534</v>
      </c>
      <c r="K188" s="2">
        <f t="shared" si="11"/>
        <v>358.12871481192002</v>
      </c>
      <c r="L188" s="2">
        <f t="shared" si="12"/>
        <v>793.13557237090345</v>
      </c>
    </row>
    <row r="189" spans="1:12" x14ac:dyDescent="0.2">
      <c r="A189" t="s">
        <v>70</v>
      </c>
      <c r="B189">
        <v>2021</v>
      </c>
      <c r="C189" t="s">
        <v>71</v>
      </c>
      <c r="D189">
        <v>0.65279900000000002</v>
      </c>
      <c r="E189">
        <v>1.7030000000000001</v>
      </c>
      <c r="F189">
        <v>6.5759999999999996</v>
      </c>
      <c r="G189">
        <v>17.411933999999999</v>
      </c>
      <c r="H189">
        <v>19248159</v>
      </c>
      <c r="I189" s="2">
        <f t="shared" si="9"/>
        <v>33.91487985941928</v>
      </c>
      <c r="J189" s="2">
        <f t="shared" si="10"/>
        <v>88.475993989866765</v>
      </c>
      <c r="K189" s="2">
        <f t="shared" si="11"/>
        <v>341.64306311060705</v>
      </c>
      <c r="L189" s="2">
        <f t="shared" si="12"/>
        <v>904.60256484788999</v>
      </c>
    </row>
    <row r="190" spans="1:12" x14ac:dyDescent="0.2">
      <c r="A190" t="s">
        <v>70</v>
      </c>
      <c r="B190">
        <v>2022</v>
      </c>
      <c r="C190" t="s">
        <v>71</v>
      </c>
      <c r="D190">
        <v>0.64700800000000003</v>
      </c>
      <c r="E190">
        <v>1.9884189999999999</v>
      </c>
      <c r="F190">
        <v>6.9969999999999999</v>
      </c>
      <c r="G190">
        <v>13.976628</v>
      </c>
      <c r="H190">
        <v>19166776</v>
      </c>
      <c r="I190" s="2">
        <f t="shared" si="9"/>
        <v>33.756746570210865</v>
      </c>
      <c r="J190" s="2">
        <f t="shared" si="10"/>
        <v>103.74300821379661</v>
      </c>
      <c r="K190" s="2">
        <f t="shared" si="11"/>
        <v>365.05878714291856</v>
      </c>
      <c r="L190" s="2">
        <f t="shared" si="12"/>
        <v>729.21121423863883</v>
      </c>
    </row>
    <row r="191" spans="1:12" x14ac:dyDescent="0.2">
      <c r="A191" t="s">
        <v>70</v>
      </c>
      <c r="B191">
        <v>2023</v>
      </c>
      <c r="C191" t="s">
        <v>71</v>
      </c>
      <c r="D191">
        <v>0.28755912</v>
      </c>
      <c r="E191">
        <v>1.8625122000000001</v>
      </c>
      <c r="F191">
        <v>7.625</v>
      </c>
      <c r="G191">
        <v>18.237628999999998</v>
      </c>
      <c r="H191">
        <v>19118481</v>
      </c>
      <c r="I191" s="2">
        <f t="shared" si="9"/>
        <v>15.04089786212618</v>
      </c>
      <c r="J191" s="2">
        <f t="shared" si="10"/>
        <v>97.419465489962306</v>
      </c>
      <c r="K191" s="2">
        <f t="shared" si="11"/>
        <v>398.82875632222033</v>
      </c>
      <c r="L191" s="2">
        <f t="shared" si="12"/>
        <v>953.92667440472894</v>
      </c>
    </row>
    <row r="192" spans="1:12" x14ac:dyDescent="0.2">
      <c r="A192" t="s">
        <v>72</v>
      </c>
      <c r="B192">
        <v>2019</v>
      </c>
      <c r="C192" t="s">
        <v>73</v>
      </c>
      <c r="D192">
        <v>0.53854900000000006</v>
      </c>
      <c r="E192">
        <v>0.98504999999999998</v>
      </c>
      <c r="F192">
        <v>0.31480999999999998</v>
      </c>
      <c r="G192">
        <v>194.37613999999999</v>
      </c>
      <c r="H192">
        <v>146533063</v>
      </c>
      <c r="I192" s="2">
        <f t="shared" si="9"/>
        <v>3.6752729314066137</v>
      </c>
      <c r="J192" s="2">
        <f t="shared" si="10"/>
        <v>6.7223736393198852</v>
      </c>
      <c r="K192" s="2">
        <f t="shared" si="11"/>
        <v>2.1483888588338593</v>
      </c>
      <c r="L192" s="2">
        <f t="shared" si="12"/>
        <v>1326.5002179064529</v>
      </c>
    </row>
    <row r="193" spans="1:12" x14ac:dyDescent="0.2">
      <c r="A193" t="s">
        <v>72</v>
      </c>
      <c r="B193">
        <v>2020</v>
      </c>
      <c r="C193" t="s">
        <v>73</v>
      </c>
      <c r="D193">
        <v>0.81477900000000003</v>
      </c>
      <c r="E193">
        <v>1.8621399999999999</v>
      </c>
      <c r="F193">
        <v>1.13802</v>
      </c>
      <c r="G193">
        <v>212.43826000000001</v>
      </c>
      <c r="H193">
        <v>146371293</v>
      </c>
      <c r="I193" s="2">
        <f t="shared" si="9"/>
        <v>5.5665218452364158</v>
      </c>
      <c r="J193" s="2">
        <f t="shared" si="10"/>
        <v>12.722030131960368</v>
      </c>
      <c r="K193" s="2">
        <f t="shared" si="11"/>
        <v>7.7748852023873294</v>
      </c>
      <c r="L193" s="2">
        <f t="shared" si="12"/>
        <v>1451.3656034998612</v>
      </c>
    </row>
    <row r="194" spans="1:12" x14ac:dyDescent="0.2">
      <c r="A194" t="s">
        <v>72</v>
      </c>
      <c r="B194">
        <v>2021</v>
      </c>
      <c r="C194" t="s">
        <v>73</v>
      </c>
      <c r="D194">
        <v>0.81899429999999995</v>
      </c>
      <c r="E194">
        <v>2.3120400000000001</v>
      </c>
      <c r="F194">
        <v>2.5848399999999998</v>
      </c>
      <c r="G194">
        <v>214.53336999999999</v>
      </c>
      <c r="H194">
        <v>145836172</v>
      </c>
      <c r="I194" s="2">
        <f t="shared" si="9"/>
        <v>5.6158516009320376</v>
      </c>
      <c r="J194" s="2">
        <f t="shared" si="10"/>
        <v>15.853679977283001</v>
      </c>
      <c r="K194" s="2">
        <f t="shared" si="11"/>
        <v>17.724272137367951</v>
      </c>
      <c r="L194" s="2">
        <f t="shared" si="12"/>
        <v>1471.0573313731795</v>
      </c>
    </row>
    <row r="195" spans="1:12" x14ac:dyDescent="0.2">
      <c r="A195" t="s">
        <v>72</v>
      </c>
      <c r="B195">
        <v>2022</v>
      </c>
      <c r="C195" t="s">
        <v>73</v>
      </c>
      <c r="D195">
        <v>0.84179899999999996</v>
      </c>
      <c r="E195">
        <v>2.3986399999999999</v>
      </c>
      <c r="F195">
        <v>4.2010500000000004</v>
      </c>
      <c r="G195">
        <v>197.66655</v>
      </c>
      <c r="H195">
        <v>145579890</v>
      </c>
      <c r="I195" s="2">
        <f t="shared" ref="I195:I251" si="13">D195/$H195*1000000000</f>
        <v>5.7823851907018193</v>
      </c>
      <c r="J195" s="2">
        <f t="shared" ref="J195:J251" si="14">E195/$H195*1000000000</f>
        <v>16.476451520879703</v>
      </c>
      <c r="K195" s="2">
        <f t="shared" ref="K195:K251" si="15">F195/$H195*1000000000</f>
        <v>28.85735110804109</v>
      </c>
      <c r="L195" s="2">
        <f t="shared" ref="L195:L251" si="16">G195/$H195*1000000000</f>
        <v>1357.7874663870127</v>
      </c>
    </row>
    <row r="196" spans="1:12" x14ac:dyDescent="0.2">
      <c r="A196" t="s">
        <v>72</v>
      </c>
      <c r="B196">
        <v>2023</v>
      </c>
      <c r="C196" t="s">
        <v>73</v>
      </c>
      <c r="D196">
        <v>0.84958129999999998</v>
      </c>
      <c r="E196">
        <v>2.6348750000000001</v>
      </c>
      <c r="F196">
        <v>4.7473590000000003</v>
      </c>
      <c r="G196">
        <v>200.86565999999999</v>
      </c>
      <c r="H196">
        <v>145440504</v>
      </c>
      <c r="I196" s="2">
        <f t="shared" si="13"/>
        <v>5.8414353404605919</v>
      </c>
      <c r="J196" s="2">
        <f t="shared" si="14"/>
        <v>18.116514502727522</v>
      </c>
      <c r="K196" s="2">
        <f t="shared" si="15"/>
        <v>32.641244147503777</v>
      </c>
      <c r="L196" s="2">
        <f t="shared" si="16"/>
        <v>1381.0847355149428</v>
      </c>
    </row>
    <row r="197" spans="1:12" x14ac:dyDescent="0.2">
      <c r="A197" t="s">
        <v>74</v>
      </c>
      <c r="B197">
        <v>2019</v>
      </c>
      <c r="D197">
        <v>0</v>
      </c>
      <c r="E197">
        <v>0</v>
      </c>
      <c r="F197">
        <v>0</v>
      </c>
      <c r="G197">
        <v>0</v>
      </c>
      <c r="H197">
        <v>34674</v>
      </c>
      <c r="I197" s="2">
        <f t="shared" si="13"/>
        <v>0</v>
      </c>
      <c r="J197" s="2">
        <f t="shared" si="14"/>
        <v>0</v>
      </c>
      <c r="K197" s="2">
        <f t="shared" si="15"/>
        <v>0</v>
      </c>
      <c r="L197" s="2">
        <f t="shared" si="16"/>
        <v>0</v>
      </c>
    </row>
    <row r="198" spans="1:12" x14ac:dyDescent="0.2">
      <c r="A198" t="s">
        <v>74</v>
      </c>
      <c r="B198">
        <v>2020</v>
      </c>
      <c r="D198">
        <v>0</v>
      </c>
      <c r="E198">
        <v>0</v>
      </c>
      <c r="F198">
        <v>0</v>
      </c>
      <c r="G198">
        <v>0</v>
      </c>
      <c r="H198">
        <v>34796</v>
      </c>
      <c r="I198" s="2">
        <f t="shared" si="13"/>
        <v>0</v>
      </c>
      <c r="J198" s="2">
        <f t="shared" si="14"/>
        <v>0</v>
      </c>
      <c r="K198" s="2">
        <f t="shared" si="15"/>
        <v>0</v>
      </c>
      <c r="L198" s="2">
        <f t="shared" si="16"/>
        <v>0</v>
      </c>
    </row>
    <row r="199" spans="1:12" x14ac:dyDescent="0.2">
      <c r="A199" t="s">
        <v>74</v>
      </c>
      <c r="B199">
        <v>2021</v>
      </c>
      <c r="D199">
        <v>0</v>
      </c>
      <c r="E199">
        <v>0</v>
      </c>
      <c r="F199">
        <v>0</v>
      </c>
      <c r="G199">
        <v>0</v>
      </c>
      <c r="H199">
        <v>34599</v>
      </c>
      <c r="I199" s="2">
        <f t="shared" si="13"/>
        <v>0</v>
      </c>
      <c r="J199" s="2">
        <f t="shared" si="14"/>
        <v>0</v>
      </c>
      <c r="K199" s="2">
        <f t="shared" si="15"/>
        <v>0</v>
      </c>
      <c r="L199" s="2">
        <f t="shared" si="16"/>
        <v>0</v>
      </c>
    </row>
    <row r="200" spans="1:12" x14ac:dyDescent="0.2">
      <c r="A200" t="s">
        <v>74</v>
      </c>
      <c r="B200">
        <v>2022</v>
      </c>
      <c r="D200">
        <v>0</v>
      </c>
      <c r="E200">
        <v>0</v>
      </c>
      <c r="F200">
        <v>0</v>
      </c>
      <c r="G200">
        <v>0</v>
      </c>
      <c r="H200">
        <v>34113</v>
      </c>
      <c r="I200" s="2">
        <f t="shared" si="13"/>
        <v>0</v>
      </c>
      <c r="J200" s="2">
        <f t="shared" si="14"/>
        <v>0</v>
      </c>
      <c r="K200" s="2">
        <f t="shared" si="15"/>
        <v>0</v>
      </c>
      <c r="L200" s="2">
        <f t="shared" si="16"/>
        <v>0</v>
      </c>
    </row>
    <row r="201" spans="1:12" x14ac:dyDescent="0.2">
      <c r="A201" t="s">
        <v>74</v>
      </c>
      <c r="B201">
        <v>2023</v>
      </c>
      <c r="D201">
        <v>0</v>
      </c>
      <c r="E201">
        <v>0</v>
      </c>
      <c r="F201">
        <v>0</v>
      </c>
      <c r="G201">
        <v>0</v>
      </c>
      <c r="H201">
        <v>33761</v>
      </c>
      <c r="I201" s="2">
        <f t="shared" si="13"/>
        <v>0</v>
      </c>
      <c r="J201" s="2">
        <f t="shared" si="14"/>
        <v>0</v>
      </c>
      <c r="K201" s="2">
        <f t="shared" si="15"/>
        <v>0</v>
      </c>
      <c r="L201" s="2">
        <f t="shared" si="16"/>
        <v>0</v>
      </c>
    </row>
    <row r="202" spans="1:12" x14ac:dyDescent="0.2">
      <c r="A202" t="s">
        <v>75</v>
      </c>
      <c r="B202">
        <v>2019</v>
      </c>
      <c r="D202">
        <v>0</v>
      </c>
      <c r="E202">
        <v>0</v>
      </c>
      <c r="F202">
        <v>0</v>
      </c>
      <c r="G202">
        <v>0</v>
      </c>
      <c r="H202">
        <v>6966154</v>
      </c>
      <c r="I202" s="2">
        <f t="shared" si="13"/>
        <v>0</v>
      </c>
      <c r="J202" s="2">
        <f t="shared" si="14"/>
        <v>0</v>
      </c>
      <c r="K202" s="2">
        <f t="shared" si="15"/>
        <v>0</v>
      </c>
      <c r="L202" s="2">
        <f t="shared" si="16"/>
        <v>0</v>
      </c>
    </row>
    <row r="203" spans="1:12" x14ac:dyDescent="0.2">
      <c r="A203" t="s">
        <v>75</v>
      </c>
      <c r="B203">
        <v>2020</v>
      </c>
      <c r="D203">
        <v>0</v>
      </c>
      <c r="E203">
        <v>0</v>
      </c>
      <c r="F203">
        <v>0</v>
      </c>
      <c r="G203">
        <v>0</v>
      </c>
      <c r="H203">
        <v>6907817</v>
      </c>
      <c r="I203" s="2">
        <f t="shared" si="13"/>
        <v>0</v>
      </c>
      <c r="J203" s="2">
        <f t="shared" si="14"/>
        <v>0</v>
      </c>
      <c r="K203" s="2">
        <f t="shared" si="15"/>
        <v>0</v>
      </c>
      <c r="L203" s="2">
        <f t="shared" si="16"/>
        <v>0</v>
      </c>
    </row>
    <row r="204" spans="1:12" x14ac:dyDescent="0.2">
      <c r="A204" t="s">
        <v>75</v>
      </c>
      <c r="B204">
        <v>2021</v>
      </c>
      <c r="D204">
        <v>0</v>
      </c>
      <c r="E204">
        <v>0</v>
      </c>
      <c r="F204">
        <v>0</v>
      </c>
      <c r="G204">
        <v>0</v>
      </c>
      <c r="H204">
        <v>6835434</v>
      </c>
      <c r="I204" s="2">
        <f t="shared" si="13"/>
        <v>0</v>
      </c>
      <c r="J204" s="2">
        <f t="shared" si="14"/>
        <v>0</v>
      </c>
      <c r="K204" s="2">
        <f t="shared" si="15"/>
        <v>0</v>
      </c>
      <c r="L204" s="2">
        <f t="shared" si="16"/>
        <v>0</v>
      </c>
    </row>
    <row r="205" spans="1:12" x14ac:dyDescent="0.2">
      <c r="A205" t="s">
        <v>75</v>
      </c>
      <c r="B205">
        <v>2022</v>
      </c>
      <c r="D205">
        <v>0</v>
      </c>
      <c r="E205">
        <v>0</v>
      </c>
      <c r="F205">
        <v>0</v>
      </c>
      <c r="G205">
        <v>0</v>
      </c>
      <c r="H205">
        <v>6791218</v>
      </c>
      <c r="I205" s="2">
        <f t="shared" si="13"/>
        <v>0</v>
      </c>
      <c r="J205" s="2">
        <f t="shared" si="14"/>
        <v>0</v>
      </c>
      <c r="K205" s="2">
        <f t="shared" si="15"/>
        <v>0</v>
      </c>
      <c r="L205" s="2">
        <f t="shared" si="16"/>
        <v>0</v>
      </c>
    </row>
    <row r="206" spans="1:12" x14ac:dyDescent="0.2">
      <c r="A206" t="s">
        <v>75</v>
      </c>
      <c r="B206">
        <v>2023</v>
      </c>
      <c r="D206">
        <v>0</v>
      </c>
      <c r="E206">
        <v>0</v>
      </c>
      <c r="F206">
        <v>0</v>
      </c>
      <c r="G206">
        <v>0</v>
      </c>
      <c r="H206">
        <v>6773203</v>
      </c>
      <c r="I206" s="2">
        <f t="shared" si="13"/>
        <v>0</v>
      </c>
      <c r="J206" s="2">
        <f t="shared" si="14"/>
        <v>0</v>
      </c>
      <c r="K206" s="2">
        <f t="shared" si="15"/>
        <v>0</v>
      </c>
      <c r="L206" s="2">
        <f t="shared" si="16"/>
        <v>0</v>
      </c>
    </row>
    <row r="207" spans="1:12" x14ac:dyDescent="0.2">
      <c r="A207" t="s">
        <v>76</v>
      </c>
      <c r="B207">
        <v>2019</v>
      </c>
      <c r="C207" t="s">
        <v>77</v>
      </c>
      <c r="D207">
        <v>1.6930000000000001</v>
      </c>
      <c r="E207">
        <v>0.58899999999999997</v>
      </c>
      <c r="F207">
        <v>6.0000000000000001E-3</v>
      </c>
      <c r="G207">
        <v>4.3559999999999999</v>
      </c>
      <c r="H207">
        <v>5450626</v>
      </c>
      <c r="I207" s="2">
        <f t="shared" si="13"/>
        <v>310.6065248285243</v>
      </c>
      <c r="J207" s="2">
        <f t="shared" si="14"/>
        <v>108.0609823532196</v>
      </c>
      <c r="K207" s="2">
        <f t="shared" si="15"/>
        <v>1.1007909917136123</v>
      </c>
      <c r="L207" s="2">
        <f t="shared" si="16"/>
        <v>799.1742599840826</v>
      </c>
    </row>
    <row r="208" spans="1:12" x14ac:dyDescent="0.2">
      <c r="A208" t="s">
        <v>76</v>
      </c>
      <c r="B208">
        <v>2020</v>
      </c>
      <c r="C208" t="s">
        <v>77</v>
      </c>
      <c r="D208">
        <v>1.673</v>
      </c>
      <c r="E208">
        <v>0.66300000000000003</v>
      </c>
      <c r="F208">
        <v>4.0000000000000001E-3</v>
      </c>
      <c r="G208">
        <v>4.5170000000000003</v>
      </c>
      <c r="H208">
        <v>5455028</v>
      </c>
      <c r="I208" s="2">
        <f t="shared" si="13"/>
        <v>306.68953486581552</v>
      </c>
      <c r="J208" s="2">
        <f t="shared" si="14"/>
        <v>121.53924782787551</v>
      </c>
      <c r="K208" s="2">
        <f t="shared" si="15"/>
        <v>0.73326846351659425</v>
      </c>
      <c r="L208" s="2">
        <f t="shared" si="16"/>
        <v>828.04341242611406</v>
      </c>
    </row>
    <row r="209" spans="1:12" x14ac:dyDescent="0.2">
      <c r="A209" t="s">
        <v>76</v>
      </c>
      <c r="B209">
        <v>2021</v>
      </c>
      <c r="C209" t="s">
        <v>77</v>
      </c>
      <c r="D209">
        <v>1.8440000000000001</v>
      </c>
      <c r="E209">
        <v>0.67100000000000004</v>
      </c>
      <c r="F209">
        <v>5.0000000000000001E-3</v>
      </c>
      <c r="G209">
        <v>4.258</v>
      </c>
      <c r="H209">
        <v>5442767</v>
      </c>
      <c r="I209" s="2">
        <f t="shared" si="13"/>
        <v>338.79826198696361</v>
      </c>
      <c r="J209" s="2">
        <f t="shared" si="14"/>
        <v>123.2828816666229</v>
      </c>
      <c r="K209" s="2">
        <f t="shared" si="15"/>
        <v>0.91865038499718987</v>
      </c>
      <c r="L209" s="2">
        <f t="shared" si="16"/>
        <v>782.32266786360697</v>
      </c>
    </row>
    <row r="210" spans="1:12" x14ac:dyDescent="0.2">
      <c r="A210" t="s">
        <v>76</v>
      </c>
      <c r="B210">
        <v>2022</v>
      </c>
      <c r="C210" t="s">
        <v>77</v>
      </c>
      <c r="D210">
        <v>1.49</v>
      </c>
      <c r="E210">
        <v>0.65</v>
      </c>
      <c r="F210">
        <v>4.0000000000000001E-3</v>
      </c>
      <c r="G210">
        <v>3.6779999999999999</v>
      </c>
      <c r="H210">
        <v>5473194</v>
      </c>
      <c r="I210" s="2">
        <f t="shared" si="13"/>
        <v>272.2359192822326</v>
      </c>
      <c r="J210" s="2">
        <f t="shared" si="14"/>
        <v>118.76063592849076</v>
      </c>
      <c r="K210" s="2">
        <f t="shared" si="15"/>
        <v>0.73083468263686624</v>
      </c>
      <c r="L210" s="2">
        <f t="shared" si="16"/>
        <v>672.00249068459846</v>
      </c>
    </row>
    <row r="211" spans="1:12" x14ac:dyDescent="0.2">
      <c r="A211" t="s">
        <v>76</v>
      </c>
      <c r="B211">
        <v>2023</v>
      </c>
      <c r="C211" t="s">
        <v>77</v>
      </c>
      <c r="D211">
        <v>1.8963635999999999</v>
      </c>
      <c r="E211">
        <v>0.60378670000000001</v>
      </c>
      <c r="F211">
        <v>4.0000000000000001E-3</v>
      </c>
      <c r="G211">
        <v>4.7452480000000001</v>
      </c>
      <c r="H211">
        <v>5518057</v>
      </c>
      <c r="I211" s="2">
        <f t="shared" si="13"/>
        <v>343.66509805897255</v>
      </c>
      <c r="J211" s="2">
        <f t="shared" si="14"/>
        <v>109.42016365543161</v>
      </c>
      <c r="K211" s="2">
        <f t="shared" si="15"/>
        <v>0.72489283818561501</v>
      </c>
      <c r="L211" s="2">
        <f t="shared" si="16"/>
        <v>859.94907265365327</v>
      </c>
    </row>
    <row r="212" spans="1:12" x14ac:dyDescent="0.2">
      <c r="A212" t="s">
        <v>78</v>
      </c>
      <c r="B212">
        <v>2019</v>
      </c>
      <c r="C212" t="s">
        <v>79</v>
      </c>
      <c r="D212">
        <v>0.256212</v>
      </c>
      <c r="E212">
        <v>0.303039</v>
      </c>
      <c r="F212">
        <v>6.1500000000000001E-3</v>
      </c>
      <c r="G212">
        <v>4.4793950000000002</v>
      </c>
      <c r="H212">
        <v>2083436</v>
      </c>
      <c r="I212" s="2">
        <f t="shared" si="13"/>
        <v>122.97569975751595</v>
      </c>
      <c r="J212" s="2">
        <f t="shared" si="14"/>
        <v>145.45155214751017</v>
      </c>
      <c r="K212" s="2">
        <f t="shared" si="15"/>
        <v>2.9518545326086332</v>
      </c>
      <c r="L212" s="2">
        <f t="shared" si="16"/>
        <v>2150.0036478202355</v>
      </c>
    </row>
    <row r="213" spans="1:12" x14ac:dyDescent="0.2">
      <c r="A213" t="s">
        <v>78</v>
      </c>
      <c r="B213">
        <v>2020</v>
      </c>
      <c r="C213" t="s">
        <v>79</v>
      </c>
      <c r="D213">
        <v>0.27737699999999998</v>
      </c>
      <c r="E213">
        <v>0.36819600000000002</v>
      </c>
      <c r="F213">
        <v>6.2509999999999996E-3</v>
      </c>
      <c r="G213">
        <v>4.9340599999999997</v>
      </c>
      <c r="H213">
        <v>2102419</v>
      </c>
      <c r="I213" s="2">
        <f t="shared" si="13"/>
        <v>131.93231225554942</v>
      </c>
      <c r="J213" s="2">
        <f t="shared" si="14"/>
        <v>175.12969584083859</v>
      </c>
      <c r="K213" s="2">
        <f t="shared" si="15"/>
        <v>2.9732417753073959</v>
      </c>
      <c r="L213" s="2">
        <f t="shared" si="16"/>
        <v>2346.8490343742137</v>
      </c>
    </row>
    <row r="214" spans="1:12" x14ac:dyDescent="0.2">
      <c r="A214" t="s">
        <v>78</v>
      </c>
      <c r="B214">
        <v>2021</v>
      </c>
      <c r="C214" t="s">
        <v>79</v>
      </c>
      <c r="D214">
        <v>0.28050000000000003</v>
      </c>
      <c r="E214">
        <v>0.45311299999999999</v>
      </c>
      <c r="F214">
        <v>5.5929999999999999E-3</v>
      </c>
      <c r="G214">
        <v>4.7125110000000001</v>
      </c>
      <c r="H214">
        <v>2113495</v>
      </c>
      <c r="I214" s="2">
        <f t="shared" si="13"/>
        <v>132.71855386457031</v>
      </c>
      <c r="J214" s="2">
        <f t="shared" si="14"/>
        <v>214.39038180833171</v>
      </c>
      <c r="K214" s="2">
        <f t="shared" si="15"/>
        <v>2.6463275285723413</v>
      </c>
      <c r="L214" s="2">
        <f t="shared" si="16"/>
        <v>2229.7242245664174</v>
      </c>
    </row>
    <row r="215" spans="1:12" x14ac:dyDescent="0.2">
      <c r="A215" t="s">
        <v>78</v>
      </c>
      <c r="B215">
        <v>2022</v>
      </c>
      <c r="C215" t="s">
        <v>79</v>
      </c>
      <c r="D215">
        <v>0.27231100000000003</v>
      </c>
      <c r="E215">
        <v>0.64558700000000002</v>
      </c>
      <c r="F215">
        <v>5.731E-3</v>
      </c>
      <c r="G215">
        <v>3.1485069999999999</v>
      </c>
      <c r="H215">
        <v>2115230</v>
      </c>
      <c r="I215" s="2">
        <f t="shared" si="13"/>
        <v>128.73824595906828</v>
      </c>
      <c r="J215" s="2">
        <f t="shared" si="14"/>
        <v>305.20888981340096</v>
      </c>
      <c r="K215" s="2">
        <f t="shared" si="15"/>
        <v>2.7093980323652747</v>
      </c>
      <c r="L215" s="2">
        <f t="shared" si="16"/>
        <v>1488.49392264671</v>
      </c>
    </row>
    <row r="216" spans="1:12" x14ac:dyDescent="0.2">
      <c r="A216" t="s">
        <v>78</v>
      </c>
      <c r="B216">
        <v>2023</v>
      </c>
      <c r="C216" t="s">
        <v>79</v>
      </c>
      <c r="D216">
        <v>0.31499042999999999</v>
      </c>
      <c r="E216">
        <v>1.0796924000000001</v>
      </c>
      <c r="F216">
        <v>6.4249010000000002E-3</v>
      </c>
      <c r="G216">
        <v>4.9715904999999996</v>
      </c>
      <c r="H216">
        <v>2118395</v>
      </c>
      <c r="I216" s="2">
        <f t="shared" si="13"/>
        <v>148.6929633047661</v>
      </c>
      <c r="J216" s="2">
        <f t="shared" si="14"/>
        <v>509.67473016127781</v>
      </c>
      <c r="K216" s="2">
        <f t="shared" si="15"/>
        <v>3.032909820878543</v>
      </c>
      <c r="L216" s="2">
        <f t="shared" si="16"/>
        <v>2346.8666136390993</v>
      </c>
    </row>
    <row r="217" spans="1:12" x14ac:dyDescent="0.2">
      <c r="A217" t="s">
        <v>80</v>
      </c>
      <c r="B217">
        <v>2019</v>
      </c>
      <c r="C217" t="s">
        <v>81</v>
      </c>
      <c r="D217">
        <v>5.6370649999999998</v>
      </c>
      <c r="E217">
        <v>15.108287000000001</v>
      </c>
      <c r="F217">
        <v>53.08907</v>
      </c>
      <c r="G217">
        <v>22.486076000000001</v>
      </c>
      <c r="H217">
        <v>47435120</v>
      </c>
      <c r="I217" s="2">
        <f t="shared" si="13"/>
        <v>118.83737197249631</v>
      </c>
      <c r="J217" s="2">
        <f t="shared" si="14"/>
        <v>318.50424326954374</v>
      </c>
      <c r="K217" s="2">
        <f t="shared" si="15"/>
        <v>1119.1933318604442</v>
      </c>
      <c r="L217" s="2">
        <f t="shared" si="16"/>
        <v>474.0385604590017</v>
      </c>
    </row>
    <row r="218" spans="1:12" x14ac:dyDescent="0.2">
      <c r="A218" t="s">
        <v>80</v>
      </c>
      <c r="B218">
        <v>2020</v>
      </c>
      <c r="C218" t="s">
        <v>81</v>
      </c>
      <c r="D218">
        <v>6.1372390000000001</v>
      </c>
      <c r="E218">
        <v>20.667141000000001</v>
      </c>
      <c r="F218">
        <v>56.443676000000004</v>
      </c>
      <c r="G218">
        <v>30.506727000000001</v>
      </c>
      <c r="H218">
        <v>47679482</v>
      </c>
      <c r="I218" s="2">
        <f t="shared" si="13"/>
        <v>128.71865931764947</v>
      </c>
      <c r="J218" s="2">
        <f t="shared" si="14"/>
        <v>433.45984757133061</v>
      </c>
      <c r="K218" s="2">
        <f t="shared" si="15"/>
        <v>1183.8147906053175</v>
      </c>
      <c r="L218" s="2">
        <f t="shared" si="16"/>
        <v>639.82924562813002</v>
      </c>
    </row>
    <row r="219" spans="1:12" x14ac:dyDescent="0.2">
      <c r="A219" t="s">
        <v>80</v>
      </c>
      <c r="B219">
        <v>2021</v>
      </c>
      <c r="C219" t="s">
        <v>81</v>
      </c>
      <c r="D219">
        <v>6.8910039999999997</v>
      </c>
      <c r="E219">
        <v>27.097999999999999</v>
      </c>
      <c r="F219">
        <v>62.061</v>
      </c>
      <c r="G219">
        <v>29.626000000000001</v>
      </c>
      <c r="H219">
        <v>47735670</v>
      </c>
      <c r="I219" s="2">
        <f t="shared" si="13"/>
        <v>144.35754227394315</v>
      </c>
      <c r="J219" s="2">
        <f t="shared" si="14"/>
        <v>567.66774196319022</v>
      </c>
      <c r="K219" s="2">
        <f t="shared" si="15"/>
        <v>1300.0969715099841</v>
      </c>
      <c r="L219" s="2">
        <f t="shared" si="16"/>
        <v>620.62604337594928</v>
      </c>
    </row>
    <row r="220" spans="1:12" x14ac:dyDescent="0.2">
      <c r="A220" t="s">
        <v>80</v>
      </c>
      <c r="B220">
        <v>2022</v>
      </c>
      <c r="C220" t="s">
        <v>81</v>
      </c>
      <c r="D220">
        <v>6.7515162999999996</v>
      </c>
      <c r="E220">
        <v>35.722999999999999</v>
      </c>
      <c r="F220">
        <v>62.783999999999999</v>
      </c>
      <c r="G220">
        <v>17.59</v>
      </c>
      <c r="H220">
        <v>47828386</v>
      </c>
      <c r="I220" s="2">
        <f t="shared" si="13"/>
        <v>141.16128233973859</v>
      </c>
      <c r="J220" s="2">
        <f t="shared" si="14"/>
        <v>746.89955040506698</v>
      </c>
      <c r="K220" s="2">
        <f t="shared" si="15"/>
        <v>1312.6932612779365</v>
      </c>
      <c r="L220" s="2">
        <f t="shared" si="16"/>
        <v>367.77322989740861</v>
      </c>
    </row>
    <row r="221" spans="1:12" x14ac:dyDescent="0.2">
      <c r="A221" t="s">
        <v>80</v>
      </c>
      <c r="B221">
        <v>2023</v>
      </c>
      <c r="C221" t="s">
        <v>81</v>
      </c>
      <c r="D221">
        <v>5.4075055000000001</v>
      </c>
      <c r="E221">
        <v>46.847250000000003</v>
      </c>
      <c r="F221">
        <v>64.227515999999994</v>
      </c>
      <c r="G221">
        <v>25.475041999999998</v>
      </c>
      <c r="H221">
        <v>47911583</v>
      </c>
      <c r="I221" s="2">
        <f t="shared" si="13"/>
        <v>112.86426290694675</v>
      </c>
      <c r="J221" s="2">
        <f t="shared" si="14"/>
        <v>977.78547621772395</v>
      </c>
      <c r="K221" s="2">
        <f t="shared" si="15"/>
        <v>1340.5425573185507</v>
      </c>
      <c r="L221" s="2">
        <f t="shared" si="16"/>
        <v>531.70946157216292</v>
      </c>
    </row>
    <row r="222" spans="1:12" x14ac:dyDescent="0.2">
      <c r="A222" t="s">
        <v>82</v>
      </c>
      <c r="B222">
        <v>2019</v>
      </c>
      <c r="C222" t="s">
        <v>83</v>
      </c>
      <c r="D222">
        <v>13.036</v>
      </c>
      <c r="E222">
        <v>0.66300000000000003</v>
      </c>
      <c r="F222">
        <v>19.846584</v>
      </c>
      <c r="G222">
        <v>65.297210000000007</v>
      </c>
      <c r="H222">
        <v>10279122</v>
      </c>
      <c r="I222" s="2">
        <f t="shared" si="13"/>
        <v>1268.2017004954312</v>
      </c>
      <c r="J222" s="2">
        <f t="shared" si="14"/>
        <v>64.499672248271793</v>
      </c>
      <c r="K222" s="2">
        <f t="shared" si="15"/>
        <v>1930.7664604039137</v>
      </c>
      <c r="L222" s="2">
        <f t="shared" si="16"/>
        <v>6352.4112273402343</v>
      </c>
    </row>
    <row r="223" spans="1:12" x14ac:dyDescent="0.2">
      <c r="A223" t="s">
        <v>82</v>
      </c>
      <c r="B223">
        <v>2020</v>
      </c>
      <c r="C223" t="s">
        <v>83</v>
      </c>
      <c r="D223">
        <v>11.177</v>
      </c>
      <c r="E223">
        <v>1.0349999999999999</v>
      </c>
      <c r="F223">
        <v>27.526216999999999</v>
      </c>
      <c r="G223">
        <v>72.286010000000005</v>
      </c>
      <c r="H223">
        <v>10353680</v>
      </c>
      <c r="I223" s="2">
        <f t="shared" si="13"/>
        <v>1079.5195524683011</v>
      </c>
      <c r="J223" s="2">
        <f t="shared" si="14"/>
        <v>99.964457081926412</v>
      </c>
      <c r="K223" s="2">
        <f t="shared" si="15"/>
        <v>2658.5925970283029</v>
      </c>
      <c r="L223" s="2">
        <f t="shared" si="16"/>
        <v>6981.6731828683141</v>
      </c>
    </row>
    <row r="224" spans="1:12" x14ac:dyDescent="0.2">
      <c r="A224" t="s">
        <v>82</v>
      </c>
      <c r="B224">
        <v>2021</v>
      </c>
      <c r="C224" t="s">
        <v>83</v>
      </c>
      <c r="D224">
        <v>13.082000000000001</v>
      </c>
      <c r="E224">
        <v>1.5069999999999999</v>
      </c>
      <c r="F224">
        <v>27.108343000000001</v>
      </c>
      <c r="G224">
        <v>73.794129999999996</v>
      </c>
      <c r="H224">
        <v>10416136</v>
      </c>
      <c r="I224" s="2">
        <f t="shared" si="13"/>
        <v>1255.9359824026876</v>
      </c>
      <c r="J224" s="2">
        <f t="shared" si="14"/>
        <v>144.67937054585309</v>
      </c>
      <c r="K224" s="2">
        <f t="shared" si="15"/>
        <v>2602.5335114672084</v>
      </c>
      <c r="L224" s="2">
        <f t="shared" si="16"/>
        <v>7084.5973977298299</v>
      </c>
    </row>
    <row r="225" spans="1:12" x14ac:dyDescent="0.2">
      <c r="A225" t="s">
        <v>82</v>
      </c>
      <c r="B225">
        <v>2022</v>
      </c>
      <c r="C225" t="s">
        <v>83</v>
      </c>
      <c r="D225">
        <v>13.105</v>
      </c>
      <c r="E225">
        <v>1.9630000000000001</v>
      </c>
      <c r="F225">
        <v>33.059967</v>
      </c>
      <c r="G225">
        <v>69.808000000000007</v>
      </c>
      <c r="H225">
        <v>10487333</v>
      </c>
      <c r="I225" s="2">
        <f t="shared" si="13"/>
        <v>1249.6027350328247</v>
      </c>
      <c r="J225" s="2">
        <f t="shared" si="14"/>
        <v>187.1781891544781</v>
      </c>
      <c r="K225" s="2">
        <f t="shared" si="15"/>
        <v>3152.3712463407041</v>
      </c>
      <c r="L225" s="2">
        <f t="shared" si="16"/>
        <v>6656.4111199672989</v>
      </c>
    </row>
    <row r="226" spans="1:12" x14ac:dyDescent="0.2">
      <c r="A226" t="s">
        <v>82</v>
      </c>
      <c r="B226">
        <v>2023</v>
      </c>
      <c r="C226" t="s">
        <v>83</v>
      </c>
      <c r="D226">
        <v>11.345813</v>
      </c>
      <c r="E226">
        <v>3.0979999999999999</v>
      </c>
      <c r="F226">
        <v>34.320506999999999</v>
      </c>
      <c r="G226">
        <v>66.037639999999996</v>
      </c>
      <c r="H226">
        <v>10551493</v>
      </c>
      <c r="I226" s="2">
        <f t="shared" si="13"/>
        <v>1075.2803418435665</v>
      </c>
      <c r="J226" s="2">
        <f t="shared" si="14"/>
        <v>293.6077387342246</v>
      </c>
      <c r="K226" s="2">
        <f t="shared" si="15"/>
        <v>3252.6683190710546</v>
      </c>
      <c r="L226" s="2">
        <f t="shared" si="16"/>
        <v>6258.6062465283349</v>
      </c>
    </row>
    <row r="227" spans="1:12" x14ac:dyDescent="0.2">
      <c r="A227" t="s">
        <v>84</v>
      </c>
      <c r="B227">
        <v>2019</v>
      </c>
      <c r="C227" t="s">
        <v>85</v>
      </c>
      <c r="D227">
        <v>1.8620000000000001</v>
      </c>
      <c r="E227">
        <v>2.1779999999999999</v>
      </c>
      <c r="F227">
        <v>0.14599999999999999</v>
      </c>
      <c r="G227">
        <v>37.633969999999998</v>
      </c>
      <c r="H227">
        <v>8577526</v>
      </c>
      <c r="I227" s="2">
        <f t="shared" si="13"/>
        <v>217.07891063227322</v>
      </c>
      <c r="J227" s="2">
        <f t="shared" si="14"/>
        <v>253.91937022400165</v>
      </c>
      <c r="K227" s="2">
        <f t="shared" si="15"/>
        <v>17.021225001241614</v>
      </c>
      <c r="L227" s="2">
        <f t="shared" si="16"/>
        <v>4387.5087058902536</v>
      </c>
    </row>
    <row r="228" spans="1:12" x14ac:dyDescent="0.2">
      <c r="A228" t="s">
        <v>84</v>
      </c>
      <c r="B228">
        <v>2020</v>
      </c>
      <c r="C228" t="s">
        <v>85</v>
      </c>
      <c r="D228">
        <v>1.968</v>
      </c>
      <c r="E228">
        <v>2.5990000000000002</v>
      </c>
      <c r="F228">
        <v>0.14499999999999999</v>
      </c>
      <c r="G228">
        <v>37.463486000000003</v>
      </c>
      <c r="H228">
        <v>8640582</v>
      </c>
      <c r="I228" s="2">
        <f t="shared" si="13"/>
        <v>227.7624354470567</v>
      </c>
      <c r="J228" s="2">
        <f t="shared" si="14"/>
        <v>300.78992364171768</v>
      </c>
      <c r="K228" s="2">
        <f t="shared" si="15"/>
        <v>16.781277001942691</v>
      </c>
      <c r="L228" s="2">
        <f t="shared" si="16"/>
        <v>4335.75955878898</v>
      </c>
    </row>
    <row r="229" spans="1:12" x14ac:dyDescent="0.2">
      <c r="A229" t="s">
        <v>84</v>
      </c>
      <c r="B229">
        <v>2021</v>
      </c>
      <c r="C229" t="s">
        <v>85</v>
      </c>
      <c r="D229">
        <v>1.9930000000000001</v>
      </c>
      <c r="E229">
        <v>2.8420000000000001</v>
      </c>
      <c r="F229">
        <v>0.14499999999999999</v>
      </c>
      <c r="G229">
        <v>36.569485</v>
      </c>
      <c r="H229">
        <v>8707018</v>
      </c>
      <c r="I229" s="2">
        <f t="shared" si="13"/>
        <v>228.89581714428522</v>
      </c>
      <c r="J229" s="2">
        <f t="shared" si="14"/>
        <v>326.40336794985382</v>
      </c>
      <c r="K229" s="2">
        <f t="shared" si="15"/>
        <v>16.653233058666007</v>
      </c>
      <c r="L229" s="2">
        <f t="shared" si="16"/>
        <v>4200.001079588902</v>
      </c>
    </row>
    <row r="230" spans="1:12" x14ac:dyDescent="0.2">
      <c r="A230" t="s">
        <v>84</v>
      </c>
      <c r="B230">
        <v>2022</v>
      </c>
      <c r="C230" t="s">
        <v>85</v>
      </c>
      <c r="D230">
        <v>2.0110000000000001</v>
      </c>
      <c r="E230">
        <v>3.8580000000000001</v>
      </c>
      <c r="F230">
        <v>0.15</v>
      </c>
      <c r="G230">
        <v>29.56513</v>
      </c>
      <c r="H230">
        <v>8792180</v>
      </c>
      <c r="I230" s="2">
        <f t="shared" si="13"/>
        <v>228.72598149719411</v>
      </c>
      <c r="J230" s="2">
        <f t="shared" si="14"/>
        <v>438.79902367785917</v>
      </c>
      <c r="K230" s="2">
        <f t="shared" si="15"/>
        <v>17.06061522853263</v>
      </c>
      <c r="L230" s="2">
        <f t="shared" si="16"/>
        <v>3362.662047410312</v>
      </c>
    </row>
    <row r="231" spans="1:12" x14ac:dyDescent="0.2">
      <c r="A231" t="s">
        <v>84</v>
      </c>
      <c r="B231">
        <v>2023</v>
      </c>
      <c r="C231" t="s">
        <v>85</v>
      </c>
      <c r="D231">
        <v>1.9862162000000001</v>
      </c>
      <c r="E231">
        <v>6.0438669999999997</v>
      </c>
      <c r="F231">
        <v>0.16800114999999999</v>
      </c>
      <c r="G231">
        <v>36.979874000000002</v>
      </c>
      <c r="H231">
        <v>8870564</v>
      </c>
      <c r="I231" s="2">
        <f t="shared" si="13"/>
        <v>223.91092606963886</v>
      </c>
      <c r="J231" s="2">
        <f t="shared" si="14"/>
        <v>681.33965326218265</v>
      </c>
      <c r="K231" s="2">
        <f t="shared" si="15"/>
        <v>18.93917342798045</v>
      </c>
      <c r="L231" s="2">
        <f t="shared" si="16"/>
        <v>4168.8300766445063</v>
      </c>
    </row>
    <row r="232" spans="1:12" x14ac:dyDescent="0.2">
      <c r="A232" t="s">
        <v>86</v>
      </c>
      <c r="B232">
        <v>2019</v>
      </c>
      <c r="C232" t="s">
        <v>87</v>
      </c>
      <c r="D232">
        <v>12.474454</v>
      </c>
      <c r="E232">
        <v>9.2498280000000008</v>
      </c>
      <c r="F232">
        <v>21.730713000000002</v>
      </c>
      <c r="G232">
        <v>88.822779999999995</v>
      </c>
      <c r="H232">
        <v>85357671</v>
      </c>
      <c r="I232" s="2">
        <f t="shared" si="13"/>
        <v>146.14332670815256</v>
      </c>
      <c r="J232" s="2">
        <f t="shared" si="14"/>
        <v>108.36551526810052</v>
      </c>
      <c r="K232" s="2">
        <f t="shared" si="15"/>
        <v>254.58418376949393</v>
      </c>
      <c r="L232" s="2">
        <f t="shared" si="16"/>
        <v>1040.5951680663827</v>
      </c>
    </row>
    <row r="233" spans="1:12" x14ac:dyDescent="0.2">
      <c r="A233" t="s">
        <v>86</v>
      </c>
      <c r="B233">
        <v>2020</v>
      </c>
      <c r="C233" t="s">
        <v>87</v>
      </c>
      <c r="D233">
        <v>14.487610999999999</v>
      </c>
      <c r="E233">
        <v>10.95018</v>
      </c>
      <c r="F233">
        <v>24.828222</v>
      </c>
      <c r="G233">
        <v>78.094369999999998</v>
      </c>
      <c r="H233">
        <v>86091691</v>
      </c>
      <c r="I233" s="2">
        <f t="shared" si="13"/>
        <v>168.28117593833764</v>
      </c>
      <c r="J233" s="2">
        <f t="shared" si="14"/>
        <v>127.19206549212745</v>
      </c>
      <c r="K233" s="2">
        <f t="shared" si="15"/>
        <v>288.39277881067522</v>
      </c>
      <c r="L233" s="2">
        <f t="shared" si="16"/>
        <v>907.1069355578112</v>
      </c>
    </row>
    <row r="234" spans="1:12" x14ac:dyDescent="0.2">
      <c r="A234" t="s">
        <v>86</v>
      </c>
      <c r="B234">
        <v>2021</v>
      </c>
      <c r="C234" t="s">
        <v>87</v>
      </c>
      <c r="D234">
        <v>17.261043999999998</v>
      </c>
      <c r="E234">
        <v>13.942861000000001</v>
      </c>
      <c r="F234">
        <v>31.43675</v>
      </c>
      <c r="G234">
        <v>55.926810000000003</v>
      </c>
      <c r="H234">
        <v>86686255</v>
      </c>
      <c r="I234" s="2">
        <f t="shared" si="13"/>
        <v>199.12088715794675</v>
      </c>
      <c r="J234" s="2">
        <f t="shared" si="14"/>
        <v>160.84281181601398</v>
      </c>
      <c r="K234" s="2">
        <f t="shared" si="15"/>
        <v>362.64976494831853</v>
      </c>
      <c r="L234" s="2">
        <f t="shared" si="16"/>
        <v>645.1635267898007</v>
      </c>
    </row>
    <row r="235" spans="1:12" x14ac:dyDescent="0.2">
      <c r="A235" t="s">
        <v>86</v>
      </c>
      <c r="B235">
        <v>2022</v>
      </c>
      <c r="C235" t="s">
        <v>87</v>
      </c>
      <c r="D235">
        <v>19.20701</v>
      </c>
      <c r="E235">
        <v>16.887571000000001</v>
      </c>
      <c r="F235">
        <v>34.945450000000001</v>
      </c>
      <c r="G235">
        <v>66.802499999999995</v>
      </c>
      <c r="H235">
        <v>87058470</v>
      </c>
      <c r="I235" s="2">
        <f t="shared" si="13"/>
        <v>220.62195671483772</v>
      </c>
      <c r="J235" s="2">
        <f t="shared" si="14"/>
        <v>193.9796437957157</v>
      </c>
      <c r="K235" s="2">
        <f t="shared" si="15"/>
        <v>401.40206920705128</v>
      </c>
      <c r="L235" s="2">
        <f t="shared" si="16"/>
        <v>767.32912949193792</v>
      </c>
    </row>
    <row r="236" spans="1:12" x14ac:dyDescent="0.2">
      <c r="A236" t="s">
        <v>86</v>
      </c>
      <c r="B236">
        <v>2023</v>
      </c>
      <c r="C236" t="s">
        <v>87</v>
      </c>
      <c r="D236">
        <v>19.490143</v>
      </c>
      <c r="E236">
        <v>20.518879999999999</v>
      </c>
      <c r="F236">
        <v>34.06973</v>
      </c>
      <c r="G236">
        <v>63.854219999999998</v>
      </c>
      <c r="H236">
        <v>87270503</v>
      </c>
      <c r="I236" s="2">
        <f t="shared" si="13"/>
        <v>223.33024710537077</v>
      </c>
      <c r="J236" s="2">
        <f t="shared" si="14"/>
        <v>235.1181589958293</v>
      </c>
      <c r="K236" s="2">
        <f t="shared" si="15"/>
        <v>390.39227263305679</v>
      </c>
      <c r="L236" s="2">
        <f t="shared" si="16"/>
        <v>731.6815854722413</v>
      </c>
    </row>
    <row r="237" spans="1:12" x14ac:dyDescent="0.2">
      <c r="A237" t="s">
        <v>88</v>
      </c>
      <c r="B237">
        <v>2019</v>
      </c>
      <c r="C237" t="s">
        <v>89</v>
      </c>
      <c r="D237">
        <v>0.40689999999999998</v>
      </c>
      <c r="E237">
        <v>2.9327999999999999</v>
      </c>
      <c r="F237">
        <v>2.0202</v>
      </c>
      <c r="G237">
        <v>6.5083000000000002</v>
      </c>
      <c r="H237">
        <v>44957450</v>
      </c>
      <c r="I237" s="2">
        <f t="shared" si="13"/>
        <v>9.050780237758147</v>
      </c>
      <c r="J237" s="2">
        <f t="shared" si="14"/>
        <v>65.235016665758394</v>
      </c>
      <c r="K237" s="2">
        <f t="shared" si="15"/>
        <v>44.93582265008358</v>
      </c>
      <c r="L237" s="2">
        <f t="shared" si="16"/>
        <v>144.76577296977476</v>
      </c>
    </row>
    <row r="238" spans="1:12" x14ac:dyDescent="0.2">
      <c r="A238" t="s">
        <v>88</v>
      </c>
      <c r="B238">
        <v>2020</v>
      </c>
      <c r="C238" t="s">
        <v>89</v>
      </c>
      <c r="D238">
        <v>0.75539999999999996</v>
      </c>
      <c r="E238">
        <v>5.3692000000000002</v>
      </c>
      <c r="F238">
        <v>3.2643</v>
      </c>
      <c r="G238">
        <v>7.5638030000000001</v>
      </c>
      <c r="H238">
        <v>44680009</v>
      </c>
      <c r="I238" s="2">
        <f t="shared" si="13"/>
        <v>16.906890059041842</v>
      </c>
      <c r="J238" s="2">
        <f t="shared" si="14"/>
        <v>120.17007427191881</v>
      </c>
      <c r="K238" s="2">
        <f t="shared" si="15"/>
        <v>73.059519750768175</v>
      </c>
      <c r="L238" s="2">
        <f t="shared" si="16"/>
        <v>169.28830520154997</v>
      </c>
    </row>
    <row r="239" spans="1:12" x14ac:dyDescent="0.2">
      <c r="A239" t="s">
        <v>88</v>
      </c>
      <c r="B239">
        <v>2021</v>
      </c>
      <c r="C239" t="s">
        <v>89</v>
      </c>
      <c r="D239">
        <v>0.91288000000000002</v>
      </c>
      <c r="E239">
        <v>6.50427</v>
      </c>
      <c r="F239">
        <v>3.7656299999999998</v>
      </c>
      <c r="G239">
        <v>10.418119000000001</v>
      </c>
      <c r="H239">
        <v>44298641</v>
      </c>
      <c r="I239" s="2">
        <f t="shared" si="13"/>
        <v>20.607404186507662</v>
      </c>
      <c r="J239" s="2">
        <f t="shared" si="14"/>
        <v>146.82775482886709</v>
      </c>
      <c r="K239" s="2">
        <f t="shared" si="15"/>
        <v>85.005542269344105</v>
      </c>
      <c r="L239" s="2">
        <f t="shared" si="16"/>
        <v>235.17920109558216</v>
      </c>
    </row>
    <row r="240" spans="1:12" x14ac:dyDescent="0.2">
      <c r="A240" t="s">
        <v>88</v>
      </c>
      <c r="B240">
        <v>2022</v>
      </c>
      <c r="C240" t="s">
        <v>89</v>
      </c>
      <c r="D240">
        <v>0.77610000000000001</v>
      </c>
      <c r="E240">
        <v>5.1998699999999998</v>
      </c>
      <c r="F240">
        <v>1.5522</v>
      </c>
      <c r="G240">
        <v>11.095297</v>
      </c>
      <c r="H240">
        <v>41048767</v>
      </c>
      <c r="I240" s="2">
        <f t="shared" si="13"/>
        <v>18.906779830926467</v>
      </c>
      <c r="J240" s="2">
        <f t="shared" si="14"/>
        <v>126.67542486720733</v>
      </c>
      <c r="K240" s="2">
        <f t="shared" si="15"/>
        <v>37.813559661852935</v>
      </c>
      <c r="L240" s="2">
        <f t="shared" si="16"/>
        <v>270.29549998420174</v>
      </c>
    </row>
    <row r="241" spans="1:12" x14ac:dyDescent="0.2">
      <c r="A241" t="s">
        <v>88</v>
      </c>
      <c r="B241">
        <v>2023</v>
      </c>
      <c r="C241" t="s">
        <v>89</v>
      </c>
      <c r="D241">
        <v>1.044</v>
      </c>
      <c r="E241">
        <v>5.7082119999999996</v>
      </c>
      <c r="F241">
        <v>0.94344099999999997</v>
      </c>
      <c r="G241">
        <v>12.711117</v>
      </c>
      <c r="H241">
        <v>37732832</v>
      </c>
      <c r="I241" s="2">
        <f t="shared" si="13"/>
        <v>27.668212128896133</v>
      </c>
      <c r="J241" s="2">
        <f t="shared" si="14"/>
        <v>151.27971311562303</v>
      </c>
      <c r="K241" s="2">
        <f t="shared" si="15"/>
        <v>25.00318555469147</v>
      </c>
      <c r="L241" s="2">
        <f t="shared" si="16"/>
        <v>336.87153405289058</v>
      </c>
    </row>
    <row r="242" spans="1:12" x14ac:dyDescent="0.2">
      <c r="A242" t="s">
        <v>90</v>
      </c>
      <c r="B242">
        <v>2019</v>
      </c>
      <c r="C242" t="s">
        <v>91</v>
      </c>
      <c r="D242">
        <v>37.540199999999999</v>
      </c>
      <c r="E242">
        <v>12.418049999999999</v>
      </c>
      <c r="F242">
        <v>63.834890000000001</v>
      </c>
      <c r="G242">
        <v>5.9329000000000001</v>
      </c>
      <c r="H242">
        <v>67110958</v>
      </c>
      <c r="I242" s="2">
        <f t="shared" si="13"/>
        <v>559.37511724985359</v>
      </c>
      <c r="J242" s="2">
        <f t="shared" si="14"/>
        <v>185.03759102947092</v>
      </c>
      <c r="K242" s="2">
        <f t="shared" si="15"/>
        <v>951.18430584763814</v>
      </c>
      <c r="L242" s="2">
        <f t="shared" si="16"/>
        <v>88.404340763545648</v>
      </c>
    </row>
    <row r="243" spans="1:12" x14ac:dyDescent="0.2">
      <c r="A243" t="s">
        <v>90</v>
      </c>
      <c r="B243">
        <v>2020</v>
      </c>
      <c r="C243" t="s">
        <v>91</v>
      </c>
      <c r="D243">
        <v>39.5261</v>
      </c>
      <c r="E243">
        <v>12.504</v>
      </c>
      <c r="F243">
        <v>75.379800000000003</v>
      </c>
      <c r="G243">
        <v>6.8686999999999996</v>
      </c>
      <c r="H243">
        <v>67351860</v>
      </c>
      <c r="I243" s="2">
        <f t="shared" si="13"/>
        <v>586.85981352259614</v>
      </c>
      <c r="J243" s="2">
        <f t="shared" si="14"/>
        <v>185.65188845564174</v>
      </c>
      <c r="K243" s="2">
        <f t="shared" si="15"/>
        <v>1119.1940356212879</v>
      </c>
      <c r="L243" s="2">
        <f t="shared" si="16"/>
        <v>101.98233575138089</v>
      </c>
    </row>
    <row r="244" spans="1:12" x14ac:dyDescent="0.2">
      <c r="A244" t="s">
        <v>90</v>
      </c>
      <c r="B244">
        <v>2021</v>
      </c>
      <c r="C244" t="s">
        <v>91</v>
      </c>
      <c r="D244">
        <v>40.052399999999999</v>
      </c>
      <c r="E244">
        <v>12.0755</v>
      </c>
      <c r="F244">
        <v>64.663200000000003</v>
      </c>
      <c r="G244">
        <v>5.3982999999999999</v>
      </c>
      <c r="H244">
        <v>67668789</v>
      </c>
      <c r="I244" s="2">
        <f t="shared" si="13"/>
        <v>591.88882484656256</v>
      </c>
      <c r="J244" s="2">
        <f t="shared" si="14"/>
        <v>178.45006802175814</v>
      </c>
      <c r="K244" s="2">
        <f t="shared" si="15"/>
        <v>955.58382166407625</v>
      </c>
      <c r="L244" s="2">
        <f t="shared" si="16"/>
        <v>79.775330396410666</v>
      </c>
    </row>
    <row r="245" spans="1:12" x14ac:dyDescent="0.2">
      <c r="A245" t="s">
        <v>90</v>
      </c>
      <c r="B245">
        <v>2022</v>
      </c>
      <c r="C245" t="s">
        <v>91</v>
      </c>
      <c r="D245">
        <v>35.831299999999999</v>
      </c>
      <c r="E245">
        <v>13.2829</v>
      </c>
      <c r="F245">
        <v>80.257199999999997</v>
      </c>
      <c r="G245">
        <v>5.6401000000000003</v>
      </c>
      <c r="H245">
        <v>68179315</v>
      </c>
      <c r="I245" s="2">
        <f t="shared" si="13"/>
        <v>525.54502784312217</v>
      </c>
      <c r="J245" s="2">
        <f t="shared" si="14"/>
        <v>194.8230192691141</v>
      </c>
      <c r="K245" s="2">
        <f t="shared" si="15"/>
        <v>1177.1488170569035</v>
      </c>
      <c r="L245" s="2">
        <f t="shared" si="16"/>
        <v>82.724503758948018</v>
      </c>
    </row>
    <row r="246" spans="1:12" x14ac:dyDescent="0.2">
      <c r="A246" t="s">
        <v>90</v>
      </c>
      <c r="B246">
        <v>2023</v>
      </c>
      <c r="C246" t="s">
        <v>91</v>
      </c>
      <c r="D246">
        <v>33.99</v>
      </c>
      <c r="E246">
        <v>13.826499999999999</v>
      </c>
      <c r="F246">
        <v>81.989500000000007</v>
      </c>
      <c r="G246">
        <v>5.1944999999999997</v>
      </c>
      <c r="H246">
        <v>68682965</v>
      </c>
      <c r="I246" s="2">
        <f t="shared" si="13"/>
        <v>494.88253746762388</v>
      </c>
      <c r="J246" s="2">
        <f t="shared" si="14"/>
        <v>201.30901454239779</v>
      </c>
      <c r="K246" s="2">
        <f t="shared" si="15"/>
        <v>1193.7385056105252</v>
      </c>
      <c r="L246" s="2">
        <f t="shared" si="16"/>
        <v>75.630107116080367</v>
      </c>
    </row>
    <row r="247" spans="1:12" x14ac:dyDescent="0.2">
      <c r="A247" t="s">
        <v>92</v>
      </c>
      <c r="B247">
        <v>2019</v>
      </c>
      <c r="D247">
        <v>0</v>
      </c>
      <c r="E247">
        <v>0</v>
      </c>
      <c r="F247">
        <v>0</v>
      </c>
      <c r="G247">
        <v>0</v>
      </c>
      <c r="H247">
        <v>543</v>
      </c>
      <c r="I247" s="2">
        <f t="shared" si="13"/>
        <v>0</v>
      </c>
      <c r="J247" s="2">
        <f t="shared" si="14"/>
        <v>0</v>
      </c>
      <c r="K247" s="2">
        <f t="shared" si="15"/>
        <v>0</v>
      </c>
      <c r="L247" s="2">
        <f t="shared" si="16"/>
        <v>0</v>
      </c>
    </row>
    <row r="248" spans="1:12" x14ac:dyDescent="0.2">
      <c r="A248" t="s">
        <v>92</v>
      </c>
      <c r="B248">
        <v>2020</v>
      </c>
      <c r="D248">
        <v>0</v>
      </c>
      <c r="E248">
        <v>0</v>
      </c>
      <c r="F248">
        <v>0</v>
      </c>
      <c r="G248">
        <v>0</v>
      </c>
      <c r="H248">
        <v>536</v>
      </c>
      <c r="I248" s="2">
        <f t="shared" si="13"/>
        <v>0</v>
      </c>
      <c r="J248" s="2">
        <f t="shared" si="14"/>
        <v>0</v>
      </c>
      <c r="K248" s="2">
        <f t="shared" si="15"/>
        <v>0</v>
      </c>
      <c r="L248" s="2">
        <f t="shared" si="16"/>
        <v>0</v>
      </c>
    </row>
    <row r="249" spans="1:12" x14ac:dyDescent="0.2">
      <c r="A249" t="s">
        <v>92</v>
      </c>
      <c r="B249">
        <v>2021</v>
      </c>
      <c r="D249">
        <v>0</v>
      </c>
      <c r="E249">
        <v>0</v>
      </c>
      <c r="F249">
        <v>0</v>
      </c>
      <c r="G249">
        <v>0</v>
      </c>
      <c r="H249">
        <v>527</v>
      </c>
      <c r="I249" s="2">
        <f t="shared" si="13"/>
        <v>0</v>
      </c>
      <c r="J249" s="2">
        <f t="shared" si="14"/>
        <v>0</v>
      </c>
      <c r="K249" s="2">
        <f t="shared" si="15"/>
        <v>0</v>
      </c>
      <c r="L249" s="2">
        <f t="shared" si="16"/>
        <v>0</v>
      </c>
    </row>
    <row r="250" spans="1:12" x14ac:dyDescent="0.2">
      <c r="A250" t="s">
        <v>92</v>
      </c>
      <c r="B250">
        <v>2022</v>
      </c>
      <c r="D250">
        <v>0</v>
      </c>
      <c r="E250">
        <v>0</v>
      </c>
      <c r="F250">
        <v>0</v>
      </c>
      <c r="G250">
        <v>0</v>
      </c>
      <c r="H250">
        <v>513</v>
      </c>
      <c r="I250" s="2">
        <f t="shared" si="13"/>
        <v>0</v>
      </c>
      <c r="J250" s="2">
        <f t="shared" si="14"/>
        <v>0</v>
      </c>
      <c r="K250" s="2">
        <f t="shared" si="15"/>
        <v>0</v>
      </c>
      <c r="L250" s="2">
        <f t="shared" si="16"/>
        <v>0</v>
      </c>
    </row>
    <row r="251" spans="1:12" x14ac:dyDescent="0.2">
      <c r="A251" t="s">
        <v>92</v>
      </c>
      <c r="B251">
        <v>2023</v>
      </c>
      <c r="D251">
        <v>0</v>
      </c>
      <c r="E251">
        <v>0</v>
      </c>
      <c r="F251">
        <v>0</v>
      </c>
      <c r="G251">
        <v>0</v>
      </c>
      <c r="H251">
        <v>501</v>
      </c>
      <c r="I251" s="2">
        <f t="shared" si="13"/>
        <v>0</v>
      </c>
      <c r="J251" s="2">
        <f t="shared" si="14"/>
        <v>0</v>
      </c>
      <c r="K251" s="2">
        <f t="shared" si="15"/>
        <v>0</v>
      </c>
      <c r="L251" s="2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renewable-energy-generation-pop</vt:lpstr>
      <vt:lpstr>'renewable-energy-generation-pop'!renewable_energy_generation_population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Riazanova</dc:creator>
  <cp:lastModifiedBy>Anastasiia Riazanova</cp:lastModifiedBy>
  <dcterms:created xsi:type="dcterms:W3CDTF">2025-04-28T11:03:22Z</dcterms:created>
  <dcterms:modified xsi:type="dcterms:W3CDTF">2025-04-28T18:19:04Z</dcterms:modified>
</cp:coreProperties>
</file>