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TEC\Documents\"/>
    </mc:Choice>
  </mc:AlternateContent>
  <bookViews>
    <workbookView xWindow="0" yWindow="0" windowWidth="15345" windowHeight="454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D10" i="1" s="1"/>
  <c r="E9" i="1"/>
  <c r="E8" i="1"/>
  <c r="E7" i="1"/>
  <c r="E5" i="1"/>
  <c r="D7" i="1"/>
  <c r="I5" i="1"/>
  <c r="F8" i="1" s="1"/>
  <c r="H5" i="1"/>
  <c r="E10" i="1" s="1"/>
  <c r="J7" i="1" l="1"/>
  <c r="F5" i="1"/>
  <c r="F9" i="1"/>
  <c r="F6" i="1"/>
  <c r="F10" i="1"/>
  <c r="J10" i="1" s="1"/>
  <c r="F7" i="1"/>
  <c r="E6" i="1"/>
  <c r="D8" i="1"/>
  <c r="J8" i="1" s="1"/>
  <c r="D5" i="1"/>
  <c r="J5" i="1" s="1"/>
  <c r="D9" i="1"/>
  <c r="D6" i="1"/>
  <c r="J6" i="1" l="1"/>
  <c r="J9" i="1"/>
</calcChain>
</file>

<file path=xl/sharedStrings.xml><?xml version="1.0" encoding="utf-8"?>
<sst xmlns="http://schemas.openxmlformats.org/spreadsheetml/2006/main" count="17" uniqueCount="17">
  <si>
    <t>Eliana</t>
  </si>
  <si>
    <t>Jéssica</t>
  </si>
  <si>
    <t>Bárbara</t>
  </si>
  <si>
    <t>Pedro</t>
  </si>
  <si>
    <t>Mauro</t>
  </si>
  <si>
    <t>Fabricio</t>
  </si>
  <si>
    <t>Produto1</t>
  </si>
  <si>
    <t>Produto3</t>
  </si>
  <si>
    <t>Produto2</t>
  </si>
  <si>
    <t>Valor</t>
  </si>
  <si>
    <t>Salario</t>
  </si>
  <si>
    <t>Comissão por produtos</t>
  </si>
  <si>
    <t>Valor A</t>
  </si>
  <si>
    <t>Valor B</t>
  </si>
  <si>
    <t>Valor C</t>
  </si>
  <si>
    <t>Salario Final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</si>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</sst>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8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/>
    <xf numFmtId="44" fontId="0" fillId="0" borderId="0" xfId="1" applyFont="1"/>
    <xf numFmtId="0" fontId="0" fillId="0" borderId="0" xfId="0" applyNumberFormat="1"/>
    <xf numFmtId="44" fontId="0" fillId="0" borderId="0" xfId="0" applyNumberFormat="1" applyAlignment="1">
      <alignment horizontal="center"/>
    </xf>
    <xf numFmtId="0" fontId="2" fillId="2" borderId="0" xfId="0" applyFont="1" applyFill="1"/>
    <xf numFmtId="168" fontId="2" fillId="2" borderId="0" xfId="0" applyNumberFormat="1" applyFont="1" applyFill="1"/>
    <xf numFmtId="0" fontId="2" fillId="2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"/>
  <sheetViews>
    <sheetView tabSelected="1" workbookViewId="0">
      <selection activeCell="N23" sqref="N23"/>
    </sheetView>
  </sheetViews>
  <sheetFormatPr defaultRowHeight="15" x14ac:dyDescent="0.25"/>
  <cols>
    <col min="1" max="1" width="12.140625" bestFit="1" customWidth="1"/>
    <col min="5" max="6" width="10.7109375" bestFit="1" customWidth="1"/>
  </cols>
  <sheetData>
    <row r="2" spans="1:11" x14ac:dyDescent="0.25">
      <c r="D2" s="2" t="s">
        <v>11</v>
      </c>
      <c r="E2" s="2"/>
      <c r="F2" s="2"/>
    </row>
    <row r="3" spans="1:11" x14ac:dyDescent="0.25">
      <c r="D3" t="s">
        <v>6</v>
      </c>
      <c r="E3" t="s">
        <v>8</v>
      </c>
      <c r="F3" t="s">
        <v>7</v>
      </c>
    </row>
    <row r="4" spans="1:11" x14ac:dyDescent="0.25">
      <c r="A4" s="7" t="s">
        <v>10</v>
      </c>
      <c r="B4" s="7" t="s">
        <v>16</v>
      </c>
      <c r="C4" s="7" t="s">
        <v>9</v>
      </c>
      <c r="D4" s="8">
        <v>889</v>
      </c>
      <c r="E4" s="8">
        <v>1350</v>
      </c>
      <c r="F4" s="8">
        <v>1650</v>
      </c>
      <c r="G4" s="7" t="s">
        <v>12</v>
      </c>
      <c r="H4" s="7" t="s">
        <v>13</v>
      </c>
      <c r="I4" s="7" t="s">
        <v>14</v>
      </c>
      <c r="J4" s="9" t="s">
        <v>15</v>
      </c>
      <c r="K4" s="9"/>
    </row>
    <row r="5" spans="1:11" x14ac:dyDescent="0.25">
      <c r="A5" s="4">
        <v>1150</v>
      </c>
      <c r="B5">
        <v>14</v>
      </c>
      <c r="C5" t="s">
        <v>0</v>
      </c>
      <c r="D5" s="3">
        <f>G5*4</f>
        <v>177.8</v>
      </c>
      <c r="E5" s="3">
        <f>H5*6</f>
        <v>405</v>
      </c>
      <c r="F5" s="3">
        <f>I5*4</f>
        <v>330</v>
      </c>
      <c r="G5" s="3">
        <f>D4*5%</f>
        <v>44.45</v>
      </c>
      <c r="H5" s="3">
        <f>E4*5%</f>
        <v>67.5</v>
      </c>
      <c r="I5" s="3">
        <f>F4*5%</f>
        <v>82.5</v>
      </c>
      <c r="J5" s="6">
        <f>A5+D5+E5+F5</f>
        <v>2062.8000000000002</v>
      </c>
      <c r="K5" s="2"/>
    </row>
    <row r="6" spans="1:11" x14ac:dyDescent="0.25">
      <c r="A6" s="4">
        <v>1150</v>
      </c>
      <c r="B6">
        <v>10</v>
      </c>
      <c r="C6" t="s">
        <v>1</v>
      </c>
      <c r="D6" s="3">
        <f>G5*3</f>
        <v>133.35000000000002</v>
      </c>
      <c r="E6" s="3">
        <f>H5*4</f>
        <v>270</v>
      </c>
      <c r="F6" s="3">
        <f>I5*3</f>
        <v>247.5</v>
      </c>
      <c r="G6" s="1"/>
      <c r="H6" s="1"/>
      <c r="I6" s="1"/>
      <c r="J6" s="6">
        <f>A6+D6+E6+F6</f>
        <v>1800.85</v>
      </c>
      <c r="K6" s="2"/>
    </row>
    <row r="7" spans="1:11" x14ac:dyDescent="0.25">
      <c r="A7" s="4">
        <v>1150</v>
      </c>
      <c r="B7">
        <v>17</v>
      </c>
      <c r="C7" t="s">
        <v>2</v>
      </c>
      <c r="D7" s="3">
        <f>G5*6</f>
        <v>266.70000000000005</v>
      </c>
      <c r="E7" s="3">
        <f>H5*7</f>
        <v>472.5</v>
      </c>
      <c r="F7" s="3">
        <f>I5*4</f>
        <v>330</v>
      </c>
      <c r="G7" s="1"/>
      <c r="H7" s="1"/>
      <c r="I7" s="1"/>
      <c r="J7" s="6">
        <f>A7+D7+E7+F7</f>
        <v>2219.1999999999998</v>
      </c>
      <c r="K7" s="2"/>
    </row>
    <row r="8" spans="1:11" x14ac:dyDescent="0.25">
      <c r="A8" s="4">
        <v>1150</v>
      </c>
      <c r="B8">
        <v>8</v>
      </c>
      <c r="C8" t="s">
        <v>3</v>
      </c>
      <c r="D8" s="3">
        <f>G5*1</f>
        <v>44.45</v>
      </c>
      <c r="E8" s="3">
        <f>H5*4</f>
        <v>270</v>
      </c>
      <c r="F8" s="3">
        <f>I5*3</f>
        <v>247.5</v>
      </c>
      <c r="G8" s="1"/>
      <c r="H8" s="1"/>
      <c r="I8" s="1"/>
      <c r="J8" s="6">
        <f>A8+D8+E8+F8</f>
        <v>1711.95</v>
      </c>
      <c r="K8" s="2"/>
    </row>
    <row r="9" spans="1:11" x14ac:dyDescent="0.25">
      <c r="A9" s="4">
        <v>1150</v>
      </c>
      <c r="B9">
        <v>16</v>
      </c>
      <c r="C9" t="s">
        <v>4</v>
      </c>
      <c r="D9" s="3">
        <f>G5*3</f>
        <v>133.35000000000002</v>
      </c>
      <c r="E9" s="3">
        <f>H5*7</f>
        <v>472.5</v>
      </c>
      <c r="F9" s="3">
        <f>I5*6</f>
        <v>495</v>
      </c>
      <c r="G9" s="1"/>
      <c r="H9" s="1"/>
      <c r="I9" s="1"/>
      <c r="J9" s="6">
        <f>A9+D9+E9+F9</f>
        <v>2250.85</v>
      </c>
      <c r="K9" s="2"/>
    </row>
    <row r="10" spans="1:11" x14ac:dyDescent="0.25">
      <c r="A10" s="4">
        <v>1150</v>
      </c>
      <c r="B10">
        <v>20</v>
      </c>
      <c r="C10" t="s">
        <v>5</v>
      </c>
      <c r="D10" s="3">
        <f>G5*14</f>
        <v>622.30000000000007</v>
      </c>
      <c r="E10" s="3">
        <f>H5*4</f>
        <v>270</v>
      </c>
      <c r="F10" s="3">
        <f>I5*2</f>
        <v>165</v>
      </c>
      <c r="G10" s="1"/>
      <c r="H10" s="1"/>
      <c r="I10" s="1"/>
      <c r="J10" s="6">
        <f>A10+D10+E10+F10</f>
        <v>2207.3000000000002</v>
      </c>
      <c r="K10" s="2"/>
    </row>
    <row r="11" spans="1:11" x14ac:dyDescent="0.25">
      <c r="D11" s="5"/>
      <c r="E11" s="5"/>
      <c r="F11" s="5"/>
    </row>
  </sheetData>
  <mergeCells count="8">
    <mergeCell ref="J8:K8"/>
    <mergeCell ref="J9:K9"/>
    <mergeCell ref="J10:K10"/>
    <mergeCell ref="D2:F2"/>
    <mergeCell ref="J4:K4"/>
    <mergeCell ref="J5:K5"/>
    <mergeCell ref="J6:K6"/>
    <mergeCell ref="J7:K7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</dc:creator>
  <cp:lastModifiedBy>ETEC</cp:lastModifiedBy>
  <dcterms:created xsi:type="dcterms:W3CDTF">2022-09-02T14:27:11Z</dcterms:created>
  <dcterms:modified xsi:type="dcterms:W3CDTF">2022-09-02T15:47:50Z</dcterms:modified>
</cp:coreProperties>
</file>